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12ahm\Desktop\Just It Data bootcamp\"/>
    </mc:Choice>
  </mc:AlternateContent>
  <xr:revisionPtr revIDLastSave="0" documentId="13_ncr:1_{1E3C01B8-9F37-4B5C-A0C1-19BE2821A31A}" xr6:coauthVersionLast="47" xr6:coauthVersionMax="47" xr10:uidLastSave="{00000000-0000-0000-0000-000000000000}"/>
  <bookViews>
    <workbookView xWindow="-120" yWindow="-120" windowWidth="29040" windowHeight="15720" xr2:uid="{00000000-000D-0000-FFFF-FFFF00000000}"/>
  </bookViews>
  <sheets>
    <sheet name="Sheet1" sheetId="4" r:id="rId1"/>
    <sheet name="retail_sales_dataset" sheetId="1" r:id="rId2"/>
    <sheet name="Transactions" sheetId="2" r:id="rId3"/>
    <sheet name="Task 2" sheetId="3" r:id="rId4"/>
  </sheets>
  <definedNames>
    <definedName name="_xlcn.WorksheetConnection_retail_sales_dataset.xlsxTable11" hidden="1">retail_sales_dataset!$A$1:$I$1001</definedName>
    <definedName name="Slicer_Product_Category">#N/A</definedName>
  </definedNames>
  <calcPr calcId="191028"/>
  <pivotCaches>
    <pivotCache cacheId="2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 l="1" a="1"/>
  <c r="F3" i="1" s="1"/>
  <c r="F2" i="1" a="1"/>
  <c r="F2"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c r="F49" i="1" a="1"/>
  <c r="F49" i="1"/>
  <c r="F50" i="1" a="1"/>
  <c r="F50" i="1" s="1"/>
  <c r="F51" i="1" a="1"/>
  <c r="F51" i="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c r="F98" i="1" a="1"/>
  <c r="F98" i="1" s="1"/>
  <c r="F99" i="1" a="1"/>
  <c r="F99" i="1" s="1"/>
  <c r="F100" i="1" a="1"/>
  <c r="F100" i="1" s="1"/>
  <c r="F101" i="1" a="1"/>
  <c r="F101" i="1" s="1"/>
  <c r="F102" i="1" a="1"/>
  <c r="F102" i="1" s="1"/>
  <c r="F103" i="1" a="1"/>
  <c r="F103" i="1" s="1"/>
  <c r="F104" i="1" a="1"/>
  <c r="F104" i="1" s="1"/>
  <c r="F105" i="1" a="1"/>
  <c r="F105" i="1" s="1"/>
  <c r="F106" i="1" a="1"/>
  <c r="F106" i="1" s="1"/>
  <c r="F107" i="1" a="1"/>
  <c r="F107" i="1" s="1"/>
  <c r="F108" i="1" a="1"/>
  <c r="F108" i="1" s="1"/>
  <c r="F109" i="1" a="1"/>
  <c r="F109" i="1" s="1"/>
  <c r="F110" i="1" a="1"/>
  <c r="F110" i="1" s="1"/>
  <c r="F111" i="1" a="1"/>
  <c r="F111" i="1"/>
  <c r="F112" i="1" a="1"/>
  <c r="F112" i="1"/>
  <c r="F113" i="1" a="1"/>
  <c r="F113" i="1" s="1"/>
  <c r="F114" i="1" a="1"/>
  <c r="F114" i="1" s="1"/>
  <c r="F115" i="1" a="1"/>
  <c r="F115" i="1" s="1"/>
  <c r="F116" i="1" a="1"/>
  <c r="F116" i="1" s="1"/>
  <c r="F117" i="1" a="1"/>
  <c r="F117" i="1" s="1"/>
  <c r="F118" i="1" a="1"/>
  <c r="F118" i="1" s="1"/>
  <c r="F119" i="1" a="1"/>
  <c r="F119" i="1" s="1"/>
  <c r="F120" i="1" a="1"/>
  <c r="F120" i="1" s="1"/>
  <c r="F121" i="1" a="1"/>
  <c r="F121" i="1" s="1"/>
  <c r="F122" i="1" a="1"/>
  <c r="F122" i="1" s="1"/>
  <c r="F123" i="1" a="1"/>
  <c r="F123" i="1" s="1"/>
  <c r="F124" i="1" a="1"/>
  <c r="F124" i="1" s="1"/>
  <c r="F125" i="1" a="1"/>
  <c r="F125" i="1" s="1"/>
  <c r="F126" i="1" a="1"/>
  <c r="F126" i="1" s="1"/>
  <c r="F127" i="1" a="1"/>
  <c r="F127" i="1" s="1"/>
  <c r="F128" i="1" a="1"/>
  <c r="F128" i="1" s="1"/>
  <c r="F129" i="1" a="1"/>
  <c r="F129" i="1"/>
  <c r="F130" i="1" a="1"/>
  <c r="F130" i="1" s="1"/>
  <c r="F131" i="1" a="1"/>
  <c r="F131" i="1" s="1"/>
  <c r="F132" i="1" a="1"/>
  <c r="F132" i="1" s="1"/>
  <c r="F133" i="1" a="1"/>
  <c r="F133" i="1" s="1"/>
  <c r="F134" i="1" a="1"/>
  <c r="F134" i="1" s="1"/>
  <c r="F135" i="1" a="1"/>
  <c r="F135" i="1" s="1"/>
  <c r="F136" i="1" a="1"/>
  <c r="F136" i="1" s="1"/>
  <c r="F137" i="1" a="1"/>
  <c r="F137" i="1" s="1"/>
  <c r="F138" i="1" a="1"/>
  <c r="F138" i="1" s="1"/>
  <c r="F139" i="1" a="1"/>
  <c r="F139" i="1" s="1"/>
  <c r="F140" i="1" a="1"/>
  <c r="F140" i="1" s="1"/>
  <c r="F141" i="1" a="1"/>
  <c r="F141" i="1" s="1"/>
  <c r="F142" i="1" a="1"/>
  <c r="F142" i="1" s="1"/>
  <c r="F143" i="1" a="1"/>
  <c r="F143" i="1" s="1"/>
  <c r="F144" i="1" a="1"/>
  <c r="F144" i="1" s="1"/>
  <c r="F145" i="1" a="1"/>
  <c r="F145" i="1" s="1"/>
  <c r="F146" i="1" a="1"/>
  <c r="F146" i="1" s="1"/>
  <c r="F147" i="1" a="1"/>
  <c r="F147" i="1" s="1"/>
  <c r="F148" i="1" a="1"/>
  <c r="F148" i="1" s="1"/>
  <c r="F149" i="1" a="1"/>
  <c r="F149" i="1" s="1"/>
  <c r="F150" i="1" a="1"/>
  <c r="F150" i="1" s="1"/>
  <c r="F151" i="1" a="1"/>
  <c r="F151" i="1" s="1"/>
  <c r="F152" i="1" a="1"/>
  <c r="F152" i="1" s="1"/>
  <c r="F153" i="1" a="1"/>
  <c r="F153" i="1" s="1"/>
  <c r="F154" i="1" a="1"/>
  <c r="F154" i="1" s="1"/>
  <c r="F155" i="1" a="1"/>
  <c r="F155" i="1" s="1"/>
  <c r="F156" i="1" a="1"/>
  <c r="F156" i="1" s="1"/>
  <c r="F157" i="1" a="1"/>
  <c r="F157" i="1" s="1"/>
  <c r="F158" i="1" a="1"/>
  <c r="F158" i="1" s="1"/>
  <c r="F159" i="1" a="1"/>
  <c r="F159" i="1" s="1"/>
  <c r="F160" i="1" a="1"/>
  <c r="F160" i="1" s="1"/>
  <c r="F161" i="1" a="1"/>
  <c r="F161" i="1" s="1"/>
  <c r="F162" i="1" a="1"/>
  <c r="F162" i="1" s="1"/>
  <c r="F163" i="1" a="1"/>
  <c r="F163" i="1" s="1"/>
  <c r="F164" i="1" a="1"/>
  <c r="F164" i="1" s="1"/>
  <c r="F165" i="1" a="1"/>
  <c r="F165" i="1" s="1"/>
  <c r="F166" i="1" a="1"/>
  <c r="F166" i="1" s="1"/>
  <c r="F167" i="1" a="1"/>
  <c r="F167" i="1" s="1"/>
  <c r="F168" i="1" a="1"/>
  <c r="F168" i="1" s="1"/>
  <c r="F169" i="1" a="1"/>
  <c r="F169" i="1" s="1"/>
  <c r="F170" i="1" a="1"/>
  <c r="F170" i="1" s="1"/>
  <c r="F171" i="1" a="1"/>
  <c r="F171" i="1" s="1"/>
  <c r="F172" i="1" a="1"/>
  <c r="F172" i="1" s="1"/>
  <c r="F173" i="1" a="1"/>
  <c r="F173" i="1" s="1"/>
  <c r="F174" i="1" a="1"/>
  <c r="F174" i="1" s="1"/>
  <c r="F175" i="1" a="1"/>
  <c r="F175" i="1" s="1"/>
  <c r="F176" i="1" a="1"/>
  <c r="F176" i="1" s="1"/>
  <c r="F177" i="1" a="1"/>
  <c r="F177" i="1"/>
  <c r="F178" i="1" a="1"/>
  <c r="F178" i="1" s="1"/>
  <c r="F179" i="1" a="1"/>
  <c r="F179" i="1" s="1"/>
  <c r="F180" i="1" a="1"/>
  <c r="F180" i="1" s="1"/>
  <c r="F181" i="1" a="1"/>
  <c r="F181" i="1" s="1"/>
  <c r="F182" i="1" a="1"/>
  <c r="F182" i="1" s="1"/>
  <c r="F183" i="1" a="1"/>
  <c r="F183" i="1" s="1"/>
  <c r="F184" i="1" a="1"/>
  <c r="F184" i="1" s="1"/>
  <c r="F185" i="1" a="1"/>
  <c r="F185" i="1"/>
  <c r="F186" i="1" a="1"/>
  <c r="F186" i="1" s="1"/>
  <c r="F187" i="1" a="1"/>
  <c r="F187" i="1" s="1"/>
  <c r="F188" i="1" a="1"/>
  <c r="F188" i="1" s="1"/>
  <c r="F189" i="1" a="1"/>
  <c r="F189" i="1" s="1"/>
  <c r="F190" i="1" a="1"/>
  <c r="F190" i="1" s="1"/>
  <c r="F191" i="1" a="1"/>
  <c r="F191" i="1" s="1"/>
  <c r="F192" i="1" a="1"/>
  <c r="F192" i="1" s="1"/>
  <c r="F193" i="1" a="1"/>
  <c r="F193" i="1"/>
  <c r="F194" i="1" a="1"/>
  <c r="F194" i="1" s="1"/>
  <c r="F195" i="1" a="1"/>
  <c r="F195" i="1" s="1"/>
  <c r="F196" i="1" a="1"/>
  <c r="F196" i="1" s="1"/>
  <c r="F197" i="1" a="1"/>
  <c r="F197" i="1" s="1"/>
  <c r="F198" i="1" a="1"/>
  <c r="F198" i="1" s="1"/>
  <c r="F199" i="1" a="1"/>
  <c r="F199" i="1" s="1"/>
  <c r="F200" i="1" a="1"/>
  <c r="F200" i="1" s="1"/>
  <c r="F201" i="1" a="1"/>
  <c r="F201" i="1" s="1"/>
  <c r="F202" i="1" a="1"/>
  <c r="F202" i="1" s="1"/>
  <c r="F203" i="1" a="1"/>
  <c r="F203" i="1" s="1"/>
  <c r="F204" i="1" a="1"/>
  <c r="F204" i="1" s="1"/>
  <c r="F205" i="1" a="1"/>
  <c r="F205" i="1" s="1"/>
  <c r="F206" i="1" a="1"/>
  <c r="F206" i="1" s="1"/>
  <c r="F207" i="1" a="1"/>
  <c r="F207" i="1" s="1"/>
  <c r="F208" i="1" a="1"/>
  <c r="F208" i="1"/>
  <c r="F209" i="1" a="1"/>
  <c r="F209" i="1" s="1"/>
  <c r="F210" i="1" a="1"/>
  <c r="F210" i="1" s="1"/>
  <c r="F211" i="1" a="1"/>
  <c r="F211" i="1" s="1"/>
  <c r="F212" i="1" a="1"/>
  <c r="F212" i="1" s="1"/>
  <c r="F213" i="1" a="1"/>
  <c r="F213" i="1" s="1"/>
  <c r="F214" i="1" a="1"/>
  <c r="F214" i="1" s="1"/>
  <c r="F215" i="1" a="1"/>
  <c r="F215" i="1" s="1"/>
  <c r="F216" i="1" a="1"/>
  <c r="F216" i="1" s="1"/>
  <c r="F217" i="1" a="1"/>
  <c r="F217" i="1" s="1"/>
  <c r="F218" i="1" a="1"/>
  <c r="F218" i="1" s="1"/>
  <c r="F219" i="1" a="1"/>
  <c r="F219" i="1" s="1"/>
  <c r="F220" i="1" a="1"/>
  <c r="F220" i="1" s="1"/>
  <c r="F221" i="1" a="1"/>
  <c r="F221" i="1" s="1"/>
  <c r="F222" i="1" a="1"/>
  <c r="F222" i="1" s="1"/>
  <c r="F223" i="1" a="1"/>
  <c r="F223" i="1" s="1"/>
  <c r="F224" i="1" a="1"/>
  <c r="F224" i="1" s="1"/>
  <c r="F225" i="1" a="1"/>
  <c r="F225" i="1" s="1"/>
  <c r="F226" i="1" a="1"/>
  <c r="F226" i="1" s="1"/>
  <c r="F227" i="1" a="1"/>
  <c r="F227" i="1" s="1"/>
  <c r="F228" i="1" a="1"/>
  <c r="F228" i="1" s="1"/>
  <c r="F229" i="1" a="1"/>
  <c r="F229" i="1" s="1"/>
  <c r="F230" i="1" a="1"/>
  <c r="F230" i="1" s="1"/>
  <c r="F231" i="1" a="1"/>
  <c r="F231" i="1" s="1"/>
  <c r="F232" i="1" a="1"/>
  <c r="F232" i="1" s="1"/>
  <c r="F233" i="1" a="1"/>
  <c r="F233" i="1" s="1"/>
  <c r="F234" i="1" a="1"/>
  <c r="F234" i="1" s="1"/>
  <c r="F235" i="1" a="1"/>
  <c r="F235" i="1" s="1"/>
  <c r="F236" i="1" a="1"/>
  <c r="F236" i="1" s="1"/>
  <c r="F237" i="1" a="1"/>
  <c r="F237" i="1" s="1"/>
  <c r="F238" i="1" a="1"/>
  <c r="F238" i="1" s="1"/>
  <c r="F239" i="1" a="1"/>
  <c r="F239" i="1" s="1"/>
  <c r="F240" i="1" a="1"/>
  <c r="F240" i="1" s="1"/>
  <c r="F241" i="1" a="1"/>
  <c r="F241" i="1" s="1"/>
  <c r="F242" i="1" a="1"/>
  <c r="F242" i="1" s="1"/>
  <c r="F243" i="1" a="1"/>
  <c r="F243" i="1" s="1"/>
  <c r="F244" i="1" a="1"/>
  <c r="F244" i="1" s="1"/>
  <c r="F245" i="1" a="1"/>
  <c r="F245" i="1" s="1"/>
  <c r="F246" i="1" a="1"/>
  <c r="F246" i="1" s="1"/>
  <c r="F247" i="1" a="1"/>
  <c r="F247" i="1"/>
  <c r="F248" i="1" a="1"/>
  <c r="F248" i="1" s="1"/>
  <c r="F249" i="1" a="1"/>
  <c r="F249" i="1" s="1"/>
  <c r="F250" i="1" a="1"/>
  <c r="F250" i="1" s="1"/>
  <c r="F251" i="1" a="1"/>
  <c r="F251" i="1" s="1"/>
  <c r="F252" i="1" a="1"/>
  <c r="F252" i="1" s="1"/>
  <c r="F253" i="1" a="1"/>
  <c r="F253" i="1" s="1"/>
  <c r="F254" i="1" a="1"/>
  <c r="F254" i="1" s="1"/>
  <c r="F255" i="1" a="1"/>
  <c r="F255" i="1" s="1"/>
  <c r="F256" i="1" a="1"/>
  <c r="F256" i="1" s="1"/>
  <c r="F257" i="1" a="1"/>
  <c r="F257" i="1"/>
  <c r="F258" i="1" a="1"/>
  <c r="F258" i="1" s="1"/>
  <c r="F259" i="1" a="1"/>
  <c r="F259" i="1" s="1"/>
  <c r="F260" i="1" a="1"/>
  <c r="F260" i="1" s="1"/>
  <c r="F261" i="1" a="1"/>
  <c r="F261" i="1" s="1"/>
  <c r="F262" i="1" a="1"/>
  <c r="F262" i="1" s="1"/>
  <c r="F263" i="1" a="1"/>
  <c r="F263" i="1" s="1"/>
  <c r="F264" i="1" a="1"/>
  <c r="F264" i="1" s="1"/>
  <c r="F265" i="1" a="1"/>
  <c r="F265" i="1" s="1"/>
  <c r="F266" i="1" a="1"/>
  <c r="F266" i="1" s="1"/>
  <c r="F267" i="1" a="1"/>
  <c r="F267" i="1" s="1"/>
  <c r="F268" i="1" a="1"/>
  <c r="F268" i="1" s="1"/>
  <c r="F269" i="1" a="1"/>
  <c r="F269" i="1" s="1"/>
  <c r="F270" i="1" a="1"/>
  <c r="F270" i="1" s="1"/>
  <c r="F271" i="1" a="1"/>
  <c r="F271" i="1"/>
  <c r="F272" i="1" a="1"/>
  <c r="F272" i="1" s="1"/>
  <c r="F273" i="1" a="1"/>
  <c r="F273" i="1" s="1"/>
  <c r="F274" i="1" a="1"/>
  <c r="F274" i="1" s="1"/>
  <c r="F275" i="1" a="1"/>
  <c r="F275" i="1" s="1"/>
  <c r="F276" i="1" a="1"/>
  <c r="F276" i="1" s="1"/>
  <c r="F277" i="1" a="1"/>
  <c r="F277" i="1" s="1"/>
  <c r="F278" i="1" a="1"/>
  <c r="F278" i="1" s="1"/>
  <c r="F279" i="1" a="1"/>
  <c r="F279" i="1"/>
  <c r="F280" i="1" a="1"/>
  <c r="F280" i="1" s="1"/>
  <c r="F281" i="1" a="1"/>
  <c r="F281" i="1" s="1"/>
  <c r="F282" i="1" a="1"/>
  <c r="F282" i="1" s="1"/>
  <c r="F283" i="1" a="1"/>
  <c r="F283" i="1" s="1"/>
  <c r="F284" i="1" a="1"/>
  <c r="F284" i="1" s="1"/>
  <c r="F285" i="1" a="1"/>
  <c r="F285" i="1" s="1"/>
  <c r="F286" i="1" a="1"/>
  <c r="F286" i="1" s="1"/>
  <c r="F287" i="1" a="1"/>
  <c r="F287" i="1" s="1"/>
  <c r="F288" i="1" a="1"/>
  <c r="F288" i="1" s="1"/>
  <c r="F289" i="1" a="1"/>
  <c r="F289" i="1"/>
  <c r="F290" i="1" a="1"/>
  <c r="F290" i="1" s="1"/>
  <c r="F291" i="1" a="1"/>
  <c r="F291" i="1" s="1"/>
  <c r="F292" i="1" a="1"/>
  <c r="F292" i="1" s="1"/>
  <c r="F293" i="1" a="1"/>
  <c r="F293" i="1" s="1"/>
  <c r="F294" i="1" a="1"/>
  <c r="F294" i="1" s="1"/>
  <c r="F295" i="1" a="1"/>
  <c r="F295" i="1" s="1"/>
  <c r="F296" i="1" a="1"/>
  <c r="F296" i="1" s="1"/>
  <c r="F297" i="1" a="1"/>
  <c r="F297" i="1" s="1"/>
  <c r="F298" i="1" a="1"/>
  <c r="F298" i="1" s="1"/>
  <c r="F299" i="1" a="1"/>
  <c r="F299" i="1" s="1"/>
  <c r="F300" i="1" a="1"/>
  <c r="F300" i="1" s="1"/>
  <c r="F301" i="1" a="1"/>
  <c r="F301" i="1" s="1"/>
  <c r="F302" i="1" a="1"/>
  <c r="F302" i="1" s="1"/>
  <c r="F303" i="1" a="1"/>
  <c r="F303" i="1" s="1"/>
  <c r="F304" i="1" a="1"/>
  <c r="F304" i="1" s="1"/>
  <c r="F305" i="1" a="1"/>
  <c r="F305" i="1"/>
  <c r="F306" i="1" a="1"/>
  <c r="F306" i="1" s="1"/>
  <c r="F307" i="1" a="1"/>
  <c r="F307" i="1" s="1"/>
  <c r="F308" i="1" a="1"/>
  <c r="F308" i="1" s="1"/>
  <c r="F309" i="1" a="1"/>
  <c r="F309" i="1" s="1"/>
  <c r="F310" i="1" a="1"/>
  <c r="F310" i="1" s="1"/>
  <c r="F311" i="1" a="1"/>
  <c r="F311" i="1"/>
  <c r="F312" i="1" a="1"/>
  <c r="F312" i="1" s="1"/>
  <c r="F313" i="1" a="1"/>
  <c r="F313" i="1" s="1"/>
  <c r="F314" i="1" a="1"/>
  <c r="F314" i="1" s="1"/>
  <c r="F315" i="1" a="1"/>
  <c r="F315" i="1" s="1"/>
  <c r="F316" i="1" a="1"/>
  <c r="F316" i="1" s="1"/>
  <c r="F317" i="1" a="1"/>
  <c r="F317" i="1" s="1"/>
  <c r="F318" i="1" a="1"/>
  <c r="F318" i="1" s="1"/>
  <c r="F319" i="1" a="1"/>
  <c r="F319" i="1" s="1"/>
  <c r="F320" i="1" a="1"/>
  <c r="F320" i="1" s="1"/>
  <c r="F321" i="1" a="1"/>
  <c r="F321" i="1"/>
  <c r="F322" i="1" a="1"/>
  <c r="F322" i="1" s="1"/>
  <c r="F323" i="1" a="1"/>
  <c r="F323" i="1" s="1"/>
  <c r="F324" i="1" a="1"/>
  <c r="F324" i="1" s="1"/>
  <c r="F325" i="1" a="1"/>
  <c r="F325" i="1" s="1"/>
  <c r="F326" i="1" a="1"/>
  <c r="F326" i="1" s="1"/>
  <c r="F327" i="1" a="1"/>
  <c r="F327" i="1" s="1"/>
  <c r="F328" i="1" a="1"/>
  <c r="F328" i="1" s="1"/>
  <c r="F329" i="1" a="1"/>
  <c r="F329" i="1" s="1"/>
  <c r="F330" i="1" a="1"/>
  <c r="F330" i="1" s="1"/>
  <c r="F331" i="1" a="1"/>
  <c r="F331" i="1" s="1"/>
  <c r="F332" i="1" a="1"/>
  <c r="F332" i="1" s="1"/>
  <c r="F333" i="1" a="1"/>
  <c r="F333" i="1" s="1"/>
  <c r="F334" i="1" a="1"/>
  <c r="F334" i="1" s="1"/>
  <c r="F335" i="1" a="1"/>
  <c r="F335" i="1" s="1"/>
  <c r="F336" i="1" a="1"/>
  <c r="F336" i="1"/>
  <c r="F337" i="1" a="1"/>
  <c r="F337" i="1"/>
  <c r="F338" i="1" a="1"/>
  <c r="F338" i="1" s="1"/>
  <c r="F339" i="1" a="1"/>
  <c r="F339" i="1" s="1"/>
  <c r="F340" i="1" a="1"/>
  <c r="F340" i="1" s="1"/>
  <c r="F341" i="1" a="1"/>
  <c r="F341" i="1" s="1"/>
  <c r="F342" i="1" a="1"/>
  <c r="F342" i="1" s="1"/>
  <c r="F343" i="1" a="1"/>
  <c r="F343" i="1" s="1"/>
  <c r="F344" i="1" a="1"/>
  <c r="F344" i="1" s="1"/>
  <c r="F345" i="1" a="1"/>
  <c r="F345" i="1" s="1"/>
  <c r="F346" i="1" a="1"/>
  <c r="F346" i="1" s="1"/>
  <c r="F347" i="1" a="1"/>
  <c r="F347" i="1" s="1"/>
  <c r="F348" i="1" a="1"/>
  <c r="F348" i="1" s="1"/>
  <c r="F349" i="1" a="1"/>
  <c r="F349" i="1" s="1"/>
  <c r="F350" i="1" a="1"/>
  <c r="F350" i="1" s="1"/>
  <c r="F351" i="1" a="1"/>
  <c r="F351" i="1" s="1"/>
  <c r="F352" i="1" a="1"/>
  <c r="F352" i="1" s="1"/>
  <c r="F353" i="1" a="1"/>
  <c r="F353" i="1"/>
  <c r="F354" i="1" a="1"/>
  <c r="F354" i="1" s="1"/>
  <c r="F355" i="1" a="1"/>
  <c r="F355" i="1" s="1"/>
  <c r="F356" i="1" a="1"/>
  <c r="F356" i="1" s="1"/>
  <c r="F357" i="1" a="1"/>
  <c r="F357" i="1" s="1"/>
  <c r="F358" i="1" a="1"/>
  <c r="F358" i="1" s="1"/>
  <c r="F359" i="1" a="1"/>
  <c r="F359" i="1" s="1"/>
  <c r="F360" i="1" a="1"/>
  <c r="F360" i="1"/>
  <c r="F361" i="1" a="1"/>
  <c r="F361" i="1" s="1"/>
  <c r="F362" i="1" a="1"/>
  <c r="F362" i="1" s="1"/>
  <c r="F363" i="1" a="1"/>
  <c r="F363" i="1" s="1"/>
  <c r="F364" i="1" a="1"/>
  <c r="F364" i="1" s="1"/>
  <c r="F365" i="1" a="1"/>
  <c r="F365" i="1" s="1"/>
  <c r="F366" i="1" a="1"/>
  <c r="F366" i="1" s="1"/>
  <c r="F367" i="1" a="1"/>
  <c r="F367" i="1"/>
  <c r="F368" i="1" a="1"/>
  <c r="F368" i="1" s="1"/>
  <c r="F369" i="1" a="1"/>
  <c r="F369" i="1" s="1"/>
  <c r="F370" i="1" a="1"/>
  <c r="F370" i="1" s="1"/>
  <c r="F371" i="1" a="1"/>
  <c r="F371" i="1" s="1"/>
  <c r="F372" i="1" a="1"/>
  <c r="F372" i="1" s="1"/>
  <c r="F373" i="1" a="1"/>
  <c r="F373" i="1" s="1"/>
  <c r="F374" i="1" a="1"/>
  <c r="F374" i="1" s="1"/>
  <c r="F375" i="1" a="1"/>
  <c r="F375" i="1"/>
  <c r="F376" i="1" a="1"/>
  <c r="F376" i="1" s="1"/>
  <c r="F377" i="1" a="1"/>
  <c r="F377" i="1" s="1"/>
  <c r="F378" i="1" a="1"/>
  <c r="F378" i="1" s="1"/>
  <c r="F379" i="1" a="1"/>
  <c r="F379" i="1" s="1"/>
  <c r="F380" i="1" a="1"/>
  <c r="F380" i="1" s="1"/>
  <c r="F381" i="1" a="1"/>
  <c r="F381" i="1" s="1"/>
  <c r="F382" i="1" a="1"/>
  <c r="F382" i="1" s="1"/>
  <c r="F383" i="1" a="1"/>
  <c r="F383" i="1"/>
  <c r="F384" i="1" a="1"/>
  <c r="F384" i="1" s="1"/>
  <c r="F385" i="1" a="1"/>
  <c r="F385" i="1" s="1"/>
  <c r="F386" i="1" a="1"/>
  <c r="F386" i="1" s="1"/>
  <c r="F387" i="1" a="1"/>
  <c r="F387" i="1" s="1"/>
  <c r="F388" i="1" a="1"/>
  <c r="F388" i="1" s="1"/>
  <c r="F389" i="1" a="1"/>
  <c r="F389" i="1" s="1"/>
  <c r="F390" i="1" a="1"/>
  <c r="F390" i="1" s="1"/>
  <c r="F391" i="1" a="1"/>
  <c r="F391" i="1" s="1"/>
  <c r="F392" i="1" a="1"/>
  <c r="F392" i="1" s="1"/>
  <c r="F393" i="1" a="1"/>
  <c r="F393" i="1" s="1"/>
  <c r="F394" i="1" a="1"/>
  <c r="F394" i="1" s="1"/>
  <c r="F395" i="1" a="1"/>
  <c r="F395" i="1" s="1"/>
  <c r="F396" i="1" a="1"/>
  <c r="F396" i="1" s="1"/>
  <c r="F397" i="1" a="1"/>
  <c r="F397" i="1" s="1"/>
  <c r="F398" i="1" a="1"/>
  <c r="F398" i="1" s="1"/>
  <c r="F399" i="1" a="1"/>
  <c r="F399" i="1" s="1"/>
  <c r="F400" i="1" a="1"/>
  <c r="F400" i="1"/>
  <c r="F401" i="1" a="1"/>
  <c r="F401" i="1"/>
  <c r="F402" i="1" a="1"/>
  <c r="F402" i="1" s="1"/>
  <c r="F403" i="1" a="1"/>
  <c r="F403" i="1" s="1"/>
  <c r="F404" i="1" a="1"/>
  <c r="F404" i="1" s="1"/>
  <c r="F405" i="1" a="1"/>
  <c r="F405" i="1" s="1"/>
  <c r="F406" i="1" a="1"/>
  <c r="F406" i="1" s="1"/>
  <c r="F407" i="1" a="1"/>
  <c r="F407" i="1" s="1"/>
  <c r="F408" i="1" a="1"/>
  <c r="F408" i="1" s="1"/>
  <c r="F409" i="1" a="1"/>
  <c r="F409" i="1" s="1"/>
  <c r="F410" i="1" a="1"/>
  <c r="F410" i="1" s="1"/>
  <c r="F411" i="1" a="1"/>
  <c r="F411" i="1" s="1"/>
  <c r="F412" i="1" a="1"/>
  <c r="F412" i="1" s="1"/>
  <c r="F413" i="1" a="1"/>
  <c r="F413" i="1" s="1"/>
  <c r="F414" i="1" a="1"/>
  <c r="F414" i="1" s="1"/>
  <c r="F415" i="1" a="1"/>
  <c r="F415" i="1" s="1"/>
  <c r="F416" i="1" a="1"/>
  <c r="F416" i="1" s="1"/>
  <c r="F417" i="1" a="1"/>
  <c r="F417" i="1" s="1"/>
  <c r="F418" i="1" a="1"/>
  <c r="F418" i="1" s="1"/>
  <c r="F419" i="1" a="1"/>
  <c r="F419" i="1" s="1"/>
  <c r="F420" i="1" a="1"/>
  <c r="F420" i="1" s="1"/>
  <c r="F421" i="1" a="1"/>
  <c r="F421" i="1" s="1"/>
  <c r="F422" i="1" a="1"/>
  <c r="F422" i="1" s="1"/>
  <c r="F423" i="1" a="1"/>
  <c r="F423" i="1" s="1"/>
  <c r="F424" i="1" a="1"/>
  <c r="F424" i="1" s="1"/>
  <c r="F425" i="1" a="1"/>
  <c r="F425" i="1" s="1"/>
  <c r="F426" i="1" a="1"/>
  <c r="F426" i="1" s="1"/>
  <c r="F427" i="1" a="1"/>
  <c r="F427" i="1" s="1"/>
  <c r="F428" i="1" a="1"/>
  <c r="F428" i="1" s="1"/>
  <c r="F429" i="1" a="1"/>
  <c r="F429" i="1" s="1"/>
  <c r="F430" i="1" a="1"/>
  <c r="F430" i="1" s="1"/>
  <c r="F431" i="1" a="1"/>
  <c r="F431" i="1" s="1"/>
  <c r="F432" i="1" a="1"/>
  <c r="F432" i="1"/>
  <c r="F433" i="1" a="1"/>
  <c r="F433" i="1"/>
  <c r="F434" i="1" a="1"/>
  <c r="F434" i="1" s="1"/>
  <c r="F435" i="1" a="1"/>
  <c r="F435" i="1" s="1"/>
  <c r="F436" i="1" a="1"/>
  <c r="F436" i="1" s="1"/>
  <c r="F437" i="1" a="1"/>
  <c r="F437" i="1" s="1"/>
  <c r="F438" i="1" a="1"/>
  <c r="F438" i="1" s="1"/>
  <c r="F439" i="1" a="1"/>
  <c r="F439" i="1" s="1"/>
  <c r="F440" i="1" a="1"/>
  <c r="F440" i="1"/>
  <c r="F441" i="1" a="1"/>
  <c r="F441" i="1" s="1"/>
  <c r="F442" i="1" a="1"/>
  <c r="F442" i="1" s="1"/>
  <c r="F443" i="1" a="1"/>
  <c r="F443" i="1" s="1"/>
  <c r="F444" i="1" a="1"/>
  <c r="F444" i="1" s="1"/>
  <c r="F445" i="1" a="1"/>
  <c r="F445" i="1" s="1"/>
  <c r="F446" i="1" a="1"/>
  <c r="F446" i="1" s="1"/>
  <c r="F447" i="1" a="1"/>
  <c r="F447" i="1" s="1"/>
  <c r="F448" i="1" a="1"/>
  <c r="F448" i="1" s="1"/>
  <c r="F449" i="1" a="1"/>
  <c r="F449" i="1"/>
  <c r="F450" i="1" a="1"/>
  <c r="F450" i="1" s="1"/>
  <c r="F451" i="1" a="1"/>
  <c r="F451" i="1" s="1"/>
  <c r="F452" i="1" a="1"/>
  <c r="F452" i="1" s="1"/>
  <c r="F453" i="1" a="1"/>
  <c r="F453" i="1" s="1"/>
  <c r="F454" i="1" a="1"/>
  <c r="F454" i="1" s="1"/>
  <c r="F455" i="1" a="1"/>
  <c r="F455" i="1" s="1"/>
  <c r="F456" i="1" a="1"/>
  <c r="F456" i="1" s="1"/>
  <c r="F457" i="1" a="1"/>
  <c r="F457" i="1" s="1"/>
  <c r="F458" i="1" a="1"/>
  <c r="F458" i="1" s="1"/>
  <c r="F459" i="1" a="1"/>
  <c r="F459" i="1" s="1"/>
  <c r="F460" i="1" a="1"/>
  <c r="F460" i="1" s="1"/>
  <c r="F461" i="1" a="1"/>
  <c r="F461" i="1" s="1"/>
  <c r="F462" i="1" a="1"/>
  <c r="F462" i="1" s="1"/>
  <c r="F463" i="1" a="1"/>
  <c r="F463" i="1" s="1"/>
  <c r="F464" i="1" a="1"/>
  <c r="F464" i="1" s="1"/>
  <c r="F465" i="1" a="1"/>
  <c r="F465" i="1" s="1"/>
  <c r="F466" i="1" a="1"/>
  <c r="F466" i="1" s="1"/>
  <c r="F467" i="1" a="1"/>
  <c r="F467" i="1" s="1"/>
  <c r="F468" i="1" a="1"/>
  <c r="F468" i="1" s="1"/>
  <c r="F469" i="1" a="1"/>
  <c r="F469" i="1" s="1"/>
  <c r="F470" i="1" a="1"/>
  <c r="F470" i="1" s="1"/>
  <c r="F471" i="1" a="1"/>
  <c r="F471" i="1" s="1"/>
  <c r="F472" i="1" a="1"/>
  <c r="F472" i="1" s="1"/>
  <c r="F473" i="1" a="1"/>
  <c r="F473" i="1" s="1"/>
  <c r="F474" i="1" a="1"/>
  <c r="F474" i="1" s="1"/>
  <c r="F475" i="1" a="1"/>
  <c r="F475" i="1" s="1"/>
  <c r="F476" i="1" a="1"/>
  <c r="F476" i="1" s="1"/>
  <c r="F477" i="1" a="1"/>
  <c r="F477" i="1" s="1"/>
  <c r="F478" i="1" a="1"/>
  <c r="F478" i="1" s="1"/>
  <c r="F479" i="1" a="1"/>
  <c r="F479" i="1" s="1"/>
  <c r="F480" i="1" a="1"/>
  <c r="F480" i="1"/>
  <c r="F481" i="1" a="1"/>
  <c r="F481" i="1" s="1"/>
  <c r="F482" i="1" a="1"/>
  <c r="F482" i="1" s="1"/>
  <c r="F483" i="1" a="1"/>
  <c r="F483" i="1" s="1"/>
  <c r="F484" i="1" a="1"/>
  <c r="F484" i="1" s="1"/>
  <c r="F485" i="1" a="1"/>
  <c r="F485" i="1"/>
  <c r="F486" i="1" a="1"/>
  <c r="F486" i="1" s="1"/>
  <c r="F487" i="1" a="1"/>
  <c r="F487" i="1" s="1"/>
  <c r="F488" i="1" a="1"/>
  <c r="F488" i="1"/>
  <c r="F489" i="1" a="1"/>
  <c r="F489" i="1" s="1"/>
  <c r="F490" i="1" a="1"/>
  <c r="F490" i="1" s="1"/>
  <c r="F491" i="1" a="1"/>
  <c r="F491" i="1" s="1"/>
  <c r="F492" i="1" a="1"/>
  <c r="F492" i="1" s="1"/>
  <c r="F493" i="1" a="1"/>
  <c r="F493" i="1" s="1"/>
  <c r="F494" i="1" a="1"/>
  <c r="F494" i="1" s="1"/>
  <c r="F495" i="1" a="1"/>
  <c r="F495" i="1" s="1"/>
  <c r="F496" i="1" a="1"/>
  <c r="F496" i="1" s="1"/>
  <c r="F497" i="1" a="1"/>
  <c r="F497" i="1"/>
  <c r="F498" i="1" a="1"/>
  <c r="F498" i="1" s="1"/>
  <c r="F499" i="1" a="1"/>
  <c r="F499" i="1" s="1"/>
  <c r="F500" i="1" a="1"/>
  <c r="F500" i="1" s="1"/>
  <c r="F501" i="1" a="1"/>
  <c r="F501" i="1" s="1"/>
  <c r="F502" i="1" a="1"/>
  <c r="F502" i="1" s="1"/>
  <c r="F503" i="1" a="1"/>
  <c r="F503" i="1" s="1"/>
  <c r="F504" i="1" a="1"/>
  <c r="F504" i="1" s="1"/>
  <c r="F505" i="1" a="1"/>
  <c r="F505" i="1" s="1"/>
  <c r="F506" i="1" a="1"/>
  <c r="F506" i="1" s="1"/>
  <c r="F507" i="1" a="1"/>
  <c r="F507" i="1" s="1"/>
  <c r="F508" i="1" a="1"/>
  <c r="F508" i="1" s="1"/>
  <c r="F509" i="1" a="1"/>
  <c r="F509" i="1" s="1"/>
  <c r="F510" i="1" a="1"/>
  <c r="F510" i="1" s="1"/>
  <c r="F511" i="1" a="1"/>
  <c r="F511" i="1" s="1"/>
  <c r="F512" i="1" a="1"/>
  <c r="F512" i="1" s="1"/>
  <c r="F513" i="1" a="1"/>
  <c r="F513" i="1" s="1"/>
  <c r="F514" i="1" a="1"/>
  <c r="F514" i="1" s="1"/>
  <c r="F515" i="1" a="1"/>
  <c r="F515" i="1" s="1"/>
  <c r="F516" i="1" a="1"/>
  <c r="F516" i="1" s="1"/>
  <c r="F517" i="1" a="1"/>
  <c r="F517" i="1"/>
  <c r="F518" i="1" a="1"/>
  <c r="F518" i="1" s="1"/>
  <c r="F519" i="1" a="1"/>
  <c r="F519" i="1" s="1"/>
  <c r="F520" i="1" a="1"/>
  <c r="F520" i="1" s="1"/>
  <c r="F521" i="1" a="1"/>
  <c r="F521" i="1" s="1"/>
  <c r="F522" i="1" a="1"/>
  <c r="F522" i="1" s="1"/>
  <c r="F523" i="1" a="1"/>
  <c r="F523" i="1"/>
  <c r="F524" i="1" a="1"/>
  <c r="F524" i="1" s="1"/>
  <c r="F525" i="1" a="1"/>
  <c r="F525" i="1" s="1"/>
  <c r="F526" i="1" a="1"/>
  <c r="F526" i="1" s="1"/>
  <c r="F527" i="1" a="1"/>
  <c r="F527" i="1"/>
  <c r="F528" i="1" a="1"/>
  <c r="F528" i="1" s="1"/>
  <c r="F529" i="1" a="1"/>
  <c r="F529" i="1" s="1"/>
  <c r="F530" i="1" a="1"/>
  <c r="F530" i="1" s="1"/>
  <c r="F531" i="1" a="1"/>
  <c r="F531" i="1" s="1"/>
  <c r="F532" i="1" a="1"/>
  <c r="F532" i="1" s="1"/>
  <c r="F533" i="1" a="1"/>
  <c r="F533" i="1"/>
  <c r="F534" i="1" a="1"/>
  <c r="F534" i="1" s="1"/>
  <c r="F535" i="1" a="1"/>
  <c r="F535" i="1"/>
  <c r="F536" i="1" a="1"/>
  <c r="F536" i="1" s="1"/>
  <c r="F537" i="1" a="1"/>
  <c r="F537" i="1"/>
  <c r="F538" i="1" a="1"/>
  <c r="F538" i="1" s="1"/>
  <c r="F539" i="1" a="1"/>
  <c r="F539" i="1" s="1"/>
  <c r="F540" i="1" a="1"/>
  <c r="F540" i="1" s="1"/>
  <c r="F541" i="1" a="1"/>
  <c r="F541" i="1" s="1"/>
  <c r="F542" i="1" a="1"/>
  <c r="F542" i="1" s="1"/>
  <c r="F543" i="1" a="1"/>
  <c r="F543" i="1" s="1"/>
  <c r="F544" i="1" a="1"/>
  <c r="F544" i="1" s="1"/>
  <c r="F545" i="1" a="1"/>
  <c r="F545" i="1" s="1"/>
  <c r="F546" i="1" a="1"/>
  <c r="F546" i="1" s="1"/>
  <c r="F547" i="1" a="1"/>
  <c r="F547" i="1" s="1"/>
  <c r="F548" i="1" a="1"/>
  <c r="F548" i="1" s="1"/>
  <c r="F549" i="1" a="1"/>
  <c r="F549" i="1" s="1"/>
  <c r="F550" i="1" a="1"/>
  <c r="F550" i="1" s="1"/>
  <c r="F551" i="1" a="1"/>
  <c r="F551" i="1" s="1"/>
  <c r="F552" i="1" a="1"/>
  <c r="F552" i="1" s="1"/>
  <c r="F553" i="1" a="1"/>
  <c r="F553" i="1" s="1"/>
  <c r="F554" i="1" a="1"/>
  <c r="F554" i="1" s="1"/>
  <c r="F555" i="1" a="1"/>
  <c r="F555" i="1" s="1"/>
  <c r="F556" i="1" a="1"/>
  <c r="F556" i="1" s="1"/>
  <c r="F557" i="1" a="1"/>
  <c r="F557" i="1" s="1"/>
  <c r="F558" i="1" a="1"/>
  <c r="F558" i="1" s="1"/>
  <c r="F559" i="1" a="1"/>
  <c r="F559" i="1"/>
  <c r="F560" i="1" a="1"/>
  <c r="F560" i="1" s="1"/>
  <c r="F561" i="1" a="1"/>
  <c r="F561" i="1" s="1"/>
  <c r="F562" i="1" a="1"/>
  <c r="F562" i="1" s="1"/>
  <c r="F563" i="1" a="1"/>
  <c r="F563" i="1" s="1"/>
  <c r="F564" i="1" a="1"/>
  <c r="F564" i="1" s="1"/>
  <c r="F565" i="1" a="1"/>
  <c r="F565" i="1" s="1"/>
  <c r="F566" i="1" a="1"/>
  <c r="F566" i="1" s="1"/>
  <c r="F567" i="1" a="1"/>
  <c r="F567" i="1" s="1"/>
  <c r="F568" i="1" a="1"/>
  <c r="F568" i="1" s="1"/>
  <c r="F569" i="1" a="1"/>
  <c r="F569" i="1"/>
  <c r="F570" i="1" a="1"/>
  <c r="F570" i="1" s="1"/>
  <c r="F571" i="1" a="1"/>
  <c r="F571" i="1" s="1"/>
  <c r="F572" i="1" a="1"/>
  <c r="F572" i="1" s="1"/>
  <c r="F573" i="1" a="1"/>
  <c r="F573" i="1" s="1"/>
  <c r="F574" i="1" a="1"/>
  <c r="F574" i="1" s="1"/>
  <c r="F575" i="1" a="1"/>
  <c r="F575" i="1" s="1"/>
  <c r="F576" i="1" a="1"/>
  <c r="F576" i="1" s="1"/>
  <c r="F577" i="1" a="1"/>
  <c r="F577" i="1"/>
  <c r="F578" i="1" a="1"/>
  <c r="F578" i="1" s="1"/>
  <c r="F579" i="1" a="1"/>
  <c r="F579" i="1" s="1"/>
  <c r="F580" i="1" a="1"/>
  <c r="F580" i="1" s="1"/>
  <c r="F581" i="1" a="1"/>
  <c r="F581" i="1" s="1"/>
  <c r="F582" i="1" a="1"/>
  <c r="F582" i="1" s="1"/>
  <c r="F583" i="1" a="1"/>
  <c r="F583" i="1" s="1"/>
  <c r="F584" i="1" a="1"/>
  <c r="F584" i="1"/>
  <c r="F585" i="1" a="1"/>
  <c r="F585" i="1" s="1"/>
  <c r="F586" i="1" a="1"/>
  <c r="F586" i="1" s="1"/>
  <c r="F587" i="1" a="1"/>
  <c r="F587" i="1" s="1"/>
  <c r="F588" i="1" a="1"/>
  <c r="F588" i="1" s="1"/>
  <c r="F589" i="1" a="1"/>
  <c r="F589" i="1" s="1"/>
  <c r="F590" i="1" a="1"/>
  <c r="F590" i="1" s="1"/>
  <c r="F591" i="1" a="1"/>
  <c r="F591" i="1" s="1"/>
  <c r="F592" i="1" a="1"/>
  <c r="F592" i="1"/>
  <c r="F593" i="1" a="1"/>
  <c r="F593" i="1"/>
  <c r="F594" i="1" a="1"/>
  <c r="F594" i="1" s="1"/>
  <c r="F595" i="1" a="1"/>
  <c r="F595" i="1" s="1"/>
  <c r="F596" i="1" a="1"/>
  <c r="F596" i="1" s="1"/>
  <c r="F597" i="1" a="1"/>
  <c r="F597" i="1" s="1"/>
  <c r="F598" i="1" a="1"/>
  <c r="F598" i="1" s="1"/>
  <c r="F599" i="1" a="1"/>
  <c r="F599" i="1" s="1"/>
  <c r="F600" i="1" a="1"/>
  <c r="F600" i="1" s="1"/>
  <c r="F601" i="1" a="1"/>
  <c r="F601" i="1" s="1"/>
  <c r="F602" i="1" a="1"/>
  <c r="F602" i="1" s="1"/>
  <c r="F603" i="1" a="1"/>
  <c r="F603" i="1"/>
  <c r="F604" i="1" a="1"/>
  <c r="F604" i="1" s="1"/>
  <c r="F605" i="1" a="1"/>
  <c r="F605" i="1" s="1"/>
  <c r="F606" i="1" a="1"/>
  <c r="F606" i="1" s="1"/>
  <c r="F607" i="1" a="1"/>
  <c r="F607" i="1" s="1"/>
  <c r="F608" i="1" a="1"/>
  <c r="F608" i="1"/>
  <c r="F609" i="1" a="1"/>
  <c r="F609" i="1" s="1"/>
  <c r="F610" i="1" a="1"/>
  <c r="F610" i="1" s="1"/>
  <c r="F611" i="1" a="1"/>
  <c r="F611" i="1" s="1"/>
  <c r="F612" i="1" a="1"/>
  <c r="F612" i="1" s="1"/>
  <c r="F613" i="1" a="1"/>
  <c r="F613" i="1" s="1"/>
  <c r="F614" i="1" a="1"/>
  <c r="F614" i="1" s="1"/>
  <c r="F615" i="1" a="1"/>
  <c r="F615" i="1" s="1"/>
  <c r="F616" i="1" a="1"/>
  <c r="F616" i="1" s="1"/>
  <c r="F617" i="1" a="1"/>
  <c r="F617" i="1" s="1"/>
  <c r="F618" i="1" a="1"/>
  <c r="F618" i="1" s="1"/>
  <c r="F619" i="1" a="1"/>
  <c r="F619" i="1"/>
  <c r="F620" i="1" a="1"/>
  <c r="F620" i="1" s="1"/>
  <c r="F621" i="1" a="1"/>
  <c r="F621" i="1" s="1"/>
  <c r="F622" i="1" a="1"/>
  <c r="F622" i="1" s="1"/>
  <c r="F623" i="1" a="1"/>
  <c r="F623" i="1" s="1"/>
  <c r="F624" i="1" a="1"/>
  <c r="F624" i="1" s="1"/>
  <c r="F625" i="1" a="1"/>
  <c r="F625" i="1" s="1"/>
  <c r="F626" i="1" a="1"/>
  <c r="F626" i="1" s="1"/>
  <c r="F627" i="1" a="1"/>
  <c r="F627" i="1" s="1"/>
  <c r="F628" i="1" a="1"/>
  <c r="F628" i="1" s="1"/>
  <c r="F629" i="1" a="1"/>
  <c r="F629" i="1"/>
  <c r="F630" i="1" a="1"/>
  <c r="F630" i="1" s="1"/>
  <c r="F631" i="1" a="1"/>
  <c r="F631" i="1" s="1"/>
  <c r="F632" i="1" a="1"/>
  <c r="F632" i="1" s="1"/>
  <c r="F633" i="1" a="1"/>
  <c r="F633" i="1" s="1"/>
  <c r="F634" i="1" a="1"/>
  <c r="F634" i="1" s="1"/>
  <c r="F635" i="1" a="1"/>
  <c r="F635" i="1" s="1"/>
  <c r="F636" i="1" a="1"/>
  <c r="F636" i="1" s="1"/>
  <c r="F637" i="1" a="1"/>
  <c r="F637" i="1" s="1"/>
  <c r="F638" i="1" a="1"/>
  <c r="F638" i="1" s="1"/>
  <c r="F639" i="1" a="1"/>
  <c r="F639" i="1" s="1"/>
  <c r="F640" i="1" a="1"/>
  <c r="F640" i="1" s="1"/>
  <c r="F641" i="1" a="1"/>
  <c r="F641" i="1" s="1"/>
  <c r="F642" i="1" a="1"/>
  <c r="F642" i="1" s="1"/>
  <c r="F643" i="1" a="1"/>
  <c r="F643" i="1" s="1"/>
  <c r="F644" i="1" a="1"/>
  <c r="F644" i="1" s="1"/>
  <c r="F645" i="1" a="1"/>
  <c r="F645" i="1"/>
  <c r="F646" i="1" a="1"/>
  <c r="F646" i="1" s="1"/>
  <c r="F647" i="1" a="1"/>
  <c r="F647" i="1" s="1"/>
  <c r="F648" i="1" a="1"/>
  <c r="F648" i="1" s="1"/>
  <c r="F649" i="1" a="1"/>
  <c r="F649" i="1" s="1"/>
  <c r="F650" i="1" a="1"/>
  <c r="F650" i="1" s="1"/>
  <c r="F651" i="1" a="1"/>
  <c r="F651" i="1" s="1"/>
  <c r="F652" i="1" a="1"/>
  <c r="F652" i="1" s="1"/>
  <c r="F653" i="1" a="1"/>
  <c r="F653" i="1" s="1"/>
  <c r="F654" i="1" a="1"/>
  <c r="F654" i="1"/>
  <c r="F655" i="1" a="1"/>
  <c r="F655" i="1" s="1"/>
  <c r="F656" i="1" a="1"/>
  <c r="F656" i="1"/>
  <c r="F657" i="1" a="1"/>
  <c r="F657" i="1" s="1"/>
  <c r="F658" i="1" a="1"/>
  <c r="F658" i="1" s="1"/>
  <c r="F659" i="1" a="1"/>
  <c r="F659" i="1" s="1"/>
  <c r="F660" i="1" a="1"/>
  <c r="F660" i="1" s="1"/>
  <c r="F661" i="1" a="1"/>
  <c r="F661" i="1" s="1"/>
  <c r="F662" i="1" a="1"/>
  <c r="F662" i="1" s="1"/>
  <c r="F663" i="1" a="1"/>
  <c r="F663" i="1" s="1"/>
  <c r="F664" i="1" a="1"/>
  <c r="F664" i="1" s="1"/>
  <c r="F665" i="1" a="1"/>
  <c r="F665" i="1"/>
  <c r="F666" i="1" a="1"/>
  <c r="F666" i="1" s="1"/>
  <c r="F667" i="1" a="1"/>
  <c r="F667" i="1" s="1"/>
  <c r="F668" i="1" a="1"/>
  <c r="F668" i="1" s="1"/>
  <c r="F669" i="1" a="1"/>
  <c r="F669" i="1" s="1"/>
  <c r="F670" i="1" a="1"/>
  <c r="F670" i="1"/>
  <c r="F671" i="1" a="1"/>
  <c r="F671" i="1" s="1"/>
  <c r="F672" i="1" a="1"/>
  <c r="F672" i="1" s="1"/>
  <c r="F673" i="1" a="1"/>
  <c r="F673" i="1" s="1"/>
  <c r="F674" i="1" a="1"/>
  <c r="F674" i="1" s="1"/>
  <c r="F675" i="1" a="1"/>
  <c r="F675" i="1" s="1"/>
  <c r="F676" i="1" a="1"/>
  <c r="F676" i="1" s="1"/>
  <c r="F677" i="1" a="1"/>
  <c r="F677" i="1" s="1"/>
  <c r="F678" i="1" a="1"/>
  <c r="F678" i="1" s="1"/>
  <c r="F679" i="1" a="1"/>
  <c r="F679" i="1"/>
  <c r="F680" i="1" a="1"/>
  <c r="F680" i="1" s="1"/>
  <c r="F681" i="1" a="1"/>
  <c r="F681" i="1"/>
  <c r="F682" i="1" a="1"/>
  <c r="F682" i="1" s="1"/>
  <c r="F683" i="1" a="1"/>
  <c r="F683" i="1" s="1"/>
  <c r="F684" i="1" a="1"/>
  <c r="F684" i="1" s="1"/>
  <c r="F685" i="1" a="1"/>
  <c r="F685" i="1" s="1"/>
  <c r="F686" i="1" a="1"/>
  <c r="F686" i="1" s="1"/>
  <c r="F687" i="1" a="1"/>
  <c r="F687" i="1"/>
  <c r="F688" i="1" a="1"/>
  <c r="F688" i="1" s="1"/>
  <c r="F689" i="1" a="1"/>
  <c r="F689" i="1"/>
  <c r="F690" i="1" a="1"/>
  <c r="F690" i="1" s="1"/>
  <c r="F691" i="1" a="1"/>
  <c r="F691" i="1"/>
  <c r="F692" i="1" a="1"/>
  <c r="F692" i="1" s="1"/>
  <c r="F693" i="1" a="1"/>
  <c r="F693" i="1" s="1"/>
  <c r="F694" i="1" a="1"/>
  <c r="F694" i="1" s="1"/>
  <c r="F695" i="1" a="1"/>
  <c r="F695" i="1" s="1"/>
  <c r="F696" i="1" a="1"/>
  <c r="F696" i="1" s="1"/>
  <c r="F697" i="1" a="1"/>
  <c r="F697" i="1" s="1"/>
  <c r="F698" i="1" a="1"/>
  <c r="F698" i="1" s="1"/>
  <c r="F699" i="1" a="1"/>
  <c r="F699" i="1"/>
  <c r="F700" i="1" a="1"/>
  <c r="F700" i="1" s="1"/>
  <c r="F701" i="1" a="1"/>
  <c r="F701" i="1" s="1"/>
  <c r="F702" i="1" a="1"/>
  <c r="F702" i="1" s="1"/>
  <c r="F703" i="1" a="1"/>
  <c r="F703" i="1" s="1"/>
  <c r="F704" i="1" a="1"/>
  <c r="F704" i="1" s="1"/>
  <c r="F705" i="1" a="1"/>
  <c r="F705" i="1" s="1"/>
  <c r="F706" i="1" a="1"/>
  <c r="F706" i="1" s="1"/>
  <c r="F707" i="1" a="1"/>
  <c r="F707" i="1" s="1"/>
  <c r="F708" i="1" a="1"/>
  <c r="F708" i="1" s="1"/>
  <c r="F709" i="1" a="1"/>
  <c r="F709" i="1" s="1"/>
  <c r="F710" i="1" a="1"/>
  <c r="F710" i="1" s="1"/>
  <c r="F711" i="1" a="1"/>
  <c r="F711" i="1" s="1"/>
  <c r="F712" i="1" a="1"/>
  <c r="F712" i="1" s="1"/>
  <c r="F713" i="1" a="1"/>
  <c r="F713" i="1" s="1"/>
  <c r="F714" i="1" a="1"/>
  <c r="F714" i="1" s="1"/>
  <c r="F715" i="1" a="1"/>
  <c r="F715" i="1" s="1"/>
  <c r="F716" i="1" a="1"/>
  <c r="F716" i="1" s="1"/>
  <c r="F717" i="1" a="1"/>
  <c r="F717" i="1" s="1"/>
  <c r="F718" i="1" a="1"/>
  <c r="F718" i="1" s="1"/>
  <c r="F719" i="1" a="1"/>
  <c r="F719" i="1"/>
  <c r="F720" i="1" a="1"/>
  <c r="F720" i="1" s="1"/>
  <c r="F721" i="1" a="1"/>
  <c r="F721" i="1" s="1"/>
  <c r="F722" i="1" a="1"/>
  <c r="F722" i="1" s="1"/>
  <c r="F723" i="1" a="1"/>
  <c r="F723" i="1" s="1"/>
  <c r="F724" i="1" a="1"/>
  <c r="F724" i="1" s="1"/>
  <c r="F725" i="1" a="1"/>
  <c r="F725" i="1" s="1"/>
  <c r="F726" i="1" a="1"/>
  <c r="F726" i="1" s="1"/>
  <c r="F727" i="1" a="1"/>
  <c r="F727" i="1"/>
  <c r="F728" i="1" a="1"/>
  <c r="F728" i="1" s="1"/>
  <c r="F729" i="1" a="1"/>
  <c r="F729" i="1" s="1"/>
  <c r="F730" i="1" a="1"/>
  <c r="F730" i="1" s="1"/>
  <c r="F731" i="1" a="1"/>
  <c r="F731" i="1" s="1"/>
  <c r="F732" i="1" a="1"/>
  <c r="F732" i="1" s="1"/>
  <c r="F733" i="1" a="1"/>
  <c r="F733" i="1" s="1"/>
  <c r="F734" i="1" a="1"/>
  <c r="F734" i="1" s="1"/>
  <c r="F735" i="1" a="1"/>
  <c r="F735" i="1" s="1"/>
  <c r="F736" i="1" a="1"/>
  <c r="F736" i="1" s="1"/>
  <c r="F737" i="1" a="1"/>
  <c r="F737" i="1" s="1"/>
  <c r="F738" i="1" a="1"/>
  <c r="F738" i="1" s="1"/>
  <c r="F739" i="1" a="1"/>
  <c r="F739" i="1" s="1"/>
  <c r="F740" i="1" a="1"/>
  <c r="F740" i="1" s="1"/>
  <c r="F741" i="1" a="1"/>
  <c r="F741" i="1" s="1"/>
  <c r="F742" i="1" a="1"/>
  <c r="F742" i="1" s="1"/>
  <c r="F743" i="1" a="1"/>
  <c r="F743" i="1" s="1"/>
  <c r="F744" i="1" a="1"/>
  <c r="F744" i="1" s="1"/>
  <c r="F745" i="1" a="1"/>
  <c r="F745" i="1"/>
  <c r="F746" i="1" a="1"/>
  <c r="F746" i="1" s="1"/>
  <c r="F747" i="1" a="1"/>
  <c r="F747" i="1" s="1"/>
  <c r="F748" i="1" a="1"/>
  <c r="F748" i="1" s="1"/>
  <c r="F749" i="1" a="1"/>
  <c r="F749" i="1" s="1"/>
  <c r="F750" i="1" a="1"/>
  <c r="F750" i="1" s="1"/>
  <c r="F751" i="1" a="1"/>
  <c r="F751" i="1" s="1"/>
  <c r="F752" i="1" a="1"/>
  <c r="F752" i="1" s="1"/>
  <c r="F753" i="1" a="1"/>
  <c r="F753" i="1" s="1"/>
  <c r="F754" i="1" a="1"/>
  <c r="F754" i="1" s="1"/>
  <c r="F755" i="1" a="1"/>
  <c r="F755" i="1" s="1"/>
  <c r="F756" i="1" a="1"/>
  <c r="F756" i="1" s="1"/>
  <c r="F757" i="1" a="1"/>
  <c r="F757" i="1" s="1"/>
  <c r="F758" i="1" a="1"/>
  <c r="F758" i="1" s="1"/>
  <c r="F759" i="1" a="1"/>
  <c r="F759" i="1"/>
  <c r="F760" i="1" a="1"/>
  <c r="F760" i="1" s="1"/>
  <c r="F761" i="1" a="1"/>
  <c r="F761" i="1" s="1"/>
  <c r="F762" i="1" a="1"/>
  <c r="F762" i="1" s="1"/>
  <c r="F763" i="1" a="1"/>
  <c r="F763" i="1" s="1"/>
  <c r="F764" i="1" a="1"/>
  <c r="F764" i="1" s="1"/>
  <c r="F765" i="1" a="1"/>
  <c r="F765" i="1" s="1"/>
  <c r="F766" i="1" a="1"/>
  <c r="F766" i="1" s="1"/>
  <c r="F767" i="1" a="1"/>
  <c r="F767" i="1" s="1"/>
  <c r="F768" i="1" a="1"/>
  <c r="F768" i="1" s="1"/>
  <c r="F769" i="1" a="1"/>
  <c r="F769" i="1"/>
  <c r="F770" i="1" a="1"/>
  <c r="F770" i="1" s="1"/>
  <c r="F771" i="1" a="1"/>
  <c r="F771" i="1" s="1"/>
  <c r="F772" i="1" a="1"/>
  <c r="F772" i="1" s="1"/>
  <c r="F773" i="1" a="1"/>
  <c r="F773" i="1" s="1"/>
  <c r="F774" i="1" a="1"/>
  <c r="F774" i="1" s="1"/>
  <c r="F775" i="1" a="1"/>
  <c r="F775" i="1" s="1"/>
  <c r="F776" i="1" a="1"/>
  <c r="F776" i="1" s="1"/>
  <c r="F777" i="1" a="1"/>
  <c r="F777" i="1"/>
  <c r="F778" i="1" a="1"/>
  <c r="F778" i="1" s="1"/>
  <c r="F779" i="1" a="1"/>
  <c r="F779" i="1" s="1"/>
  <c r="F780" i="1" a="1"/>
  <c r="F780" i="1" s="1"/>
  <c r="F781" i="1" a="1"/>
  <c r="F781" i="1" s="1"/>
  <c r="F782" i="1" a="1"/>
  <c r="F782" i="1" s="1"/>
  <c r="F783" i="1" a="1"/>
  <c r="F783" i="1" s="1"/>
  <c r="F784" i="1" a="1"/>
  <c r="F784" i="1" s="1"/>
  <c r="F785" i="1" a="1"/>
  <c r="F785" i="1" s="1"/>
  <c r="F786" i="1" a="1"/>
  <c r="F786" i="1" s="1"/>
  <c r="F787" i="1" a="1"/>
  <c r="F787" i="1" s="1"/>
  <c r="F788" i="1" a="1"/>
  <c r="F788" i="1" s="1"/>
  <c r="F789" i="1" a="1"/>
  <c r="F789" i="1" s="1"/>
  <c r="F790" i="1" a="1"/>
  <c r="F790" i="1" s="1"/>
  <c r="F791" i="1" a="1"/>
  <c r="F791" i="1" s="1"/>
  <c r="F792" i="1" a="1"/>
  <c r="F792" i="1" s="1"/>
  <c r="F793" i="1" a="1"/>
  <c r="F793" i="1" s="1"/>
  <c r="F794" i="1" a="1"/>
  <c r="F794" i="1" s="1"/>
  <c r="F795" i="1" a="1"/>
  <c r="F795" i="1" s="1"/>
  <c r="F796" i="1" a="1"/>
  <c r="F796" i="1" s="1"/>
  <c r="F797" i="1" a="1"/>
  <c r="F797" i="1" s="1"/>
  <c r="F798" i="1" a="1"/>
  <c r="F798" i="1" s="1"/>
  <c r="F799" i="1" a="1"/>
  <c r="F799" i="1" s="1"/>
  <c r="F800" i="1" a="1"/>
  <c r="F800" i="1" s="1"/>
  <c r="F801" i="1" a="1"/>
  <c r="F801" i="1" s="1"/>
  <c r="F802" i="1" a="1"/>
  <c r="F802" i="1" s="1"/>
  <c r="F803" i="1" a="1"/>
  <c r="F803" i="1" s="1"/>
  <c r="F804" i="1" a="1"/>
  <c r="F804" i="1" s="1"/>
  <c r="F805" i="1" a="1"/>
  <c r="F805" i="1" s="1"/>
  <c r="F806" i="1" a="1"/>
  <c r="F806" i="1" s="1"/>
  <c r="F807" i="1" a="1"/>
  <c r="F807" i="1" s="1"/>
  <c r="F808" i="1" a="1"/>
  <c r="F808" i="1" s="1"/>
  <c r="F809" i="1" a="1"/>
  <c r="F809" i="1" s="1"/>
  <c r="F810" i="1" a="1"/>
  <c r="F810" i="1" s="1"/>
  <c r="F811" i="1" a="1"/>
  <c r="F811" i="1"/>
  <c r="F812" i="1" a="1"/>
  <c r="F812" i="1" s="1"/>
  <c r="F813" i="1" a="1"/>
  <c r="F813" i="1" s="1"/>
  <c r="F814" i="1" a="1"/>
  <c r="F814" i="1" s="1"/>
  <c r="F815" i="1" a="1"/>
  <c r="F815" i="1"/>
  <c r="F816" i="1" a="1"/>
  <c r="F816" i="1" s="1"/>
  <c r="F817" i="1" a="1"/>
  <c r="F817" i="1" s="1"/>
  <c r="F818" i="1" a="1"/>
  <c r="F818" i="1" s="1"/>
  <c r="F819" i="1" a="1"/>
  <c r="F819" i="1"/>
  <c r="F820" i="1" a="1"/>
  <c r="F820" i="1" s="1"/>
  <c r="F821" i="1" a="1"/>
  <c r="F821" i="1" s="1"/>
  <c r="F822" i="1" a="1"/>
  <c r="F822" i="1" s="1"/>
  <c r="F823" i="1" a="1"/>
  <c r="F823" i="1" s="1"/>
  <c r="F824" i="1" a="1"/>
  <c r="F824" i="1" s="1"/>
  <c r="F825" i="1" a="1"/>
  <c r="F825" i="1" s="1"/>
  <c r="F826" i="1" a="1"/>
  <c r="F826" i="1" s="1"/>
  <c r="F827" i="1" a="1"/>
  <c r="F827" i="1" s="1"/>
  <c r="F828" i="1" a="1"/>
  <c r="F828" i="1" s="1"/>
  <c r="F829" i="1" a="1"/>
  <c r="F829" i="1" s="1"/>
  <c r="F830" i="1" a="1"/>
  <c r="F830" i="1" s="1"/>
  <c r="F831" i="1" a="1"/>
  <c r="F831" i="1" s="1"/>
  <c r="F832" i="1" a="1"/>
  <c r="F832" i="1" s="1"/>
  <c r="F833" i="1" a="1"/>
  <c r="F833" i="1" s="1"/>
  <c r="F834" i="1" a="1"/>
  <c r="F834" i="1" s="1"/>
  <c r="F835" i="1" a="1"/>
  <c r="F835" i="1"/>
  <c r="F836" i="1" a="1"/>
  <c r="F836" i="1" s="1"/>
  <c r="F837" i="1" a="1"/>
  <c r="F837" i="1" s="1"/>
  <c r="F838" i="1" a="1"/>
  <c r="F838" i="1" s="1"/>
  <c r="F839" i="1" a="1"/>
  <c r="F839" i="1" s="1"/>
  <c r="F840" i="1" a="1"/>
  <c r="F840" i="1" s="1"/>
  <c r="F841" i="1" a="1"/>
  <c r="F841" i="1" s="1"/>
  <c r="F842" i="1" a="1"/>
  <c r="F842" i="1" s="1"/>
  <c r="F843" i="1" a="1"/>
  <c r="F843" i="1" s="1"/>
  <c r="F844" i="1" a="1"/>
  <c r="F844" i="1" s="1"/>
  <c r="F845" i="1" a="1"/>
  <c r="F845" i="1" s="1"/>
  <c r="F846" i="1" a="1"/>
  <c r="F846" i="1" s="1"/>
  <c r="F847" i="1" a="1"/>
  <c r="F847" i="1" s="1"/>
  <c r="F848" i="1" a="1"/>
  <c r="F848" i="1" s="1"/>
  <c r="F849" i="1" a="1"/>
  <c r="F849" i="1" s="1"/>
  <c r="F850" i="1" a="1"/>
  <c r="F850" i="1" s="1"/>
  <c r="F851" i="1" a="1"/>
  <c r="F851" i="1" s="1"/>
  <c r="F852" i="1" a="1"/>
  <c r="F852" i="1" s="1"/>
  <c r="F853" i="1" a="1"/>
  <c r="F853" i="1" s="1"/>
  <c r="F854" i="1" a="1"/>
  <c r="F854" i="1" s="1"/>
  <c r="F855" i="1" a="1"/>
  <c r="F855" i="1" s="1"/>
  <c r="F856" i="1" a="1"/>
  <c r="F856" i="1" s="1"/>
  <c r="F857" i="1" a="1"/>
  <c r="F857" i="1" s="1"/>
  <c r="F858" i="1" a="1"/>
  <c r="F858" i="1" s="1"/>
  <c r="F859" i="1" a="1"/>
  <c r="F859" i="1" s="1"/>
  <c r="F860" i="1" a="1"/>
  <c r="F860" i="1" s="1"/>
  <c r="F861" i="1" a="1"/>
  <c r="F861" i="1" s="1"/>
  <c r="F862" i="1" a="1"/>
  <c r="F862" i="1" s="1"/>
  <c r="F863" i="1" a="1"/>
  <c r="F863" i="1" s="1"/>
  <c r="F864" i="1" a="1"/>
  <c r="F864" i="1" s="1"/>
  <c r="F865" i="1" a="1"/>
  <c r="F865" i="1" s="1"/>
  <c r="F866" i="1" a="1"/>
  <c r="F866" i="1" s="1"/>
  <c r="F867" i="1" a="1"/>
  <c r="F867" i="1"/>
  <c r="F868" i="1" a="1"/>
  <c r="F868" i="1" s="1"/>
  <c r="F869" i="1" a="1"/>
  <c r="F869" i="1" s="1"/>
  <c r="F870" i="1" a="1"/>
  <c r="F870" i="1" s="1"/>
  <c r="F871" i="1" a="1"/>
  <c r="F871" i="1" s="1"/>
  <c r="F872" i="1" a="1"/>
  <c r="F872" i="1" s="1"/>
  <c r="F873" i="1" a="1"/>
  <c r="F873" i="1" s="1"/>
  <c r="F874" i="1" a="1"/>
  <c r="F874" i="1" s="1"/>
  <c r="F875" i="1" a="1"/>
  <c r="F875" i="1"/>
  <c r="F876" i="1" a="1"/>
  <c r="F876" i="1" s="1"/>
  <c r="F877" i="1" a="1"/>
  <c r="F877" i="1" s="1"/>
  <c r="F878" i="1" a="1"/>
  <c r="F878" i="1" s="1"/>
  <c r="F879" i="1" a="1"/>
  <c r="F879" i="1" s="1"/>
  <c r="F880" i="1" a="1"/>
  <c r="F880" i="1" s="1"/>
  <c r="F881" i="1" a="1"/>
  <c r="F881" i="1" s="1"/>
  <c r="F882" i="1" a="1"/>
  <c r="F882" i="1" s="1"/>
  <c r="F883" i="1" a="1"/>
  <c r="F883" i="1"/>
  <c r="F884" i="1" a="1"/>
  <c r="F884" i="1" s="1"/>
  <c r="F885" i="1" a="1"/>
  <c r="F885" i="1" s="1"/>
  <c r="F886" i="1" a="1"/>
  <c r="F886" i="1" s="1"/>
  <c r="F887" i="1" a="1"/>
  <c r="F887" i="1" s="1"/>
  <c r="F888" i="1" a="1"/>
  <c r="F888" i="1" s="1"/>
  <c r="F889" i="1" a="1"/>
  <c r="F889" i="1" s="1"/>
  <c r="F890" i="1" a="1"/>
  <c r="F890" i="1" s="1"/>
  <c r="F891" i="1" a="1"/>
  <c r="F891" i="1" s="1"/>
  <c r="F892" i="1" a="1"/>
  <c r="F892" i="1" s="1"/>
  <c r="F893" i="1" a="1"/>
  <c r="F893" i="1" s="1"/>
  <c r="F894" i="1" a="1"/>
  <c r="F894" i="1" s="1"/>
  <c r="F895" i="1" a="1"/>
  <c r="F895" i="1" s="1"/>
  <c r="F896" i="1" a="1"/>
  <c r="F896" i="1" s="1"/>
  <c r="F897" i="1" a="1"/>
  <c r="F897" i="1" s="1"/>
  <c r="F898" i="1" a="1"/>
  <c r="F898" i="1" s="1"/>
  <c r="F899" i="1" a="1"/>
  <c r="F899" i="1"/>
  <c r="F900" i="1" a="1"/>
  <c r="F900" i="1" s="1"/>
  <c r="F901" i="1" a="1"/>
  <c r="F901" i="1" s="1"/>
  <c r="F902" i="1" a="1"/>
  <c r="F902" i="1" s="1"/>
  <c r="F903" i="1" a="1"/>
  <c r="F903" i="1" s="1"/>
  <c r="F904" i="1" a="1"/>
  <c r="F904" i="1" s="1"/>
  <c r="F905" i="1" a="1"/>
  <c r="F905" i="1" s="1"/>
  <c r="F906" i="1" a="1"/>
  <c r="F906" i="1" s="1"/>
  <c r="F907" i="1" a="1"/>
  <c r="F907" i="1" s="1"/>
  <c r="F908" i="1" a="1"/>
  <c r="F908" i="1" s="1"/>
  <c r="F909" i="1" a="1"/>
  <c r="F909" i="1" s="1"/>
  <c r="F910" i="1" a="1"/>
  <c r="F910" i="1" s="1"/>
  <c r="F911" i="1" a="1"/>
  <c r="F911" i="1" s="1"/>
  <c r="F912" i="1" a="1"/>
  <c r="F912" i="1" s="1"/>
  <c r="F913" i="1" a="1"/>
  <c r="F913" i="1" s="1"/>
  <c r="F914" i="1" a="1"/>
  <c r="F914" i="1" s="1"/>
  <c r="F915" i="1" a="1"/>
  <c r="F915" i="1" s="1"/>
  <c r="F916" i="1" a="1"/>
  <c r="F916" i="1" s="1"/>
  <c r="F917" i="1" a="1"/>
  <c r="F917" i="1" s="1"/>
  <c r="F918" i="1" a="1"/>
  <c r="F918" i="1" s="1"/>
  <c r="F919" i="1" a="1"/>
  <c r="F919" i="1" s="1"/>
  <c r="F920" i="1" a="1"/>
  <c r="F920" i="1" s="1"/>
  <c r="F921" i="1" a="1"/>
  <c r="F921" i="1" s="1"/>
  <c r="F922" i="1" a="1"/>
  <c r="F922" i="1" s="1"/>
  <c r="F923" i="1" a="1"/>
  <c r="F923" i="1" s="1"/>
  <c r="F924" i="1" a="1"/>
  <c r="F924" i="1" s="1"/>
  <c r="F925" i="1" a="1"/>
  <c r="F925" i="1" s="1"/>
  <c r="F926" i="1" a="1"/>
  <c r="F926" i="1" s="1"/>
  <c r="F927" i="1" a="1"/>
  <c r="F927" i="1" s="1"/>
  <c r="F928" i="1" a="1"/>
  <c r="F928" i="1" s="1"/>
  <c r="F929" i="1" a="1"/>
  <c r="F929" i="1" s="1"/>
  <c r="F930" i="1" a="1"/>
  <c r="F930" i="1" s="1"/>
  <c r="F931" i="1" a="1"/>
  <c r="F931" i="1" s="1"/>
  <c r="F932" i="1" a="1"/>
  <c r="F932" i="1" s="1"/>
  <c r="F933" i="1" a="1"/>
  <c r="F933" i="1" s="1"/>
  <c r="F934" i="1" a="1"/>
  <c r="F934" i="1" s="1"/>
  <c r="F935" i="1" a="1"/>
  <c r="F935" i="1" s="1"/>
  <c r="F936" i="1" a="1"/>
  <c r="F936" i="1" s="1"/>
  <c r="F937" i="1" a="1"/>
  <c r="F937" i="1" s="1"/>
  <c r="F938" i="1" a="1"/>
  <c r="F938" i="1" s="1"/>
  <c r="F939" i="1" a="1"/>
  <c r="F939" i="1" s="1"/>
  <c r="F940" i="1" a="1"/>
  <c r="F940" i="1" s="1"/>
  <c r="F941" i="1" a="1"/>
  <c r="F941" i="1" s="1"/>
  <c r="F942" i="1" a="1"/>
  <c r="F942" i="1" s="1"/>
  <c r="F943" i="1" a="1"/>
  <c r="F943" i="1" s="1"/>
  <c r="F944" i="1" a="1"/>
  <c r="F944" i="1" s="1"/>
  <c r="F945" i="1" a="1"/>
  <c r="F945" i="1" s="1"/>
  <c r="F946" i="1" a="1"/>
  <c r="F946" i="1" s="1"/>
  <c r="F947" i="1" a="1"/>
  <c r="F947" i="1" s="1"/>
  <c r="F948" i="1" a="1"/>
  <c r="F948" i="1" s="1"/>
  <c r="F949" i="1" a="1"/>
  <c r="F949" i="1" s="1"/>
  <c r="F950" i="1" a="1"/>
  <c r="F950" i="1" s="1"/>
  <c r="F951" i="1" a="1"/>
  <c r="F951" i="1" s="1"/>
  <c r="F952" i="1" a="1"/>
  <c r="F952" i="1" s="1"/>
  <c r="F953" i="1" a="1"/>
  <c r="F953" i="1" s="1"/>
  <c r="F954" i="1" a="1"/>
  <c r="F954" i="1" s="1"/>
  <c r="F955" i="1" a="1"/>
  <c r="F955" i="1" s="1"/>
  <c r="F956" i="1" a="1"/>
  <c r="F956" i="1" s="1"/>
  <c r="F957" i="1" a="1"/>
  <c r="F957" i="1" s="1"/>
  <c r="F958" i="1" a="1"/>
  <c r="F958" i="1" s="1"/>
  <c r="F959" i="1" a="1"/>
  <c r="F959" i="1" s="1"/>
  <c r="F960" i="1" a="1"/>
  <c r="F960" i="1" s="1"/>
  <c r="F961" i="1" a="1"/>
  <c r="F961" i="1" s="1"/>
  <c r="F962" i="1" a="1"/>
  <c r="F962" i="1" s="1"/>
  <c r="F963" i="1" a="1"/>
  <c r="F963" i="1" s="1"/>
  <c r="F964" i="1" a="1"/>
  <c r="F964" i="1" s="1"/>
  <c r="F965" i="1" a="1"/>
  <c r="F965" i="1" s="1"/>
  <c r="F966" i="1" a="1"/>
  <c r="F966" i="1" s="1"/>
  <c r="F967" i="1" a="1"/>
  <c r="F967" i="1" s="1"/>
  <c r="F968" i="1" a="1"/>
  <c r="F968" i="1" s="1"/>
  <c r="F969" i="1" a="1"/>
  <c r="F969" i="1" s="1"/>
  <c r="F970" i="1" a="1"/>
  <c r="F970" i="1" s="1"/>
  <c r="F971" i="1" a="1"/>
  <c r="F971" i="1" s="1"/>
  <c r="F972" i="1" a="1"/>
  <c r="F972" i="1" s="1"/>
  <c r="F973" i="1" a="1"/>
  <c r="F973" i="1" s="1"/>
  <c r="F974" i="1" a="1"/>
  <c r="F974" i="1" s="1"/>
  <c r="F975" i="1" a="1"/>
  <c r="F975" i="1" s="1"/>
  <c r="F976" i="1" a="1"/>
  <c r="F976" i="1" s="1"/>
  <c r="F977" i="1" a="1"/>
  <c r="F977" i="1" s="1"/>
  <c r="F978" i="1" a="1"/>
  <c r="F978" i="1" s="1"/>
  <c r="F979" i="1" a="1"/>
  <c r="F979" i="1" s="1"/>
  <c r="F980" i="1" a="1"/>
  <c r="F980" i="1" s="1"/>
  <c r="F981" i="1" a="1"/>
  <c r="F981" i="1" s="1"/>
  <c r="F982" i="1" a="1"/>
  <c r="F982" i="1" s="1"/>
  <c r="F983" i="1" a="1"/>
  <c r="F983" i="1" s="1"/>
  <c r="F984" i="1" a="1"/>
  <c r="F984" i="1" s="1"/>
  <c r="F985" i="1" a="1"/>
  <c r="F985" i="1" s="1"/>
  <c r="F986" i="1" a="1"/>
  <c r="F986" i="1" s="1"/>
  <c r="F987" i="1" a="1"/>
  <c r="F987" i="1"/>
  <c r="F988" i="1" a="1"/>
  <c r="F988" i="1" s="1"/>
  <c r="F989" i="1" a="1"/>
  <c r="F989" i="1" s="1"/>
  <c r="F990" i="1" a="1"/>
  <c r="F990" i="1" s="1"/>
  <c r="F991" i="1" a="1"/>
  <c r="F991" i="1" s="1"/>
  <c r="F992" i="1" a="1"/>
  <c r="F992" i="1" s="1"/>
  <c r="F993" i="1" a="1"/>
  <c r="F993" i="1" s="1"/>
  <c r="F994" i="1" a="1"/>
  <c r="F994" i="1" s="1"/>
  <c r="F995" i="1" a="1"/>
  <c r="F995" i="1" s="1"/>
  <c r="F996" i="1" a="1"/>
  <c r="F996" i="1" s="1"/>
  <c r="F997" i="1" a="1"/>
  <c r="F997" i="1" s="1"/>
  <c r="F998" i="1" a="1"/>
  <c r="F998" i="1" s="1"/>
  <c r="F999" i="1" a="1"/>
  <c r="F999" i="1" s="1"/>
  <c r="F1000" i="1" a="1"/>
  <c r="F1000" i="1" s="1"/>
  <c r="F1001" i="1" a="1"/>
  <c r="F1001" i="1" s="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<sst xmlns="http://schemas.openxmlformats.org/spreadsheetml/2006/main" count="3052" uniqueCount="1046">
  <si>
    <t>Transaction ID</t>
  </si>
  <si>
    <t>Date</t>
  </si>
  <si>
    <t>Customer ID</t>
  </si>
  <si>
    <t>Gender</t>
  </si>
  <si>
    <t>Age</t>
  </si>
  <si>
    <t>Product Category</t>
  </si>
  <si>
    <t>Quantity</t>
  </si>
  <si>
    <t>Price per Unit</t>
  </si>
  <si>
    <t>CUST001</t>
  </si>
  <si>
    <t>Male</t>
  </si>
  <si>
    <t>Beauty</t>
  </si>
  <si>
    <t>CUST002</t>
  </si>
  <si>
    <t>Female</t>
  </si>
  <si>
    <t>Clothing</t>
  </si>
  <si>
    <t>CUST003</t>
  </si>
  <si>
    <t>Electronics</t>
  </si>
  <si>
    <t>CUST004</t>
  </si>
  <si>
    <t>CUST005</t>
  </si>
  <si>
    <t>CUST006</t>
  </si>
  <si>
    <t>CUST007</t>
  </si>
  <si>
    <t>CUST008</t>
  </si>
  <si>
    <t>CUST009</t>
  </si>
  <si>
    <t>CUST010</t>
  </si>
  <si>
    <t>CUST011</t>
  </si>
  <si>
    <t>CUST012</t>
  </si>
  <si>
    <t>CUST013</t>
  </si>
  <si>
    <t>CUST014</t>
  </si>
  <si>
    <t>CUST015</t>
  </si>
  <si>
    <t>CUST016</t>
  </si>
  <si>
    <t>CUST017</t>
  </si>
  <si>
    <t>CUST018</t>
  </si>
  <si>
    <t>CUST019</t>
  </si>
  <si>
    <t>CUST020</t>
  </si>
  <si>
    <t>CUST021</t>
  </si>
  <si>
    <t>CUST022</t>
  </si>
  <si>
    <t>CUST023</t>
  </si>
  <si>
    <t>CUST024</t>
  </si>
  <si>
    <t>CUST025</t>
  </si>
  <si>
    <t>CUST026</t>
  </si>
  <si>
    <t>CUST027</t>
  </si>
  <si>
    <t>CUST028</t>
  </si>
  <si>
    <t>CUST029</t>
  </si>
  <si>
    <t>CUST030</t>
  </si>
  <si>
    <t>CUST031</t>
  </si>
  <si>
    <t>CUST032</t>
  </si>
  <si>
    <t>CUST033</t>
  </si>
  <si>
    <t>CUST034</t>
  </si>
  <si>
    <t>CUST035</t>
  </si>
  <si>
    <t>CUST036</t>
  </si>
  <si>
    <t>CUST037</t>
  </si>
  <si>
    <t>CUST038</t>
  </si>
  <si>
    <t>CUST039</t>
  </si>
  <si>
    <t>CUST040</t>
  </si>
  <si>
    <t>CUST041</t>
  </si>
  <si>
    <t>CUST042</t>
  </si>
  <si>
    <t>CUST043</t>
  </si>
  <si>
    <t>CUST044</t>
  </si>
  <si>
    <t>CUST045</t>
  </si>
  <si>
    <t>CUST046</t>
  </si>
  <si>
    <t>CUST047</t>
  </si>
  <si>
    <t>CUST048</t>
  </si>
  <si>
    <t>CUST049</t>
  </si>
  <si>
    <t>CUST050</t>
  </si>
  <si>
    <t>CUST051</t>
  </si>
  <si>
    <t>CUST052</t>
  </si>
  <si>
    <t>CUST053</t>
  </si>
  <si>
    <t>CUST054</t>
  </si>
  <si>
    <t>CUST055</t>
  </si>
  <si>
    <t>CUST056</t>
  </si>
  <si>
    <t>CUST057</t>
  </si>
  <si>
    <t>CUST058</t>
  </si>
  <si>
    <t>CUST059</t>
  </si>
  <si>
    <t>CUST060</t>
  </si>
  <si>
    <t>CUST061</t>
  </si>
  <si>
    <t>CUST062</t>
  </si>
  <si>
    <t>CUST063</t>
  </si>
  <si>
    <t>CUST064</t>
  </si>
  <si>
    <t>CUST065</t>
  </si>
  <si>
    <t>CUST066</t>
  </si>
  <si>
    <t>CUST067</t>
  </si>
  <si>
    <t>CUST068</t>
  </si>
  <si>
    <t>CUST069</t>
  </si>
  <si>
    <t>CUST070</t>
  </si>
  <si>
    <t>CUST071</t>
  </si>
  <si>
    <t>CUST072</t>
  </si>
  <si>
    <t>CUST073</t>
  </si>
  <si>
    <t>CUST074</t>
  </si>
  <si>
    <t>CUST075</t>
  </si>
  <si>
    <t>CUST076</t>
  </si>
  <si>
    <t>CUST077</t>
  </si>
  <si>
    <t>CUST078</t>
  </si>
  <si>
    <t>CUST079</t>
  </si>
  <si>
    <t>CUST080</t>
  </si>
  <si>
    <t>CUST081</t>
  </si>
  <si>
    <t>CUST082</t>
  </si>
  <si>
    <t>CUST083</t>
  </si>
  <si>
    <t>CUST084</t>
  </si>
  <si>
    <t>CUST085</t>
  </si>
  <si>
    <t>CUST086</t>
  </si>
  <si>
    <t>CUST087</t>
  </si>
  <si>
    <t>CUST088</t>
  </si>
  <si>
    <t>CUST089</t>
  </si>
  <si>
    <t>CUST090</t>
  </si>
  <si>
    <t>CUST091</t>
  </si>
  <si>
    <t>CUST092</t>
  </si>
  <si>
    <t>CUST093</t>
  </si>
  <si>
    <t>CUST094</t>
  </si>
  <si>
    <t>CUST095</t>
  </si>
  <si>
    <t>CUST096</t>
  </si>
  <si>
    <t>CUST097</t>
  </si>
  <si>
    <t>CUST098</t>
  </si>
  <si>
    <t>CUST099</t>
  </si>
  <si>
    <t>CUST100</t>
  </si>
  <si>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</si>
  <si>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</si>
  <si>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</si>
  <si>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</si>
  <si>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</si>
  <si>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</si>
  <si>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</si>
  <si>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</si>
  <si>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</si>
  <si>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</si>
  <si>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</si>
  <si>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</si>
  <si>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</si>
  <si>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</si>
  <si>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</si>
  <si>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</si>
  <si>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</si>
  <si>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</si>
  <si>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</si>
  <si>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</si>
  <si>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</si>
  <si>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</si>
  <si>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</si>
  <si>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</si>
  <si>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</si>
  <si>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</si>
  <si>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</si>
  <si>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</si>
  <si>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</si>
  <si>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</si>
  <si>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</si>
  <si>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</si>
  <si>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</si>
  <si>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</si>
  <si>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</si>
  <si>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</si>
  <si>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</si>
  <si>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</si>
  <si>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</si>
  <si>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</si>
  <si>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</si>
  <si>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</si>
  <si>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</si>
  <si>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</si>
  <si>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</si>
  <si>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</si>
  <si>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</si>
  <si>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</si>
  <si>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</si>
  <si>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</si>
  <si>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</si>
  <si>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</si>
  <si>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</si>
  <si>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</si>
  <si>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</si>
  <si>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</si>
  <si>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</si>
  <si>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</si>
  <si>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</si>
  <si>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</si>
  <si>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</si>
  <si>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</si>
  <si>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</si>
  <si>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</si>
  <si>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</si>
  <si>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</si>
  <si>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</si>
  <si>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</si>
  <si>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</si>
  <si>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</si>
  <si>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</si>
  <si>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</si>
  <si>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</si>
  <si>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</si>
  <si>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</si>
  <si>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</si>
  <si>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</si>
  <si>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</si>
  <si>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</si>
  <si>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</si>
  <si>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</si>
  <si>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</si>
  <si>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</si>
  <si>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</si>
  <si>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</si>
  <si>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</si>
  <si>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</si>
  <si>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</si>
  <si>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</si>
  <si>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</si>
  <si>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</si>
  <si>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</si>
  <si>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</si>
  <si>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</si>
  <si>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</si>
  <si>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</si>
  <si>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</si>
  <si>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</si>
  <si>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</si>
  <si>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</si>
  <si>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</si>
  <si>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</si>
  <si>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</si>
  <si>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</si>
  <si>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</si>
  <si>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</si>
  <si>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</si>
  <si>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</si>
  <si>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</si>
  <si>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</si>
  <si>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</si>
  <si>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</si>
  <si>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</si>
  <si>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</si>
  <si>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</si>
  <si>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</si>
  <si>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</si>
  <si>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</si>
  <si>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</si>
  <si>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</si>
  <si>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</si>
  <si>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</si>
  <si>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</si>
  <si>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</si>
  <si>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</si>
  <si>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</si>
  <si>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</si>
  <si>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</si>
  <si>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</si>
  <si>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</si>
  <si>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</si>
  <si>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</si>
  <si>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</si>
  <si>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</si>
  <si>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</si>
  <si>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</si>
  <si>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</si>
  <si>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</si>
  <si>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</si>
  <si>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</si>
  <si>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</si>
  <si>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</si>
  <si>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</si>
  <si>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</si>
  <si>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</si>
  <si>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</si>
  <si>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</si>
  <si>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</si>
  <si>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</si>
  <si>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</si>
  <si>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</si>
  <si>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</si>
  <si>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</si>
  <si>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</si>
  <si>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</si>
  <si>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</si>
  <si>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</si>
  <si>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</si>
  <si>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</si>
  <si>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</si>
  <si>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</si>
  <si>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</si>
  <si>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</si>
  <si>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</si>
  <si>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</si>
  <si>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</si>
  <si>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</si>
  <si>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</si>
  <si>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</si>
  <si>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</si>
  <si>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</si>
  <si>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</si>
  <si>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</si>
  <si>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</si>
  <si>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</si>
  <si>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</si>
  <si>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</si>
  <si>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</si>
  <si>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</si>
  <si>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</si>
  <si>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</si>
  <si>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</si>
  <si>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</si>
  <si>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</si>
  <si>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</si>
  <si>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</si>
  <si>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</si>
  <si>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</si>
  <si>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</si>
  <si>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</si>
  <si>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</si>
  <si>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</si>
  <si>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</si>
  <si>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</si>
  <si>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</si>
  <si>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</si>
  <si>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</si>
  <si>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</si>
  <si>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</si>
  <si>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</si>
  <si>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CUST301</t>
  </si>
  <si>
    <t>CUST302</t>
  </si>
  <si>
    <t>CUST303</t>
  </si>
  <si>
    <t>CUST304</t>
  </si>
  <si>
    <t>CUST305</t>
  </si>
  <si>
    <t>CUST306</t>
  </si>
  <si>
    <t>CUST307</t>
  </si>
  <si>
    <t>CUST308</t>
  </si>
  <si>
    <t>CUST309</t>
  </si>
  <si>
    <t>CUST310</t>
  </si>
  <si>
    <t>CUST311</t>
  </si>
  <si>
    <t>CUST312</t>
  </si>
  <si>
    <t>CUST313</t>
  </si>
  <si>
    <t>CUST314</t>
  </si>
  <si>
    <t>CUST315</t>
  </si>
  <si>
    <t>CUST316</t>
  </si>
  <si>
    <t>CUST317</t>
  </si>
  <si>
    <t>CUST318</t>
  </si>
  <si>
    <t>CUST319</t>
  </si>
  <si>
    <t>CUST320</t>
  </si>
  <si>
    <t>CUST321</t>
  </si>
  <si>
    <t>CUST322</t>
  </si>
  <si>
    <t>CUST323</t>
  </si>
  <si>
    <t>CUST324</t>
  </si>
  <si>
    <t>CUST325</t>
  </si>
  <si>
    <t>CUST326</t>
  </si>
  <si>
    <t>CUST327</t>
  </si>
  <si>
    <t>CUST328</t>
  </si>
  <si>
    <t>CUST329</t>
  </si>
  <si>
    <t>CUST330</t>
  </si>
  <si>
    <t>CUST331</t>
  </si>
  <si>
    <t>CUST332</t>
  </si>
  <si>
    <t>CUST333</t>
  </si>
  <si>
    <t>CUST334</t>
  </si>
  <si>
    <t>CUST335</t>
  </si>
  <si>
    <t>CUST336</t>
  </si>
  <si>
    <t>CUST337</t>
  </si>
  <si>
    <t>CUST338</t>
  </si>
  <si>
    <t>CUST339</t>
  </si>
  <si>
    <t>CUST340</t>
  </si>
  <si>
    <t>CUST341</t>
  </si>
  <si>
    <t>CUST342</t>
  </si>
  <si>
    <t>CUST343</t>
  </si>
  <si>
    <t>CUST344</t>
  </si>
  <si>
    <t>CUST345</t>
  </si>
  <si>
    <t>CUST346</t>
  </si>
  <si>
    <t>CUST347</t>
  </si>
  <si>
    <t>CUST348</t>
  </si>
  <si>
    <t>CUST349</t>
  </si>
  <si>
    <t>CUST350</t>
  </si>
  <si>
    <t>CUST351</t>
  </si>
  <si>
    <t>CUST352</t>
  </si>
  <si>
    <t>CUST353</t>
  </si>
  <si>
    <t>CUST354</t>
  </si>
  <si>
    <t>CUST355</t>
  </si>
  <si>
    <t>CUST356</t>
  </si>
  <si>
    <t>CUST357</t>
  </si>
  <si>
    <t>CUST358</t>
  </si>
  <si>
    <t>CUST359</t>
  </si>
  <si>
    <t>CUST360</t>
  </si>
  <si>
    <t>CUST361</t>
  </si>
  <si>
    <t>CUST362</t>
  </si>
  <si>
    <t>CUST363</t>
  </si>
  <si>
    <t>CUST364</t>
  </si>
  <si>
    <t>CUST365</t>
  </si>
  <si>
    <t>CUST366</t>
  </si>
  <si>
    <t>CUST367</t>
  </si>
  <si>
    <t>CUST368</t>
  </si>
  <si>
    <t>CUST369</t>
  </si>
  <si>
    <t>CUST370</t>
  </si>
  <si>
    <t>CUST371</t>
  </si>
  <si>
    <t>CUST372</t>
  </si>
  <si>
    <t>CUST373</t>
  </si>
  <si>
    <t>CUST374</t>
  </si>
  <si>
    <t>CUST375</t>
  </si>
  <si>
    <t>CUST376</t>
  </si>
  <si>
    <t>CUST377</t>
  </si>
  <si>
    <t>CUST378</t>
  </si>
  <si>
    <t>CUST379</t>
  </si>
  <si>
    <t>CUST380</t>
  </si>
  <si>
    <t>CUST381</t>
  </si>
  <si>
    <t>CUST382</t>
  </si>
  <si>
    <t>CUST383</t>
  </si>
  <si>
    <t>CUST384</t>
  </si>
  <si>
    <t>CUST385</t>
  </si>
  <si>
    <t>CUST386</t>
  </si>
  <si>
    <t>CUST387</t>
  </si>
  <si>
    <t>CUST388</t>
  </si>
  <si>
    <t>CUST389</t>
  </si>
  <si>
    <t>CUST390</t>
  </si>
  <si>
    <t>CUST391</t>
  </si>
  <si>
    <t>CUST392</t>
  </si>
  <si>
    <t>CUST393</t>
  </si>
  <si>
    <t>CUST394</t>
  </si>
  <si>
    <t>CUST395</t>
  </si>
  <si>
    <t>CUST396</t>
  </si>
  <si>
    <t>CUST397</t>
  </si>
  <si>
    <t>CUST398</t>
  </si>
  <si>
    <t>CUST399</t>
  </si>
  <si>
    <t>CUST400</t>
  </si>
  <si>
    <t>CUST401</t>
  </si>
  <si>
    <t>CUST402</t>
  </si>
  <si>
    <t>CUST403</t>
  </si>
  <si>
    <t>CUST404</t>
  </si>
  <si>
    <t>CUST405</t>
  </si>
  <si>
    <t>CUST406</t>
  </si>
  <si>
    <t>CUST407</t>
  </si>
  <si>
    <t>CUST408</t>
  </si>
  <si>
    <t>CUST409</t>
  </si>
  <si>
    <t>CUST410</t>
  </si>
  <si>
    <t>CUST411</t>
  </si>
  <si>
    <t>CUST412</t>
  </si>
  <si>
    <t>CUST413</t>
  </si>
  <si>
    <t>CUST414</t>
  </si>
  <si>
    <t>CUST415</t>
  </si>
  <si>
    <t>CUST416</t>
  </si>
  <si>
    <t>CUST417</t>
  </si>
  <si>
    <t>CUST418</t>
  </si>
  <si>
    <t>CUST419</t>
  </si>
  <si>
    <t>CUST420</t>
  </si>
  <si>
    <t>CUST421</t>
  </si>
  <si>
    <t>CUST422</t>
  </si>
  <si>
    <t>CUST423</t>
  </si>
  <si>
    <t>CUST424</t>
  </si>
  <si>
    <t>CUST425</t>
  </si>
  <si>
    <t>CUST426</t>
  </si>
  <si>
    <t>CUST427</t>
  </si>
  <si>
    <t>CUST428</t>
  </si>
  <si>
    <t>CUST429</t>
  </si>
  <si>
    <t>CUST430</t>
  </si>
  <si>
    <t>CUST431</t>
  </si>
  <si>
    <t>CUST432</t>
  </si>
  <si>
    <t>CUST433</t>
  </si>
  <si>
    <t>CUST434</t>
  </si>
  <si>
    <t>CUST435</t>
  </si>
  <si>
    <t>CUST436</t>
  </si>
  <si>
    <t>CUST437</t>
  </si>
  <si>
    <t>CUST438</t>
  </si>
  <si>
    <t>CUST439</t>
  </si>
  <si>
    <t>CUST440</t>
  </si>
  <si>
    <t>CUST441</t>
  </si>
  <si>
    <t>CUST442</t>
  </si>
  <si>
    <t>CUST443</t>
  </si>
  <si>
    <t>CUST444</t>
  </si>
  <si>
    <t>CUST445</t>
  </si>
  <si>
    <t>CUST446</t>
  </si>
  <si>
    <t>CUST447</t>
  </si>
  <si>
    <t>CUST448</t>
  </si>
  <si>
    <t>CUST449</t>
  </si>
  <si>
    <t>CUST450</t>
  </si>
  <si>
    <t>CUST451</t>
  </si>
  <si>
    <t>CUST452</t>
  </si>
  <si>
    <t>CUST453</t>
  </si>
  <si>
    <t>CUST454</t>
  </si>
  <si>
    <t>CUST455</t>
  </si>
  <si>
    <t>CUST456</t>
  </si>
  <si>
    <t>CUST457</t>
  </si>
  <si>
    <t>CUST458</t>
  </si>
  <si>
    <t>CUST459</t>
  </si>
  <si>
    <t>CUST460</t>
  </si>
  <si>
    <t>CUST461</t>
  </si>
  <si>
    <t>CUST462</t>
  </si>
  <si>
    <t>CUST463</t>
  </si>
  <si>
    <t>CUST464</t>
  </si>
  <si>
    <t>CUST465</t>
  </si>
  <si>
    <t>CUST466</t>
  </si>
  <si>
    <t>CUST467</t>
  </si>
  <si>
    <t>CUST468</t>
  </si>
  <si>
    <t>CUST469</t>
  </si>
  <si>
    <t>CUST470</t>
  </si>
  <si>
    <t>CUST471</t>
  </si>
  <si>
    <t>CUST472</t>
  </si>
  <si>
    <t>CUST473</t>
  </si>
  <si>
    <t>CUST474</t>
  </si>
  <si>
    <t>CUST475</t>
  </si>
  <si>
    <t>CUST476</t>
  </si>
  <si>
    <t>CUST477</t>
  </si>
  <si>
    <t>CUST478</t>
  </si>
  <si>
    <t>CUST479</t>
  </si>
  <si>
    <t>CUST480</t>
  </si>
  <si>
    <t>CUST481</t>
  </si>
  <si>
    <t>CUST482</t>
  </si>
  <si>
    <t>CUST483</t>
  </si>
  <si>
    <t>CUST484</t>
  </si>
  <si>
    <t>CUST485</t>
  </si>
  <si>
    <t>CUST486</t>
  </si>
  <si>
    <t>CUST487</t>
  </si>
  <si>
    <t>CUST488</t>
  </si>
  <si>
    <t>CUST489</t>
  </si>
  <si>
    <t>CUST490</t>
  </si>
  <si>
    <t>CUST491</t>
  </si>
  <si>
    <t>CUST492</t>
  </si>
  <si>
    <t>CUST493</t>
  </si>
  <si>
    <t>CUST494</t>
  </si>
  <si>
    <t>CUST495</t>
  </si>
  <si>
    <t>CUST496</t>
  </si>
  <si>
    <t>CUST497</t>
  </si>
  <si>
    <t>CUST498</t>
  </si>
  <si>
    <t>CUST499</t>
  </si>
  <si>
    <t>CUST500</t>
  </si>
  <si>
    <t>CUST501</t>
  </si>
  <si>
    <t>CUST502</t>
  </si>
  <si>
    <t>CUST503</t>
  </si>
  <si>
    <t>CUST504</t>
  </si>
  <si>
    <t>CUST505</t>
  </si>
  <si>
    <t>CUST506</t>
  </si>
  <si>
    <t>CUST507</t>
  </si>
  <si>
    <t>CUST508</t>
  </si>
  <si>
    <t>CUST509</t>
  </si>
  <si>
    <t>CUST510</t>
  </si>
  <si>
    <t>CUST511</t>
  </si>
  <si>
    <t>CUST512</t>
  </si>
  <si>
    <t>CUST513</t>
  </si>
  <si>
    <t>CUST514</t>
  </si>
  <si>
    <t>CUST515</t>
  </si>
  <si>
    <t>CUST516</t>
  </si>
  <si>
    <t>CUST517</t>
  </si>
  <si>
    <t>CUST518</t>
  </si>
  <si>
    <t>CUST519</t>
  </si>
  <si>
    <t>CUST520</t>
  </si>
  <si>
    <t>CUST521</t>
  </si>
  <si>
    <t>CUST522</t>
  </si>
  <si>
    <t>CUST523</t>
  </si>
  <si>
    <t>CUST524</t>
  </si>
  <si>
    <t>CUST525</t>
  </si>
  <si>
    <t>CUST526</t>
  </si>
  <si>
    <t>CUST527</t>
  </si>
  <si>
    <t>CUST528</t>
  </si>
  <si>
    <t>CUST529</t>
  </si>
  <si>
    <t>CUST530</t>
  </si>
  <si>
    <t>CUST531</t>
  </si>
  <si>
    <t>CUST532</t>
  </si>
  <si>
    <t>CUST533</t>
  </si>
  <si>
    <t>CUST534</t>
  </si>
  <si>
    <t>CUST535</t>
  </si>
  <si>
    <t>CUST536</t>
  </si>
  <si>
    <t>CUST537</t>
  </si>
  <si>
    <t>CUST538</t>
  </si>
  <si>
    <t>CUST539</t>
  </si>
  <si>
    <t>CUST540</t>
  </si>
  <si>
    <t>CUST541</t>
  </si>
  <si>
    <t>CUST542</t>
  </si>
  <si>
    <t>CUST543</t>
  </si>
  <si>
    <t>CUST544</t>
  </si>
  <si>
    <t>CUST545</t>
  </si>
  <si>
    <t>CUST546</t>
  </si>
  <si>
    <t>CUST547</t>
  </si>
  <si>
    <t>CUST548</t>
  </si>
  <si>
    <t>CUST549</t>
  </si>
  <si>
    <t>CUST550</t>
  </si>
  <si>
    <t>CUST551</t>
  </si>
  <si>
    <t>CUST552</t>
  </si>
  <si>
    <t>CUST553</t>
  </si>
  <si>
    <t>CUST554</t>
  </si>
  <si>
    <t>CUST555</t>
  </si>
  <si>
    <t>CUST556</t>
  </si>
  <si>
    <t>CUST557</t>
  </si>
  <si>
    <t>CUST558</t>
  </si>
  <si>
    <t>CUST559</t>
  </si>
  <si>
    <t>CUST560</t>
  </si>
  <si>
    <t>CUST561</t>
  </si>
  <si>
    <t>CUST562</t>
  </si>
  <si>
    <t>CUST563</t>
  </si>
  <si>
    <t>CUST564</t>
  </si>
  <si>
    <t>CUST565</t>
  </si>
  <si>
    <t>CUST566</t>
  </si>
  <si>
    <t>CUST567</t>
  </si>
  <si>
    <t>CUST568</t>
  </si>
  <si>
    <t>CUST569</t>
  </si>
  <si>
    <t>CUST570</t>
  </si>
  <si>
    <t>CUST571</t>
  </si>
  <si>
    <t>CUST572</t>
  </si>
  <si>
    <t>CUST573</t>
  </si>
  <si>
    <t>CUST574</t>
  </si>
  <si>
    <t>CUST575</t>
  </si>
  <si>
    <t>CUST576</t>
  </si>
  <si>
    <t>CUST577</t>
  </si>
  <si>
    <t>CUST578</t>
  </si>
  <si>
    <t>CUST579</t>
  </si>
  <si>
    <t>CUST580</t>
  </si>
  <si>
    <t>CUST581</t>
  </si>
  <si>
    <t>CUST582</t>
  </si>
  <si>
    <t>CUST583</t>
  </si>
  <si>
    <t>CUST584</t>
  </si>
  <si>
    <t>CUST585</t>
  </si>
  <si>
    <t>CUST586</t>
  </si>
  <si>
    <t>CUST587</t>
  </si>
  <si>
    <t>CUST588</t>
  </si>
  <si>
    <t>CUST589</t>
  </si>
  <si>
    <t>CUST590</t>
  </si>
  <si>
    <t>CUST591</t>
  </si>
  <si>
    <t>CUST592</t>
  </si>
  <si>
    <t>CUST593</t>
  </si>
  <si>
    <t>CUST594</t>
  </si>
  <si>
    <t>CUST595</t>
  </si>
  <si>
    <t>CUST596</t>
  </si>
  <si>
    <t>CUST597</t>
  </si>
  <si>
    <t>CUST598</t>
  </si>
  <si>
    <t>CUST599</t>
  </si>
  <si>
    <t>CUST600</t>
  </si>
  <si>
    <t>CUST601</t>
  </si>
  <si>
    <t>CUST602</t>
  </si>
  <si>
    <t>CUST603</t>
  </si>
  <si>
    <t>CUST604</t>
  </si>
  <si>
    <t>CUST605</t>
  </si>
  <si>
    <t>CUST606</t>
  </si>
  <si>
    <t>CUST607</t>
  </si>
  <si>
    <t>CUST608</t>
  </si>
  <si>
    <t>CUST609</t>
  </si>
  <si>
    <t>CUST610</t>
  </si>
  <si>
    <t>CUST611</t>
  </si>
  <si>
    <t>CUST612</t>
  </si>
  <si>
    <t>CUST613</t>
  </si>
  <si>
    <t>CUST614</t>
  </si>
  <si>
    <t>CUST615</t>
  </si>
  <si>
    <t>CUST616</t>
  </si>
  <si>
    <t>CUST617</t>
  </si>
  <si>
    <t>CUST618</t>
  </si>
  <si>
    <t>CUST619</t>
  </si>
  <si>
    <t>CUST620</t>
  </si>
  <si>
    <t>CUST621</t>
  </si>
  <si>
    <t>CUST622</t>
  </si>
  <si>
    <t>CUST623</t>
  </si>
  <si>
    <t>CUST624</t>
  </si>
  <si>
    <t>CUST625</t>
  </si>
  <si>
    <t>CUST626</t>
  </si>
  <si>
    <t>CUST627</t>
  </si>
  <si>
    <t>CUST628</t>
  </si>
  <si>
    <t>CUST629</t>
  </si>
  <si>
    <t>CUST630</t>
  </si>
  <si>
    <t>CUST631</t>
  </si>
  <si>
    <t>CUST632</t>
  </si>
  <si>
    <t>CUST633</t>
  </si>
  <si>
    <t>CUST634</t>
  </si>
  <si>
    <t>CUST635</t>
  </si>
  <si>
    <t>CUST636</t>
  </si>
  <si>
    <t>CUST637</t>
  </si>
  <si>
    <t>CUST638</t>
  </si>
  <si>
    <t>CUST639</t>
  </si>
  <si>
    <t>CUST640</t>
  </si>
  <si>
    <t>CUST641</t>
  </si>
  <si>
    <t>CUST642</t>
  </si>
  <si>
    <t>CUST643</t>
  </si>
  <si>
    <t>CUST644</t>
  </si>
  <si>
    <t>CUST645</t>
  </si>
  <si>
    <t>CUST646</t>
  </si>
  <si>
    <t>CUST647</t>
  </si>
  <si>
    <t>CUST648</t>
  </si>
  <si>
    <t>CUST649</t>
  </si>
  <si>
    <t>CUST650</t>
  </si>
  <si>
    <t>CUST651</t>
  </si>
  <si>
    <t>CUST652</t>
  </si>
  <si>
    <t>CUST653</t>
  </si>
  <si>
    <t>CUST654</t>
  </si>
  <si>
    <t>CUST655</t>
  </si>
  <si>
    <t>CUST656</t>
  </si>
  <si>
    <t>CUST657</t>
  </si>
  <si>
    <t>CUST658</t>
  </si>
  <si>
    <t>CUST659</t>
  </si>
  <si>
    <t>CUST660</t>
  </si>
  <si>
    <t>CUST661</t>
  </si>
  <si>
    <t>CUST662</t>
  </si>
  <si>
    <t>CUST663</t>
  </si>
  <si>
    <t>CUST664</t>
  </si>
  <si>
    <t>CUST665</t>
  </si>
  <si>
    <t>CUST666</t>
  </si>
  <si>
    <t>CUST667</t>
  </si>
  <si>
    <t>CUST668</t>
  </si>
  <si>
    <t>CUST669</t>
  </si>
  <si>
    <t>CUST670</t>
  </si>
  <si>
    <t>CUST671</t>
  </si>
  <si>
    <t>CUST672</t>
  </si>
  <si>
    <t>CUST673</t>
  </si>
  <si>
    <t>CUST674</t>
  </si>
  <si>
    <t>CUST675</t>
  </si>
  <si>
    <t>CUST676</t>
  </si>
  <si>
    <t>CUST677</t>
  </si>
  <si>
    <t>CUST678</t>
  </si>
  <si>
    <t>CUST679</t>
  </si>
  <si>
    <t>CUST680</t>
  </si>
  <si>
    <t>CUST681</t>
  </si>
  <si>
    <t>CUST682</t>
  </si>
  <si>
    <t>CUST683</t>
  </si>
  <si>
    <t>CUST684</t>
  </si>
  <si>
    <t>CUST685</t>
  </si>
  <si>
    <t>CUST686</t>
  </si>
  <si>
    <t>CUST687</t>
  </si>
  <si>
    <t>CUST688</t>
  </si>
  <si>
    <t>CUST689</t>
  </si>
  <si>
    <t>CUST690</t>
  </si>
  <si>
    <t>CUST691</t>
  </si>
  <si>
    <t>CUST692</t>
  </si>
  <si>
    <t>CUST693</t>
  </si>
  <si>
    <t>CUST694</t>
  </si>
  <si>
    <t>CUST695</t>
  </si>
  <si>
    <t>CUST696</t>
  </si>
  <si>
    <t>CUST697</t>
  </si>
  <si>
    <t>CUST698</t>
  </si>
  <si>
    <t>CUST699</t>
  </si>
  <si>
    <t>CUST700</t>
  </si>
  <si>
    <t>CUST701</t>
  </si>
  <si>
    <t>CUST702</t>
  </si>
  <si>
    <t>CUST703</t>
  </si>
  <si>
    <t>CUST704</t>
  </si>
  <si>
    <t>CUST705</t>
  </si>
  <si>
    <t>CUST706</t>
  </si>
  <si>
    <t>CUST707</t>
  </si>
  <si>
    <t>CUST708</t>
  </si>
  <si>
    <t>CUST709</t>
  </si>
  <si>
    <t>CUST710</t>
  </si>
  <si>
    <t>CUST711</t>
  </si>
  <si>
    <t>CUST712</t>
  </si>
  <si>
    <t>CUST713</t>
  </si>
  <si>
    <t>CUST714</t>
  </si>
  <si>
    <t>CUST715</t>
  </si>
  <si>
    <t>CUST716</t>
  </si>
  <si>
    <t>CUST717</t>
  </si>
  <si>
    <t>CUST718</t>
  </si>
  <si>
    <t>CUST719</t>
  </si>
  <si>
    <t>CUST720</t>
  </si>
  <si>
    <t>CUST721</t>
  </si>
  <si>
    <t>CUST722</t>
  </si>
  <si>
    <t>CUST723</t>
  </si>
  <si>
    <t>CUST724</t>
  </si>
  <si>
    <t>CUST725</t>
  </si>
  <si>
    <t>CUST726</t>
  </si>
  <si>
    <t>CUST727</t>
  </si>
  <si>
    <t>CUST728</t>
  </si>
  <si>
    <t>CUST729</t>
  </si>
  <si>
    <t>CUST730</t>
  </si>
  <si>
    <t>CUST731</t>
  </si>
  <si>
    <t>CUST732</t>
  </si>
  <si>
    <t>CUST733</t>
  </si>
  <si>
    <t>CUST734</t>
  </si>
  <si>
    <t>CUST735</t>
  </si>
  <si>
    <t>CUST736</t>
  </si>
  <si>
    <t>CUST737</t>
  </si>
  <si>
    <t>CUST738</t>
  </si>
  <si>
    <t>CUST739</t>
  </si>
  <si>
    <t>CUST740</t>
  </si>
  <si>
    <t>CUST741</t>
  </si>
  <si>
    <t>CUST742</t>
  </si>
  <si>
    <t>CUST743</t>
  </si>
  <si>
    <t>CUST744</t>
  </si>
  <si>
    <t>CUST745</t>
  </si>
  <si>
    <t>CUST746</t>
  </si>
  <si>
    <t>CUST747</t>
  </si>
  <si>
    <t>CUST748</t>
  </si>
  <si>
    <t>CUST749</t>
  </si>
  <si>
    <t>CUST750</t>
  </si>
  <si>
    <t>CUST751</t>
  </si>
  <si>
    <t>CUST752</t>
  </si>
  <si>
    <t>CUST753</t>
  </si>
  <si>
    <t>CUST754</t>
  </si>
  <si>
    <t>CUST755</t>
  </si>
  <si>
    <t>CUST756</t>
  </si>
  <si>
    <t>CUST757</t>
  </si>
  <si>
    <t>CUST758</t>
  </si>
  <si>
    <t>CUST759</t>
  </si>
  <si>
    <t>CUST760</t>
  </si>
  <si>
    <t>CUST761</t>
  </si>
  <si>
    <t>CUST762</t>
  </si>
  <si>
    <t>CUST763</t>
  </si>
  <si>
    <t>CUST764</t>
  </si>
  <si>
    <t>CUST765</t>
  </si>
  <si>
    <t>CUST766</t>
  </si>
  <si>
    <t>CUST767</t>
  </si>
  <si>
    <t>CUST768</t>
  </si>
  <si>
    <t>CUST769</t>
  </si>
  <si>
    <t>CUST770</t>
  </si>
  <si>
    <t>CUST771</t>
  </si>
  <si>
    <t>CUST772</t>
  </si>
  <si>
    <t>CUST773</t>
  </si>
  <si>
    <t>CUST774</t>
  </si>
  <si>
    <t>CUST775</t>
  </si>
  <si>
    <t>CUST776</t>
  </si>
  <si>
    <t>CUST777</t>
  </si>
  <si>
    <t>CUST778</t>
  </si>
  <si>
    <t>CUST779</t>
  </si>
  <si>
    <t>CUST780</t>
  </si>
  <si>
    <t>CUST781</t>
  </si>
  <si>
    <t>CUST782</t>
  </si>
  <si>
    <t>CUST783</t>
  </si>
  <si>
    <t>CUST784</t>
  </si>
  <si>
    <t>CUST785</t>
  </si>
  <si>
    <t>CUST786</t>
  </si>
  <si>
    <t>CUST787</t>
  </si>
  <si>
    <t>CUST788</t>
  </si>
  <si>
    <t>CUST789</t>
  </si>
  <si>
    <t>CUST790</t>
  </si>
  <si>
    <t>CUST791</t>
  </si>
  <si>
    <t>CUST792</t>
  </si>
  <si>
    <t>CUST793</t>
  </si>
  <si>
    <t>CUST794</t>
  </si>
  <si>
    <t>CUST795</t>
  </si>
  <si>
    <t>CUST796</t>
  </si>
  <si>
    <t>CUST797</t>
  </si>
  <si>
    <t>CUST798</t>
  </si>
  <si>
    <t>CUST799</t>
  </si>
  <si>
    <t>CUST800</t>
  </si>
  <si>
    <t>CUST801</t>
  </si>
  <si>
    <t>CUST802</t>
  </si>
  <si>
    <t>CUST803</t>
  </si>
  <si>
    <t>CUST804</t>
  </si>
  <si>
    <t>CUST805</t>
  </si>
  <si>
    <t>CUST806</t>
  </si>
  <si>
    <t>CUST807</t>
  </si>
  <si>
    <t>CUST808</t>
  </si>
  <si>
    <t>CUST809</t>
  </si>
  <si>
    <t>CUST810</t>
  </si>
  <si>
    <t>CUST811</t>
  </si>
  <si>
    <t>CUST812</t>
  </si>
  <si>
    <t>CUST813</t>
  </si>
  <si>
    <t>CUST814</t>
  </si>
  <si>
    <t>CUST815</t>
  </si>
  <si>
    <t>CUST816</t>
  </si>
  <si>
    <t>CUST817</t>
  </si>
  <si>
    <t>CUST818</t>
  </si>
  <si>
    <t>CUST819</t>
  </si>
  <si>
    <t>CUST820</t>
  </si>
  <si>
    <t>CUST821</t>
  </si>
  <si>
    <t>CUST822</t>
  </si>
  <si>
    <t>CUST823</t>
  </si>
  <si>
    <t>CUST824</t>
  </si>
  <si>
    <t>CUST825</t>
  </si>
  <si>
    <t>CUST826</t>
  </si>
  <si>
    <t>CUST827</t>
  </si>
  <si>
    <t>CUST828</t>
  </si>
  <si>
    <t>CUST829</t>
  </si>
  <si>
    <t>CUST830</t>
  </si>
  <si>
    <t>CUST831</t>
  </si>
  <si>
    <t>CUST832</t>
  </si>
  <si>
    <t>CUST833</t>
  </si>
  <si>
    <t>CUST834</t>
  </si>
  <si>
    <t>CUST835</t>
  </si>
  <si>
    <t>CUST836</t>
  </si>
  <si>
    <t>CUST837</t>
  </si>
  <si>
    <t>CUST838</t>
  </si>
  <si>
    <t>CUST839</t>
  </si>
  <si>
    <t>CUST840</t>
  </si>
  <si>
    <t>CUST841</t>
  </si>
  <si>
    <t>CUST842</t>
  </si>
  <si>
    <t>CUST843</t>
  </si>
  <si>
    <t>CUST844</t>
  </si>
  <si>
    <t>CUST845</t>
  </si>
  <si>
    <t>CUST846</t>
  </si>
  <si>
    <t>CUST847</t>
  </si>
  <si>
    <t>CUST848</t>
  </si>
  <si>
    <t>CUST849</t>
  </si>
  <si>
    <t>CUST850</t>
  </si>
  <si>
    <t>CUST851</t>
  </si>
  <si>
    <t>CUST852</t>
  </si>
  <si>
    <t>CUST853</t>
  </si>
  <si>
    <t>CUST854</t>
  </si>
  <si>
    <t>CUST855</t>
  </si>
  <si>
    <t>CUST856</t>
  </si>
  <si>
    <t>CUST857</t>
  </si>
  <si>
    <t>CUST858</t>
  </si>
  <si>
    <t>CUST859</t>
  </si>
  <si>
    <t>CUST860</t>
  </si>
  <si>
    <t>CUST861</t>
  </si>
  <si>
    <t>CUST862</t>
  </si>
  <si>
    <t>CUST863</t>
  </si>
  <si>
    <t>CUST864</t>
  </si>
  <si>
    <t>CUST865</t>
  </si>
  <si>
    <t>CUST866</t>
  </si>
  <si>
    <t>CUST867</t>
  </si>
  <si>
    <t>CUST868</t>
  </si>
  <si>
    <t>CUST869</t>
  </si>
  <si>
    <t>CUST870</t>
  </si>
  <si>
    <t>CUST871</t>
  </si>
  <si>
    <t>CUST872</t>
  </si>
  <si>
    <t>CUST873</t>
  </si>
  <si>
    <t>CUST874</t>
  </si>
  <si>
    <t>CUST875</t>
  </si>
  <si>
    <t>CUST876</t>
  </si>
  <si>
    <t>CUST877</t>
  </si>
  <si>
    <t>CUST878</t>
  </si>
  <si>
    <t>CUST879</t>
  </si>
  <si>
    <t>CUST880</t>
  </si>
  <si>
    <t>CUST881</t>
  </si>
  <si>
    <t>CUST882</t>
  </si>
  <si>
    <t>CUST883</t>
  </si>
  <si>
    <t>CUST884</t>
  </si>
  <si>
    <t>CUST885</t>
  </si>
  <si>
    <t>CUST886</t>
  </si>
  <si>
    <t>CUST887</t>
  </si>
  <si>
    <t>CUST888</t>
  </si>
  <si>
    <t>CUST889</t>
  </si>
  <si>
    <t>CUST890</t>
  </si>
  <si>
    <t>CUST891</t>
  </si>
  <si>
    <t>CUST892</t>
  </si>
  <si>
    <t>CUST893</t>
  </si>
  <si>
    <t>CUST894</t>
  </si>
  <si>
    <t>CUST895</t>
  </si>
  <si>
    <t>CUST896</t>
  </si>
  <si>
    <t>CUST897</t>
  </si>
  <si>
    <t>CUST898</t>
  </si>
  <si>
    <t>CUST899</t>
  </si>
  <si>
    <t>CUST900</t>
  </si>
  <si>
    <t>CUST901</t>
  </si>
  <si>
    <t>CUST902</t>
  </si>
  <si>
    <t>CUST903</t>
  </si>
  <si>
    <t>CUST904</t>
  </si>
  <si>
    <t>CUST905</t>
  </si>
  <si>
    <t>CUST906</t>
  </si>
  <si>
    <t>CUST907</t>
  </si>
  <si>
    <t>CUST908</t>
  </si>
  <si>
    <t>CUST909</t>
  </si>
  <si>
    <t>CUST910</t>
  </si>
  <si>
    <t>CUST911</t>
  </si>
  <si>
    <t>CUST912</t>
  </si>
  <si>
    <t>CUST913</t>
  </si>
  <si>
    <t>CUST914</t>
  </si>
  <si>
    <t>CUST915</t>
  </si>
  <si>
    <t>CUST916</t>
  </si>
  <si>
    <t>CUST917</t>
  </si>
  <si>
    <t>CUST918</t>
  </si>
  <si>
    <t>CUST919</t>
  </si>
  <si>
    <t>CUST920</t>
  </si>
  <si>
    <t>CUST921</t>
  </si>
  <si>
    <t>CUST922</t>
  </si>
  <si>
    <t>CUST923</t>
  </si>
  <si>
    <t>CUST924</t>
  </si>
  <si>
    <t>CUST925</t>
  </si>
  <si>
    <t>CUST926</t>
  </si>
  <si>
    <t>CUST927</t>
  </si>
  <si>
    <t>CUST928</t>
  </si>
  <si>
    <t>CUST929</t>
  </si>
  <si>
    <t>CUST930</t>
  </si>
  <si>
    <t>CUST931</t>
  </si>
  <si>
    <t>CUST932</t>
  </si>
  <si>
    <t>CUST933</t>
  </si>
  <si>
    <t>CUST934</t>
  </si>
  <si>
    <t>CUST935</t>
  </si>
  <si>
    <t>CUST936</t>
  </si>
  <si>
    <t>CUST937</t>
  </si>
  <si>
    <t>CUST938</t>
  </si>
  <si>
    <t>CUST939</t>
  </si>
  <si>
    <t>CUST940</t>
  </si>
  <si>
    <t>CUST941</t>
  </si>
  <si>
    <t>CUST942</t>
  </si>
  <si>
    <t>CUST943</t>
  </si>
  <si>
    <t>CUST944</t>
  </si>
  <si>
    <t>CUST945</t>
  </si>
  <si>
    <t>CUST946</t>
  </si>
  <si>
    <t>CUST947</t>
  </si>
  <si>
    <t>CUST948</t>
  </si>
  <si>
    <t>CUST949</t>
  </si>
  <si>
    <t>CUST950</t>
  </si>
  <si>
    <t>CUST951</t>
  </si>
  <si>
    <t>CUST952</t>
  </si>
  <si>
    <t>CUST953</t>
  </si>
  <si>
    <t>CUST954</t>
  </si>
  <si>
    <t>CUST955</t>
  </si>
  <si>
    <t>CUST956</t>
  </si>
  <si>
    <t>CUST957</t>
  </si>
  <si>
    <t>CUST958</t>
  </si>
  <si>
    <t>CUST959</t>
  </si>
  <si>
    <t>CUST960</t>
  </si>
  <si>
    <t>CUST961</t>
  </si>
  <si>
    <t>CUST962</t>
  </si>
  <si>
    <t>CUST963</t>
  </si>
  <si>
    <t>CUST964</t>
  </si>
  <si>
    <t>CUST965</t>
  </si>
  <si>
    <t>CUST966</t>
  </si>
  <si>
    <t>CUST967</t>
  </si>
  <si>
    <t>CUST968</t>
  </si>
  <si>
    <t>CUST969</t>
  </si>
  <si>
    <t>CUST970</t>
  </si>
  <si>
    <t>CUST971</t>
  </si>
  <si>
    <t>CUST972</t>
  </si>
  <si>
    <t>CUST973</t>
  </si>
  <si>
    <t>CUST974</t>
  </si>
  <si>
    <t>CUST975</t>
  </si>
  <si>
    <t>CUST976</t>
  </si>
  <si>
    <t>CUST977</t>
  </si>
  <si>
    <t>CUST978</t>
  </si>
  <si>
    <t>CUST979</t>
  </si>
  <si>
    <t>CUST980</t>
  </si>
  <si>
    <t>CUST981</t>
  </si>
  <si>
    <t>CUST982</t>
  </si>
  <si>
    <t>CUST983</t>
  </si>
  <si>
    <t>CUST984</t>
  </si>
  <si>
    <t>CUST985</t>
  </si>
  <si>
    <t>CUST986</t>
  </si>
  <si>
    <t>CUST987</t>
  </si>
  <si>
    <t>CUST988</t>
  </si>
  <si>
    <t>CUST989</t>
  </si>
  <si>
    <t>CUST990</t>
  </si>
  <si>
    <t>CUST991</t>
  </si>
  <si>
    <t>CUST992</t>
  </si>
  <si>
    <t>CUST993</t>
  </si>
  <si>
    <t>CUST994</t>
  </si>
  <si>
    <t>CUST995</t>
  </si>
  <si>
    <t>CUST996</t>
  </si>
  <si>
    <t>CUST997</t>
  </si>
  <si>
    <t>CUST998</t>
  </si>
  <si>
    <t>CUST999</t>
  </si>
  <si>
    <t>CUST1000</t>
  </si>
  <si>
    <t>Total Sales</t>
  </si>
  <si>
    <t>Product category</t>
  </si>
  <si>
    <t>Student name</t>
  </si>
  <si>
    <t>English</t>
  </si>
  <si>
    <t>Mathematics</t>
  </si>
  <si>
    <t>Science</t>
  </si>
  <si>
    <t xml:space="preserve">Average </t>
  </si>
  <si>
    <t>Highest score</t>
  </si>
  <si>
    <t>Carol</t>
  </si>
  <si>
    <t>Ted</t>
  </si>
  <si>
    <t>Khan</t>
  </si>
  <si>
    <t>Harry</t>
  </si>
  <si>
    <t>Sarah</t>
  </si>
  <si>
    <t>John</t>
  </si>
  <si>
    <t>Linda</t>
  </si>
  <si>
    <t>Edward</t>
  </si>
  <si>
    <t>Mary</t>
  </si>
  <si>
    <t>Thomas</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</si>
  <si>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</si>
  <si>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</si>
  <si>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</si>
  <si>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</si>
  <si>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</si>
  <si>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</si>
  <si>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</si>
  <si>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Row Labels</t>
  </si>
  <si>
    <t>Grand Total</t>
  </si>
  <si>
    <t>Sum of Total Sales</t>
  </si>
  <si>
    <t>Column Labels</t>
  </si>
  <si>
    <t>Age Category</t>
  </si>
  <si>
    <t>Adult</t>
  </si>
  <si>
    <t>Senior</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</si>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</sst>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quot;&quot;;@"/>
    <numFmt numFmtId="165" formatCode="_-[$£-809]* #,##0.00_-;\-[$£-809]* #,##0.00_-;_-[$£-809]*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0" fontId="16" fillId="0" borderId="0" xfId="0" applyFont="1"/>
    <xf numFmtId="0" fontId="19" fillId="0" borderId="10" xfId="0" applyFont="1" applyBorder="1"/>
    <xf numFmtId="0" fontId="19" fillId="0" borderId="10" xfId="0" applyFont="1" applyBorder="1" applyAlignment="1">
      <alignment horizontal="center" vertical="center"/>
    </xf>
    <xf numFmtId="164" fontId="20" fillId="0" borderId="10" xfId="0" applyNumberFormat="1" applyFont="1" applyBorder="1" applyAlignment="1">
      <alignment horizontal="left"/>
    </xf>
    <xf numFmtId="0" fontId="0" fillId="0" borderId="11" xfId="0" applyBorder="1"/>
    <xf numFmtId="14" fontId="0" fillId="0" borderId="11" xfId="0" applyNumberFormat="1" applyBorder="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0" fontId="0" fillId="0" borderId="12" xfId="0" applyBorder="1"/>
    <xf numFmtId="165" fontId="0" fillId="0" borderId="13" xfId="0" applyNumberFormat="1" applyBorder="1"/>
    <xf numFmtId="0" fontId="18" fillId="0" borderId="14" xfId="0" applyFont="1" applyBorder="1"/>
    <xf numFmtId="0" fontId="18" fillId="0" borderId="15" xfId="0" applyFont="1" applyBorder="1"/>
    <xf numFmtId="0" fontId="18" fillId="0" borderId="16" xfId="0" applyFont="1" applyBorder="1"/>
    <xf numFmtId="0" fontId="0" fillId="0" borderId="17" xfId="0" applyBorder="1"/>
    <xf numFmtId="14" fontId="0" fillId="0" borderId="18" xfId="0" applyNumberFormat="1" applyBorder="1"/>
    <xf numFmtId="0" fontId="0" fillId="0" borderId="18" xfId="0" applyBorder="1"/>
    <xf numFmtId="165" fontId="0" fillId="0" borderId="19"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auto="1"/>
        <name val="Calibri"/>
        <family val="2"/>
        <scheme val="minor"/>
      </font>
      <border diagonalUp="0" diagonalDown="0" outline="0">
        <left style="thin">
          <color indexed="64"/>
        </left>
        <right style="thin">
          <color indexed="64"/>
        </right>
        <top/>
        <bottom/>
      </border>
    </dxf>
    <dxf>
      <numFmt numFmtId="165" formatCode="_-[$£-809]* #,##0.00_-;\-[$£-809]* #,##0.00_-;_-[$£-809]* &quot;-&quot;??_-;_-@_-"/>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alcChain" Target="calcChain.xml"/><Relationship Id="rId18" Type="http://schemas.openxmlformats.org/officeDocument/2006/relationships/customXml" Target="../customXml/item5.xml"/><Relationship Id="rId26" Type="http://schemas.openxmlformats.org/officeDocument/2006/relationships/customXml" Target="../customXml/item13.xml"/><Relationship Id="rId3" Type="http://schemas.openxmlformats.org/officeDocument/2006/relationships/worksheet" Target="worksheets/sheet3.xml"/><Relationship Id="rId21" Type="http://schemas.openxmlformats.org/officeDocument/2006/relationships/customXml" Target="../customXml/item8.xml"/><Relationship Id="rId7" Type="http://schemas.openxmlformats.org/officeDocument/2006/relationships/theme" Target="theme/theme1.xml"/><Relationship Id="rId12" Type="http://schemas.openxmlformats.org/officeDocument/2006/relationships/powerPivotData" Target="model/item.data"/><Relationship Id="rId17" Type="http://schemas.openxmlformats.org/officeDocument/2006/relationships/customXml" Target="../customXml/item4.xml"/><Relationship Id="rId25" Type="http://schemas.openxmlformats.org/officeDocument/2006/relationships/customXml" Target="../customXml/item12.xml"/><Relationship Id="rId2" Type="http://schemas.openxmlformats.org/officeDocument/2006/relationships/worksheet" Target="worksheets/sheet2.xml"/><Relationship Id="rId16" Type="http://schemas.openxmlformats.org/officeDocument/2006/relationships/customXml" Target="../customXml/item3.xml"/><Relationship Id="rId20" Type="http://schemas.openxmlformats.org/officeDocument/2006/relationships/customXml" Target="../customXml/item7.xml"/><Relationship Id="rId29" Type="http://schemas.openxmlformats.org/officeDocument/2006/relationships/customXml" Target="../customXml/item16.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24" Type="http://schemas.openxmlformats.org/officeDocument/2006/relationships/customXml" Target="../customXml/item11.xml"/><Relationship Id="rId32" Type="http://schemas.openxmlformats.org/officeDocument/2006/relationships/customXml" Target="../customXml/item19.xml"/><Relationship Id="rId5" Type="http://schemas.openxmlformats.org/officeDocument/2006/relationships/pivotCacheDefinition" Target="pivotCache/pivotCacheDefinition1.xml"/><Relationship Id="rId15" Type="http://schemas.openxmlformats.org/officeDocument/2006/relationships/customXml" Target="../customXml/item2.xml"/><Relationship Id="rId23" Type="http://schemas.openxmlformats.org/officeDocument/2006/relationships/customXml" Target="../customXml/item10.xml"/><Relationship Id="rId28" Type="http://schemas.openxmlformats.org/officeDocument/2006/relationships/customXml" Target="../customXml/item15.xml"/><Relationship Id="rId10" Type="http://schemas.openxmlformats.org/officeDocument/2006/relationships/sharedStrings" Target="sharedStrings.xml"/><Relationship Id="rId19" Type="http://schemas.openxmlformats.org/officeDocument/2006/relationships/customXml" Target="../customXml/item6.xml"/><Relationship Id="rId31" Type="http://schemas.openxmlformats.org/officeDocument/2006/relationships/customXml" Target="../customXml/item18.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1.xml"/><Relationship Id="rId22" Type="http://schemas.openxmlformats.org/officeDocument/2006/relationships/customXml" Target="../customXml/item9.xml"/><Relationship Id="rId27" Type="http://schemas.openxmlformats.org/officeDocument/2006/relationships/customXml" Target="../customXml/item14.xml"/><Relationship Id="rId30" Type="http://schemas.openxmlformats.org/officeDocument/2006/relationships/customXml" Target="../customXml/item17.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 Copy.xlsx]Sheet1!PivotTable1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Beauty</c:v>
                </c:pt>
              </c:strCache>
            </c:strRef>
          </c:tx>
          <c:spPr>
            <a:solidFill>
              <a:schemeClr val="accent1"/>
            </a:solidFill>
            <a:ln>
              <a:noFill/>
            </a:ln>
            <a:effectLst/>
          </c:spPr>
          <c:invertIfNegative val="0"/>
          <c:cat>
            <c:multiLvlStrRef>
              <c:f>Sheet1!$A$5:$A$13</c:f>
              <c:multiLvlStrCache>
                <c:ptCount val="6"/>
                <c:lvl>
                  <c:pt idx="0">
                    <c:v>Adult</c:v>
                  </c:pt>
                  <c:pt idx="1">
                    <c:v>Senior</c:v>
                  </c:pt>
                  <c:pt idx="2">
                    <c:v>Young Adult</c:v>
                  </c:pt>
                  <c:pt idx="3">
                    <c:v>Adult</c:v>
                  </c:pt>
                  <c:pt idx="4">
                    <c:v>Senior</c:v>
                  </c:pt>
                  <c:pt idx="5">
                    <c:v>Young Adult</c:v>
                  </c:pt>
                </c:lvl>
                <c:lvl>
                  <c:pt idx="0">
                    <c:v>Female</c:v>
                  </c:pt>
                  <c:pt idx="3">
                    <c:v>Male</c:v>
                  </c:pt>
                </c:lvl>
              </c:multiLvlStrCache>
            </c:multiLvlStrRef>
          </c:cat>
          <c:val>
            <c:numRef>
              <c:f>Sheet1!$B$5:$B$13</c:f>
              <c:numCache>
                <c:formatCode>0.00%</c:formatCode>
                <c:ptCount val="6"/>
                <c:pt idx="0">
                  <c:v>7.7127192982456141E-2</c:v>
                </c:pt>
                <c:pt idx="1">
                  <c:v>4.3881578947368424E-2</c:v>
                </c:pt>
                <c:pt idx="2">
                  <c:v>4.3092105263157897E-2</c:v>
                </c:pt>
                <c:pt idx="3">
                  <c:v>7.2061403508771923E-2</c:v>
                </c:pt>
                <c:pt idx="4">
                  <c:v>3.0866228070175437E-2</c:v>
                </c:pt>
                <c:pt idx="5">
                  <c:v>4.7697368421052634E-2</c:v>
                </c:pt>
              </c:numCache>
            </c:numRef>
          </c:val>
          <c:extLst>
            <c:ext xmlns:c16="http://schemas.microsoft.com/office/drawing/2014/chart" uri="{C3380CC4-5D6E-409C-BE32-E72D297353CC}">
              <c16:uniqueId val="{00000000-ABBC-451D-B603-D0E5A62FA166}"/>
            </c:ext>
          </c:extLst>
        </c:ser>
        <c:ser>
          <c:idx val="1"/>
          <c:order val="1"/>
          <c:tx>
            <c:strRef>
              <c:f>Sheet1!$C$3:$C$4</c:f>
              <c:strCache>
                <c:ptCount val="1"/>
                <c:pt idx="0">
                  <c:v>Clothing</c:v>
                </c:pt>
              </c:strCache>
            </c:strRef>
          </c:tx>
          <c:spPr>
            <a:solidFill>
              <a:schemeClr val="accent2"/>
            </a:solidFill>
            <a:ln>
              <a:noFill/>
            </a:ln>
            <a:effectLst/>
          </c:spPr>
          <c:invertIfNegative val="0"/>
          <c:cat>
            <c:multiLvlStrRef>
              <c:f>Sheet1!$A$5:$A$13</c:f>
              <c:multiLvlStrCache>
                <c:ptCount val="6"/>
                <c:lvl>
                  <c:pt idx="0">
                    <c:v>Adult</c:v>
                  </c:pt>
                  <c:pt idx="1">
                    <c:v>Senior</c:v>
                  </c:pt>
                  <c:pt idx="2">
                    <c:v>Young Adult</c:v>
                  </c:pt>
                  <c:pt idx="3">
                    <c:v>Adult</c:v>
                  </c:pt>
                  <c:pt idx="4">
                    <c:v>Senior</c:v>
                  </c:pt>
                  <c:pt idx="5">
                    <c:v>Young Adult</c:v>
                  </c:pt>
                </c:lvl>
                <c:lvl>
                  <c:pt idx="0">
                    <c:v>Female</c:v>
                  </c:pt>
                  <c:pt idx="3">
                    <c:v>Male</c:v>
                  </c:pt>
                </c:lvl>
              </c:multiLvlStrCache>
            </c:multiLvlStrRef>
          </c:cat>
          <c:val>
            <c:numRef>
              <c:f>Sheet1!$C$5:$C$13</c:f>
              <c:numCache>
                <c:formatCode>0.00%</c:formatCode>
                <c:ptCount val="6"/>
                <c:pt idx="0">
                  <c:v>7.0109649122807011E-2</c:v>
                </c:pt>
                <c:pt idx="1">
                  <c:v>5.5010964912280705E-2</c:v>
                </c:pt>
                <c:pt idx="2">
                  <c:v>5.3114035087719301E-2</c:v>
                </c:pt>
                <c:pt idx="3">
                  <c:v>6.6644736842105257E-2</c:v>
                </c:pt>
                <c:pt idx="4">
                  <c:v>4.8212719298245617E-2</c:v>
                </c:pt>
                <c:pt idx="5">
                  <c:v>4.8092105263157894E-2</c:v>
                </c:pt>
              </c:numCache>
            </c:numRef>
          </c:val>
          <c:extLst>
            <c:ext xmlns:c16="http://schemas.microsoft.com/office/drawing/2014/chart" uri="{C3380CC4-5D6E-409C-BE32-E72D297353CC}">
              <c16:uniqueId val="{00000008-ABBC-451D-B603-D0E5A62FA166}"/>
            </c:ext>
          </c:extLst>
        </c:ser>
        <c:ser>
          <c:idx val="2"/>
          <c:order val="2"/>
          <c:tx>
            <c:strRef>
              <c:f>Sheet1!$D$3:$D$4</c:f>
              <c:strCache>
                <c:ptCount val="1"/>
                <c:pt idx="0">
                  <c:v>Electronics</c:v>
                </c:pt>
              </c:strCache>
            </c:strRef>
          </c:tx>
          <c:spPr>
            <a:solidFill>
              <a:schemeClr val="accent3"/>
            </a:solidFill>
            <a:ln>
              <a:noFill/>
            </a:ln>
            <a:effectLst/>
          </c:spPr>
          <c:invertIfNegative val="0"/>
          <c:cat>
            <c:multiLvlStrRef>
              <c:f>Sheet1!$A$5:$A$13</c:f>
              <c:multiLvlStrCache>
                <c:ptCount val="6"/>
                <c:lvl>
                  <c:pt idx="0">
                    <c:v>Adult</c:v>
                  </c:pt>
                  <c:pt idx="1">
                    <c:v>Senior</c:v>
                  </c:pt>
                  <c:pt idx="2">
                    <c:v>Young Adult</c:v>
                  </c:pt>
                  <c:pt idx="3">
                    <c:v>Adult</c:v>
                  </c:pt>
                  <c:pt idx="4">
                    <c:v>Senior</c:v>
                  </c:pt>
                  <c:pt idx="5">
                    <c:v>Young Adult</c:v>
                  </c:pt>
                </c:lvl>
                <c:lvl>
                  <c:pt idx="0">
                    <c:v>Female</c:v>
                  </c:pt>
                  <c:pt idx="3">
                    <c:v>Male</c:v>
                  </c:pt>
                </c:lvl>
              </c:multiLvlStrCache>
            </c:multiLvlStrRef>
          </c:cat>
          <c:val>
            <c:numRef>
              <c:f>Sheet1!$D$5:$D$13</c:f>
              <c:numCache>
                <c:formatCode>0.00%</c:formatCode>
                <c:ptCount val="6"/>
                <c:pt idx="0">
                  <c:v>6.6688596491228075E-2</c:v>
                </c:pt>
                <c:pt idx="1">
                  <c:v>5.8486842105263157E-2</c:v>
                </c:pt>
                <c:pt idx="2">
                  <c:v>4.3103070175438594E-2</c:v>
                </c:pt>
                <c:pt idx="3">
                  <c:v>6.3355263157894734E-2</c:v>
                </c:pt>
                <c:pt idx="4">
                  <c:v>7.747807017543859E-2</c:v>
                </c:pt>
                <c:pt idx="5">
                  <c:v>3.4978070175438594E-2</c:v>
                </c:pt>
              </c:numCache>
            </c:numRef>
          </c:val>
          <c:extLst>
            <c:ext xmlns:c16="http://schemas.microsoft.com/office/drawing/2014/chart" uri="{C3380CC4-5D6E-409C-BE32-E72D297353CC}">
              <c16:uniqueId val="{00000009-ABBC-451D-B603-D0E5A62FA166}"/>
            </c:ext>
          </c:extLst>
        </c:ser>
        <c:dLbls>
          <c:showLegendKey val="0"/>
          <c:showVal val="0"/>
          <c:showCatName val="0"/>
          <c:showSerName val="0"/>
          <c:showPercent val="0"/>
          <c:showBubbleSize val="0"/>
        </c:dLbls>
        <c:gapWidth val="219"/>
        <c:overlap val="-27"/>
        <c:axId val="1757694015"/>
        <c:axId val="1757694975"/>
      </c:barChart>
      <c:catAx>
        <c:axId val="1757694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694975"/>
        <c:crosses val="autoZero"/>
        <c:auto val="1"/>
        <c:lblAlgn val="ctr"/>
        <c:lblOffset val="100"/>
        <c:noMultiLvlLbl val="0"/>
      </c:catAx>
      <c:valAx>
        <c:axId val="175769497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694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233362</xdr:colOff>
      <xdr:row>1</xdr:row>
      <xdr:rowOff>171449</xdr:rowOff>
    </xdr:from>
    <xdr:to>
      <xdr:col>19</xdr:col>
      <xdr:colOff>200025</xdr:colOff>
      <xdr:row>30</xdr:row>
      <xdr:rowOff>171449</xdr:rowOff>
    </xdr:to>
    <xdr:graphicFrame macro="">
      <xdr:nvGraphicFramePr>
        <xdr:cNvPr id="2" name="Chart 1">
          <a:extLst>
            <a:ext uri="{FF2B5EF4-FFF2-40B4-BE49-F238E27FC236}">
              <a16:creationId xmlns:a16="http://schemas.microsoft.com/office/drawing/2014/main" id="{15FE1C3D-A479-53C9-4817-580E4D4317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228600</xdr:colOff>
      <xdr:row>15</xdr:row>
      <xdr:rowOff>19050</xdr:rowOff>
    </xdr:from>
    <xdr:to>
      <xdr:col>1</xdr:col>
      <xdr:colOff>790575</xdr:colOff>
      <xdr:row>28</xdr:row>
      <xdr:rowOff>85725</xdr:rowOff>
    </xdr:to>
    <mc:AlternateContent xmlns:mc="http://schemas.openxmlformats.org/markup-compatibility/2006">
      <mc:Choice xmlns:a14="http://schemas.microsoft.com/office/drawing/2010/main" Requires="a14">
        <xdr:graphicFrame macro="">
          <xdr:nvGraphicFramePr>
            <xdr:cNvPr id="3" name="Product Category">
              <a:extLst>
                <a:ext uri="{FF2B5EF4-FFF2-40B4-BE49-F238E27FC236}">
                  <a16:creationId xmlns:a16="http://schemas.microsoft.com/office/drawing/2014/main" id="{19F4E11A-EA8E-5570-57BB-374B8E59A17F}"/>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228600" y="3019425"/>
              <a:ext cx="1828800" cy="2667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ad Ruhan Ahmed" refreshedDate="45791.452600115743" createdVersion="8" refreshedVersion="8" minRefreshableVersion="3" recordCount="1000" xr:uid="{04B45B44-F4FD-491E-92C1-076221D69073}">
  <cacheSource type="worksheet">
    <worksheetSource ref="A1:J1001" sheet="retail_sales_dataset"/>
  </cacheSource>
  <cacheFields count="13">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11-24T00:00:00"/>
        <d v="2023-02-27T00:00:00"/>
        <d v="2023-01-13T00:00:00"/>
        <d v="2023-05-21T00:00:00"/>
        <d v="2023-05-06T00:00:00"/>
        <d v="2023-04-25T00:00:00"/>
        <d v="2023-03-13T00:00:00"/>
        <d v="2023-02-22T00:00:00"/>
        <d v="2023-12-13T00:00:00"/>
        <d v="2023-10-07T00:00:00"/>
        <d v="2023-02-14T00:00:00"/>
        <d v="2023-10-30T00:00:00"/>
        <d v="2023-08-05T00:00:00"/>
        <d v="2023-01-17T00:00:00"/>
        <d v="2023-01-16T00:00:00"/>
        <d v="2023-02-17T00:00:00"/>
        <d v="2023-04-22T00:00:00"/>
        <d v="2023-04-30T00:00:00"/>
        <d v="2023-09-16T00:00:00"/>
        <d v="2023-11-05T00:00:00"/>
        <d v="2023-01-14T00:00:00"/>
        <d v="2023-10-15T00:00:00"/>
        <d v="2023-04-12T00:00:00"/>
        <d v="2023-11-29T00:00:00"/>
        <d v="2023-12-26T00:00:00"/>
        <d v="2023-08-03T00:00:00"/>
        <d v="2023-04-23T00:00:00"/>
        <d v="2023-08-18T00:00:00"/>
        <d v="2023-10-29T00:00:00"/>
        <d v="2023-05-23T00:00:00"/>
        <d v="2023-01-04T00:00:00"/>
        <d v="2023-03-23T00:00:00"/>
        <d v="2023-12-24T00:00:00"/>
        <d v="2023-06-24T00:00:00"/>
        <d v="2023-03-21T00:00:00"/>
        <d v="2023-04-21T00:00:00"/>
        <d v="2023-06-22T00:00:00"/>
        <d v="2023-07-14T00:00:00"/>
        <d v="2023-02-19T00:00:00"/>
        <d v="2023-07-03T00:00:00"/>
        <d v="2023-06-26T00:00:00"/>
        <d v="2023-11-06T00:00:00"/>
        <d v="2023-05-16T00:00:00"/>
        <d v="2023-01-23T00:00:00"/>
        <d v="2023-08-24T00:00:00"/>
        <d v="2023-10-02T00:00:00"/>
        <d v="2023-03-05T00:00:00"/>
        <d v="2023-07-13T00:00:00"/>
        <d v="2023-02-10T00:00:00"/>
        <d v="2023-10-10T00:00:00"/>
        <d v="2023-05-31T00:00:00"/>
        <d v="2023-11-18T00:00:00"/>
        <d v="2023-11-13T00:00:00"/>
        <d v="2023-07-05T00:00:00"/>
        <d v="2023-10-23T00:00:00"/>
        <d v="2023-04-09T00:00:00"/>
        <d v="2023-12-27T00:00:00"/>
        <d v="2023-02-05T00:00:00"/>
        <d v="2023-01-24T00:00:00"/>
        <d v="2023-12-05T00:00:00"/>
        <d v="2023-04-27T00:00:00"/>
        <d v="2023-05-29T00:00:00"/>
        <d v="2023-02-21T00:00:00"/>
        <d v="2023-08-21T00:00:00"/>
        <d v="2023-11-22T00:00:00"/>
        <d v="2023-07-06T00:00:00"/>
        <d v="2023-03-25T00:00:00"/>
        <d v="2023-07-09T00:00:00"/>
        <d v="2023-07-01T00:00:00"/>
        <d v="2023-04-18T00:00:00"/>
        <d v="2023-12-10T00:00:00"/>
        <d v="2023-05-17T00:00:00"/>
        <d v="2023-12-16T00:00:00"/>
        <d v="2023-11-28T00:00:00"/>
        <d v="2023-02-06T00:00:00"/>
        <d v="2023-11-08T00:00:00"/>
        <d v="2023-03-29T00:00:00"/>
        <d v="2023-10-01T00:00:00"/>
        <d v="2023-08-25T00:00:00"/>
        <d v="2023-05-19T00:00:00"/>
        <d v="2023-12-19T00:00:00"/>
        <d v="2023-10-13T00:00:00"/>
        <d v="2023-12-17T00:00:00"/>
        <d v="2023-06-16T00:00:00"/>
        <d v="2023-01-29T00:00:00"/>
        <d v="2023-04-28T00:00:00"/>
        <d v="2023-06-11T00:00:00"/>
        <d v="2023-07-25T00:00:00"/>
        <d v="2023-05-18T00:00:00"/>
        <d v="2023-02-03T00:00:00"/>
        <d v="2023-04-19T00:00:00"/>
        <d v="2023-10-18T00:00:00"/>
        <d v="2023-12-02T00:00:00"/>
        <d v="2023-09-13T00:00:00"/>
        <d v="2023-07-22T00:00:00"/>
        <d v="2023-11-26T00:00:00"/>
        <d v="2023-08-23T00:00:00"/>
        <d v="2023-03-15T00:00:00"/>
        <d v="2023-05-07T00:00:00"/>
        <d v="2023-10-03T00:00:00"/>
        <d v="2023-05-15T00:00:00"/>
        <d v="2023-10-27T00:00:00"/>
        <d v="2023-08-08T00:00:00"/>
        <d v="2023-10-26T00:00:00"/>
        <d v="2023-07-24T00:00:00"/>
        <d v="2023-03-12T00:00:00"/>
        <d v="2023-09-18T00:00:00"/>
        <d v="2023-09-10T00:00:00"/>
        <d v="2023-02-16T00:00:00"/>
        <d v="2023-01-25T00:00:00"/>
        <d v="2023-02-26T00:00:00"/>
        <d v="2023-03-20T00:00:00"/>
        <d v="2023-12-15T00:00:00"/>
        <d v="2023-11-02T00:00:00"/>
        <d v="2023-02-02T00:00:00"/>
        <d v="2023-07-17T00:00:00"/>
        <d v="2023-07-15T00:00:00"/>
        <d v="2023-08-28T00:00:00"/>
        <d v="2023-09-28T00:00:00"/>
        <d v="2023-05-09T00:00:00"/>
        <d v="2023-10-11T00:00:00"/>
        <d v="2023-01-06T00:00:00"/>
        <d v="2023-02-28T00:00:00"/>
        <d v="2023-11-25T00:00:00"/>
        <d v="2023-08-11T00:00:00"/>
        <d v="2023-03-22T00:00:00"/>
        <d v="2023-01-02T00:00:00"/>
        <d v="2023-09-14T00:00:00"/>
        <d v="2023-04-02T00:00:00"/>
        <d v="2023-09-17T00:00:00"/>
        <d v="2023-02-24T00:00:00"/>
        <d v="2023-11-17T00:00:00"/>
        <d v="2023-06-02T00:00:00"/>
        <d v="2023-07-11T00:00:00"/>
        <d v="2023-03-24T00:00:00"/>
        <d v="2023-10-04T00:00:00"/>
        <d v="2023-09-29T00:00:00"/>
        <d v="2023-01-01T00:00:00"/>
        <d v="2023-11-03T00:00:00"/>
        <d v="2023-06-15T00:00:00"/>
        <d v="2023-09-08T00:00:00"/>
        <d v="2023-01-10T00:00:00"/>
        <d v="2023-06-07T00:00:00"/>
        <d v="2023-05-03T00:00:00"/>
        <d v="2023-01-30T00:00:00"/>
        <d v="2023-05-04T00:00:00"/>
        <d v="2023-02-13T00:00:00"/>
        <d v="2023-09-06T00:00:00"/>
        <d v="2023-09-30T00:00:00"/>
        <d v="2023-03-06T00:00:00"/>
        <d v="2023-03-07T00:00:00"/>
        <d v="2023-12-04T00:00:00"/>
        <d v="2023-09-01T00:00:00"/>
        <d v="2023-10-09T00:00:00"/>
        <d v="2023-03-26T00:00:00"/>
        <d v="2023-11-07T00:00:00"/>
        <d v="2023-12-20T00:00:00"/>
        <d v="2023-04-13T00:00:00"/>
        <d v="2024-01-01T00:00:00"/>
        <d v="2023-06-09T00:00:00"/>
        <d v="2023-08-13T00:00:00"/>
        <d v="2023-09-22T00:00:00"/>
        <d v="2023-08-20T00:00:00"/>
        <d v="2023-03-03T00:00:00"/>
        <d v="2023-04-26T00:00:00"/>
        <d v="2023-06-23T00:00:00"/>
        <d v="2023-01-11T00:00:00"/>
        <d v="2023-12-29T00:00:00"/>
        <d v="2023-11-20T00:00:00"/>
        <d v="2023-01-31T00:00:00"/>
        <d v="2023-02-04T00:00:00"/>
        <d v="2023-06-19T00:00:00"/>
        <d v="2023-09-21T00:00:00"/>
        <d v="2023-05-02T00:00:00"/>
        <d v="2023-12-09T00:00:00"/>
        <d v="2023-04-20T00:00:00"/>
        <d v="2023-03-09T00:00:00"/>
        <d v="2023-10-20T00:00:00"/>
        <d v="2023-08-31T00:00:00"/>
        <d v="2023-05-05T00:00:00"/>
        <d v="2023-07-28T00:00:00"/>
        <d v="2023-04-08T00:00:00"/>
        <d v="2023-02-18T00:00:00"/>
        <d v="2023-08-09T00:00:00"/>
        <d v="2023-07-30T00:00:00"/>
        <d v="2023-01-28T00:00:00"/>
        <d v="2023-12-11T00:00:00"/>
        <d v="2023-12-01T00:00:00"/>
        <d v="2023-11-27T00:00:00"/>
        <d v="2023-02-20T00:00:00"/>
        <d v="2023-02-01T00:00:00"/>
        <d v="2023-07-26T00:00:00"/>
        <d v="2023-02-25T00:00:00"/>
        <d v="2023-05-08T00:00:00"/>
        <d v="2023-04-04T00:00:00"/>
        <d v="2023-02-08T00:00:00"/>
        <d v="2023-08-15T00:00:00"/>
        <d v="2023-01-26T00:00:00"/>
        <d v="2023-11-30T00:00:00"/>
        <d v="2023-01-08T00:00:00"/>
        <d v="2023-03-27T00:00:00"/>
        <d v="2023-09-04T00:00:00"/>
        <d v="2023-07-19T00:00:00"/>
        <d v="2023-05-27T00:00:00"/>
        <d v="2023-12-23T00:00:00"/>
        <d v="2023-10-12T00:00:00"/>
        <d v="2023-09-07T00:00:00"/>
        <d v="2023-06-01T00:00:00"/>
        <d v="2023-10-24T00:00:00"/>
        <d v="2023-10-05T00:00:00"/>
        <d v="2023-06-10T00:00:00"/>
        <d v="2023-09-02T00:00:00"/>
        <d v="2023-09-15T00:00:00"/>
        <d v="2023-02-11T00:00:00"/>
        <d v="2023-04-06T00:00:00"/>
        <d v="2023-11-01T00:00:00"/>
        <d v="2023-12-12T00:00:00"/>
        <d v="2023-05-01T00:00:00"/>
        <d v="2023-10-19T00:00:00"/>
        <d v="2023-01-21T00:00:00"/>
        <d v="2023-11-14T00:00:00"/>
        <d v="2023-12-03T00:00:00"/>
        <d v="2023-10-17T00:00:00"/>
        <d v="2023-09-25T00:00:00"/>
        <d v="2023-05-14T00:00:00"/>
        <d v="2023-04-15T00:00:00"/>
        <d v="2023-06-03T00:00:00"/>
        <d v="2023-02-07T00:00:00"/>
        <d v="2023-01-05T00:00:00"/>
        <d v="2023-11-15T00:00:00"/>
        <d v="2023-10-16T00:00:00"/>
        <d v="2023-06-28T00:00:00"/>
        <d v="2023-05-26T00:00:00"/>
        <d v="2023-10-06T00:00:00"/>
        <d v="2023-06-04T00:00:00"/>
        <d v="2023-11-10T00:00:00"/>
        <d v="2023-12-08T00:00:00"/>
        <d v="2023-12-06T00:00:00"/>
        <d v="2023-02-23T00:00:00"/>
        <d v="2023-03-10T00:00:00"/>
        <d v="2023-03-01T00:00:00"/>
        <d v="2023-05-20T00:00:00"/>
        <d v="2023-05-25T00:00:00"/>
        <d v="2023-06-25T00:00:00"/>
        <d v="2023-12-18T00:00:00"/>
        <d v="2023-11-21T00:00:00"/>
        <d v="2023-01-27T00:00:00"/>
        <d v="2023-05-22T00:00:00"/>
        <d v="2023-06-20T00:00:00"/>
        <d v="2023-03-08T00:00:00"/>
        <d v="2023-11-23T00:00:00"/>
        <d v="2023-12-28T00:00:00"/>
        <d v="2023-08-07T00:00:00"/>
        <d v="2023-03-18T00:00:00"/>
        <d v="2023-01-19T00:00:00"/>
        <d v="2023-03-17T00:00:00"/>
        <d v="2023-01-22T00:00:00"/>
        <d v="2023-10-14T00:00:00"/>
        <d v="2023-04-01T00:00:00"/>
        <d v="2023-07-31T00:00:00"/>
        <d v="2023-01-20T00:00:00"/>
        <d v="2023-08-29T00:00:00"/>
        <d v="2023-04-24T00:00:00"/>
        <d v="2023-06-29T00:00:00"/>
        <d v="2023-06-06T00:00:00"/>
        <d v="2023-06-18T00:00:00"/>
        <d v="2023-12-14T00:00:00"/>
        <d v="2023-01-15T00:00:00"/>
        <d v="2023-10-25T00:00:00"/>
        <d v="2023-08-12T00:00:00"/>
        <d v="2023-09-19T00:00:00"/>
        <d v="2023-05-11T00:00:00"/>
        <d v="2023-09-24T00:00:00"/>
        <d v="2023-04-11T00:00:00"/>
        <d v="2023-12-07T00:00:00"/>
        <d v="2023-11-16T00:00:00"/>
        <d v="2023-06-08T00:00:00"/>
        <d v="2023-07-29T00:00:00"/>
        <d v="2023-06-17T00:00:00"/>
        <d v="2023-08-04T00:00:00"/>
        <d v="2023-03-31T00:00:00"/>
        <d v="2023-11-12T00:00:00"/>
        <d v="2023-07-27T00:00:00"/>
        <d v="2023-10-08T00:00:00"/>
        <d v="2023-06-05T00:00:00"/>
        <d v="2023-06-14T00:00:00"/>
        <d v="2023-08-27T00:00:00"/>
        <d v="2023-03-28T00:00:00"/>
        <d v="2023-06-21T00:00:00"/>
        <d v="2023-11-09T00:00:00"/>
        <d v="2023-08-22T00:00:00"/>
        <d v="2023-08-01T00:00:00"/>
        <d v="2023-11-19T00:00:00"/>
        <d v="2023-10-22T00:00:00"/>
        <d v="2023-04-10T00:00:00"/>
        <d v="2023-07-16T00:00:00"/>
        <d v="2023-09-11T00:00:00"/>
        <d v="2023-01-03T00:00:00"/>
        <d v="2023-08-06T00:00:00"/>
        <d v="2023-09-23T00:00:00"/>
        <d v="2023-08-26T00:00:00"/>
        <d v="2023-03-04T00:00:00"/>
        <d v="2023-06-12T00:00:00"/>
        <d v="2023-08-17T00:00:00"/>
        <d v="2023-08-19T00:00:00"/>
        <d v="2023-05-13T00:00:00"/>
        <d v="2023-08-14T00:00:00"/>
        <d v="2023-02-09T00:00:00"/>
        <d v="2023-06-13T00:00:00"/>
        <d v="2023-03-19T00:00:00"/>
        <d v="2023-04-29T00:00:00"/>
        <d v="2023-12-22T00:00:00"/>
        <d v="2023-04-16T00:00:00"/>
        <d v="2023-06-30T00:00:00"/>
        <d v="2023-07-21T00:00:00"/>
        <d v="2023-10-31T00:00:00"/>
        <d v="2023-02-12T00:00:00"/>
        <d v="2023-03-11T00:00:00"/>
        <d v="2023-05-10T00:00:00"/>
        <d v="2023-12-25T00:00:00"/>
        <d v="2023-05-12T00:00:00"/>
        <d v="2023-07-08T00:00:00"/>
        <d v="2023-07-12T00:00:00"/>
        <d v="2023-07-23T00:00:00"/>
        <d v="2023-11-04T00:00:00"/>
        <d v="2023-06-27T00:00:00"/>
        <d v="2023-01-07T00:00:00"/>
        <d v="2023-08-10T00:00:00"/>
        <d v="2023-09-05T00:00:00"/>
        <d v="2023-05-24T00:00:00"/>
        <d v="2023-12-31T00:00:00"/>
        <d v="2023-09-09T00:00:00"/>
        <d v="2023-01-09T00:00:00"/>
        <d v="2023-12-21T00:00:00"/>
        <d v="2023-04-05T00:00:00"/>
        <d v="2023-09-26T00:00:00"/>
        <d v="2023-07-04T00:00:00"/>
        <d v="2023-05-30T00:00:00"/>
        <d v="2023-10-21T00:00:00"/>
        <d v="2023-09-03T00:00:00"/>
        <d v="2023-03-02T00:00:00"/>
        <d v="2023-08-02T00:00:00"/>
        <d v="2023-04-17T00:00:00"/>
        <d v="2023-03-30T00:00:00"/>
        <d v="2023-05-28T00:00:00"/>
      </sharedItems>
      <fieldGroup par="12"/>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Age Category" numFmtId="0">
      <sharedItems count="3">
        <s v="Adult"/>
        <s v="Young Adult"/>
        <s v="Senior"/>
      </sharedItems>
    </cacheField>
    <cacheField name="Product Category" numFmtId="0">
      <sharedItems count="3">
        <s v="Beauty"/>
        <s v="Clothing"/>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Total Sales" numFmtId="165">
      <sharedItems containsSemiMixedTypes="0" containsString="0" containsNumber="1" containsInteger="1" minValue="25" maxValue="2000"/>
    </cacheField>
    <cacheField name="Months (Date)" numFmtId="0" databaseField="0">
      <fieldGroup base="1">
        <rangePr groupBy="months" startDate="2023-01-01T00:00:00" endDate="2024-01-02T00:00:00"/>
        <groupItems count="14">
          <s v="&lt;01/01/2023"/>
          <s v="Jan"/>
          <s v="Feb"/>
          <s v="Mar"/>
          <s v="Apr"/>
          <s v="May"/>
          <s v="Jun"/>
          <s v="Jul"/>
          <s v="Aug"/>
          <s v="Sep"/>
          <s v="Oct"/>
          <s v="Nov"/>
          <s v="Dec"/>
          <s v="&gt;02/01/2024"/>
        </groupItems>
      </fieldGroup>
    </cacheField>
    <cacheField name="Quarters (Date)" numFmtId="0" databaseField="0">
      <fieldGroup base="1">
        <rangePr groupBy="quarters" startDate="2023-01-01T00:00:00" endDate="2024-01-02T00:00:00"/>
        <groupItems count="6">
          <s v="&lt;01/01/2023"/>
          <s v="Qtr1"/>
          <s v="Qtr2"/>
          <s v="Qtr3"/>
          <s v="Qtr4"/>
          <s v="&gt;02/01/2024"/>
        </groupItems>
      </fieldGroup>
    </cacheField>
    <cacheField name="Years (Date)" numFmtId="0" databaseField="0">
      <fieldGroup base="1">
        <rangePr groupBy="years" startDate="2023-01-01T00:00:00" endDate="2024-01-02T00:00:00"/>
        <groupItems count="4">
          <s v="&lt;01/01/2023"/>
          <s v="2023"/>
          <s v="2024"/>
          <s v="&gt;02/01/2024"/>
        </groupItems>
      </fieldGroup>
    </cacheField>
  </cacheFields>
  <extLst>
    <ext xmlns:x14="http://schemas.microsoft.com/office/spreadsheetml/2009/9/main" uri="{725AE2AE-9491-48be-B2B4-4EB974FC3084}">
      <x14:pivotCacheDefinition pivotCacheId="16698025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
    <x v="0"/>
    <s v="CUST001"/>
    <x v="0"/>
    <n v="34"/>
    <x v="0"/>
    <x v="0"/>
    <n v="3"/>
    <n v="50"/>
    <n v="150"/>
  </r>
  <r>
    <n v="2"/>
    <x v="1"/>
    <s v="CUST002"/>
    <x v="1"/>
    <n v="26"/>
    <x v="1"/>
    <x v="1"/>
    <n v="2"/>
    <n v="500"/>
    <n v="1000"/>
  </r>
  <r>
    <n v="3"/>
    <x v="2"/>
    <s v="CUST003"/>
    <x v="0"/>
    <n v="50"/>
    <x v="2"/>
    <x v="2"/>
    <n v="1"/>
    <n v="30"/>
    <n v="30"/>
  </r>
  <r>
    <n v="4"/>
    <x v="3"/>
    <s v="CUST004"/>
    <x v="0"/>
    <n v="37"/>
    <x v="0"/>
    <x v="1"/>
    <n v="1"/>
    <n v="500"/>
    <n v="500"/>
  </r>
  <r>
    <n v="5"/>
    <x v="4"/>
    <s v="CUST005"/>
    <x v="0"/>
    <n v="30"/>
    <x v="0"/>
    <x v="0"/>
    <n v="2"/>
    <n v="50"/>
    <n v="100"/>
  </r>
  <r>
    <n v="6"/>
    <x v="5"/>
    <s v="CUST006"/>
    <x v="1"/>
    <n v="45"/>
    <x v="0"/>
    <x v="0"/>
    <n v="1"/>
    <n v="30"/>
    <n v="30"/>
  </r>
  <r>
    <n v="7"/>
    <x v="6"/>
    <s v="CUST007"/>
    <x v="0"/>
    <n v="46"/>
    <x v="0"/>
    <x v="1"/>
    <n v="2"/>
    <n v="25"/>
    <n v="50"/>
  </r>
  <r>
    <n v="8"/>
    <x v="7"/>
    <s v="CUST008"/>
    <x v="0"/>
    <n v="30"/>
    <x v="0"/>
    <x v="2"/>
    <n v="4"/>
    <n v="25"/>
    <n v="100"/>
  </r>
  <r>
    <n v="9"/>
    <x v="8"/>
    <s v="CUST009"/>
    <x v="0"/>
    <n v="63"/>
    <x v="2"/>
    <x v="2"/>
    <n v="2"/>
    <n v="300"/>
    <n v="600"/>
  </r>
  <r>
    <n v="10"/>
    <x v="9"/>
    <s v="CUST010"/>
    <x v="1"/>
    <n v="52"/>
    <x v="2"/>
    <x v="1"/>
    <n v="4"/>
    <n v="50"/>
    <n v="200"/>
  </r>
  <r>
    <n v="11"/>
    <x v="10"/>
    <s v="CUST011"/>
    <x v="0"/>
    <n v="23"/>
    <x v="1"/>
    <x v="1"/>
    <n v="2"/>
    <n v="50"/>
    <n v="100"/>
  </r>
  <r>
    <n v="12"/>
    <x v="11"/>
    <s v="CUST012"/>
    <x v="0"/>
    <n v="35"/>
    <x v="0"/>
    <x v="0"/>
    <n v="3"/>
    <n v="25"/>
    <n v="75"/>
  </r>
  <r>
    <n v="13"/>
    <x v="12"/>
    <s v="CUST013"/>
    <x v="0"/>
    <n v="22"/>
    <x v="1"/>
    <x v="2"/>
    <n v="3"/>
    <n v="500"/>
    <n v="1500"/>
  </r>
  <r>
    <n v="14"/>
    <x v="13"/>
    <s v="CUST014"/>
    <x v="0"/>
    <n v="64"/>
    <x v="2"/>
    <x v="1"/>
    <n v="4"/>
    <n v="30"/>
    <n v="120"/>
  </r>
  <r>
    <n v="15"/>
    <x v="14"/>
    <s v="CUST015"/>
    <x v="1"/>
    <n v="42"/>
    <x v="0"/>
    <x v="2"/>
    <n v="4"/>
    <n v="500"/>
    <n v="2000"/>
  </r>
  <r>
    <n v="16"/>
    <x v="15"/>
    <s v="CUST016"/>
    <x v="0"/>
    <n v="19"/>
    <x v="1"/>
    <x v="1"/>
    <n v="3"/>
    <n v="500"/>
    <n v="1500"/>
  </r>
  <r>
    <n v="17"/>
    <x v="16"/>
    <s v="CUST017"/>
    <x v="1"/>
    <n v="27"/>
    <x v="1"/>
    <x v="1"/>
    <n v="4"/>
    <n v="25"/>
    <n v="100"/>
  </r>
  <r>
    <n v="18"/>
    <x v="17"/>
    <s v="CUST018"/>
    <x v="1"/>
    <n v="47"/>
    <x v="0"/>
    <x v="2"/>
    <n v="2"/>
    <n v="25"/>
    <n v="50"/>
  </r>
  <r>
    <n v="19"/>
    <x v="18"/>
    <s v="CUST019"/>
    <x v="1"/>
    <n v="62"/>
    <x v="2"/>
    <x v="1"/>
    <n v="2"/>
    <n v="25"/>
    <n v="50"/>
  </r>
  <r>
    <n v="20"/>
    <x v="19"/>
    <s v="CUST020"/>
    <x v="0"/>
    <n v="22"/>
    <x v="1"/>
    <x v="1"/>
    <n v="3"/>
    <n v="300"/>
    <n v="900"/>
  </r>
  <r>
    <n v="21"/>
    <x v="20"/>
    <s v="CUST021"/>
    <x v="1"/>
    <n v="50"/>
    <x v="2"/>
    <x v="0"/>
    <n v="1"/>
    <n v="500"/>
    <n v="500"/>
  </r>
  <r>
    <n v="22"/>
    <x v="21"/>
    <s v="CUST022"/>
    <x v="0"/>
    <n v="18"/>
    <x v="1"/>
    <x v="1"/>
    <n v="2"/>
    <n v="50"/>
    <n v="100"/>
  </r>
  <r>
    <n v="23"/>
    <x v="22"/>
    <s v="CUST023"/>
    <x v="1"/>
    <n v="35"/>
    <x v="0"/>
    <x v="1"/>
    <n v="4"/>
    <n v="30"/>
    <n v="120"/>
  </r>
  <r>
    <n v="24"/>
    <x v="23"/>
    <s v="CUST024"/>
    <x v="1"/>
    <n v="49"/>
    <x v="0"/>
    <x v="1"/>
    <n v="1"/>
    <n v="300"/>
    <n v="300"/>
  </r>
  <r>
    <n v="25"/>
    <x v="24"/>
    <s v="CUST025"/>
    <x v="1"/>
    <n v="64"/>
    <x v="2"/>
    <x v="0"/>
    <n v="1"/>
    <n v="50"/>
    <n v="50"/>
  </r>
  <r>
    <n v="26"/>
    <x v="9"/>
    <s v="CUST026"/>
    <x v="1"/>
    <n v="28"/>
    <x v="1"/>
    <x v="2"/>
    <n v="2"/>
    <n v="500"/>
    <n v="1000"/>
  </r>
  <r>
    <n v="27"/>
    <x v="25"/>
    <s v="CUST027"/>
    <x v="1"/>
    <n v="38"/>
    <x v="0"/>
    <x v="0"/>
    <n v="2"/>
    <n v="25"/>
    <n v="50"/>
  </r>
  <r>
    <n v="28"/>
    <x v="26"/>
    <s v="CUST028"/>
    <x v="1"/>
    <n v="43"/>
    <x v="0"/>
    <x v="0"/>
    <n v="1"/>
    <n v="500"/>
    <n v="500"/>
  </r>
  <r>
    <n v="29"/>
    <x v="27"/>
    <s v="CUST029"/>
    <x v="1"/>
    <n v="42"/>
    <x v="0"/>
    <x v="2"/>
    <n v="1"/>
    <n v="30"/>
    <n v="30"/>
  </r>
  <r>
    <n v="30"/>
    <x v="28"/>
    <s v="CUST030"/>
    <x v="1"/>
    <n v="39"/>
    <x v="0"/>
    <x v="0"/>
    <n v="3"/>
    <n v="300"/>
    <n v="900"/>
  </r>
  <r>
    <n v="31"/>
    <x v="29"/>
    <s v="CUST031"/>
    <x v="0"/>
    <n v="44"/>
    <x v="0"/>
    <x v="2"/>
    <n v="4"/>
    <n v="300"/>
    <n v="1200"/>
  </r>
  <r>
    <n v="32"/>
    <x v="30"/>
    <s v="CUST032"/>
    <x v="0"/>
    <n v="30"/>
    <x v="0"/>
    <x v="0"/>
    <n v="3"/>
    <n v="30"/>
    <n v="90"/>
  </r>
  <r>
    <n v="33"/>
    <x v="31"/>
    <s v="CUST033"/>
    <x v="1"/>
    <n v="50"/>
    <x v="2"/>
    <x v="2"/>
    <n v="2"/>
    <n v="50"/>
    <n v="100"/>
  </r>
  <r>
    <n v="34"/>
    <x v="32"/>
    <s v="CUST034"/>
    <x v="1"/>
    <n v="51"/>
    <x v="2"/>
    <x v="1"/>
    <n v="3"/>
    <n v="50"/>
    <n v="150"/>
  </r>
  <r>
    <n v="35"/>
    <x v="12"/>
    <s v="CUST035"/>
    <x v="1"/>
    <n v="58"/>
    <x v="2"/>
    <x v="0"/>
    <n v="3"/>
    <n v="300"/>
    <n v="900"/>
  </r>
  <r>
    <n v="36"/>
    <x v="33"/>
    <s v="CUST036"/>
    <x v="0"/>
    <n v="52"/>
    <x v="2"/>
    <x v="0"/>
    <n v="3"/>
    <n v="300"/>
    <n v="900"/>
  </r>
  <r>
    <n v="37"/>
    <x v="29"/>
    <s v="CUST037"/>
    <x v="1"/>
    <n v="18"/>
    <x v="1"/>
    <x v="0"/>
    <n v="3"/>
    <n v="25"/>
    <n v="75"/>
  </r>
  <r>
    <n v="38"/>
    <x v="34"/>
    <s v="CUST038"/>
    <x v="0"/>
    <n v="38"/>
    <x v="0"/>
    <x v="0"/>
    <n v="4"/>
    <n v="50"/>
    <n v="200"/>
  </r>
  <r>
    <n v="39"/>
    <x v="35"/>
    <s v="CUST039"/>
    <x v="0"/>
    <n v="23"/>
    <x v="1"/>
    <x v="1"/>
    <n v="4"/>
    <n v="30"/>
    <n v="120"/>
  </r>
  <r>
    <n v="40"/>
    <x v="36"/>
    <s v="CUST040"/>
    <x v="0"/>
    <n v="45"/>
    <x v="0"/>
    <x v="0"/>
    <n v="1"/>
    <n v="50"/>
    <n v="50"/>
  </r>
  <r>
    <n v="41"/>
    <x v="7"/>
    <s v="CUST041"/>
    <x v="0"/>
    <n v="34"/>
    <x v="0"/>
    <x v="1"/>
    <n v="2"/>
    <n v="25"/>
    <n v="50"/>
  </r>
  <r>
    <n v="42"/>
    <x v="15"/>
    <s v="CUST042"/>
    <x v="0"/>
    <n v="22"/>
    <x v="1"/>
    <x v="1"/>
    <n v="3"/>
    <n v="300"/>
    <n v="900"/>
  </r>
  <r>
    <n v="43"/>
    <x v="37"/>
    <s v="CUST043"/>
    <x v="1"/>
    <n v="48"/>
    <x v="0"/>
    <x v="1"/>
    <n v="1"/>
    <n v="300"/>
    <n v="300"/>
  </r>
  <r>
    <n v="44"/>
    <x v="38"/>
    <s v="CUST044"/>
    <x v="1"/>
    <n v="22"/>
    <x v="1"/>
    <x v="1"/>
    <n v="1"/>
    <n v="25"/>
    <n v="25"/>
  </r>
  <r>
    <n v="45"/>
    <x v="39"/>
    <s v="CUST045"/>
    <x v="1"/>
    <n v="55"/>
    <x v="2"/>
    <x v="2"/>
    <n v="1"/>
    <n v="30"/>
    <n v="30"/>
  </r>
  <r>
    <n v="46"/>
    <x v="40"/>
    <s v="CUST046"/>
    <x v="1"/>
    <n v="20"/>
    <x v="1"/>
    <x v="2"/>
    <n v="4"/>
    <n v="300"/>
    <n v="1200"/>
  </r>
  <r>
    <n v="47"/>
    <x v="41"/>
    <s v="CUST047"/>
    <x v="1"/>
    <n v="40"/>
    <x v="0"/>
    <x v="0"/>
    <n v="3"/>
    <n v="500"/>
    <n v="1500"/>
  </r>
  <r>
    <n v="48"/>
    <x v="42"/>
    <s v="CUST048"/>
    <x v="0"/>
    <n v="54"/>
    <x v="2"/>
    <x v="2"/>
    <n v="3"/>
    <n v="300"/>
    <n v="900"/>
  </r>
  <r>
    <n v="49"/>
    <x v="43"/>
    <s v="CUST049"/>
    <x v="1"/>
    <n v="54"/>
    <x v="2"/>
    <x v="2"/>
    <n v="2"/>
    <n v="500"/>
    <n v="1000"/>
  </r>
  <r>
    <n v="50"/>
    <x v="44"/>
    <s v="CUST050"/>
    <x v="1"/>
    <n v="27"/>
    <x v="1"/>
    <x v="0"/>
    <n v="3"/>
    <n v="25"/>
    <n v="75"/>
  </r>
  <r>
    <n v="51"/>
    <x v="45"/>
    <s v="CUST051"/>
    <x v="0"/>
    <n v="27"/>
    <x v="1"/>
    <x v="0"/>
    <n v="3"/>
    <n v="25"/>
    <n v="75"/>
  </r>
  <r>
    <n v="52"/>
    <x v="46"/>
    <s v="CUST052"/>
    <x v="1"/>
    <n v="36"/>
    <x v="0"/>
    <x v="0"/>
    <n v="1"/>
    <n v="300"/>
    <n v="300"/>
  </r>
  <r>
    <n v="53"/>
    <x v="47"/>
    <s v="CUST053"/>
    <x v="0"/>
    <n v="34"/>
    <x v="0"/>
    <x v="2"/>
    <n v="2"/>
    <n v="50"/>
    <n v="100"/>
  </r>
  <r>
    <n v="54"/>
    <x v="48"/>
    <s v="CUST054"/>
    <x v="1"/>
    <n v="38"/>
    <x v="0"/>
    <x v="2"/>
    <n v="3"/>
    <n v="500"/>
    <n v="1500"/>
  </r>
  <r>
    <n v="55"/>
    <x v="49"/>
    <s v="CUST055"/>
    <x v="0"/>
    <n v="31"/>
    <x v="0"/>
    <x v="0"/>
    <n v="4"/>
    <n v="30"/>
    <n v="120"/>
  </r>
  <r>
    <n v="56"/>
    <x v="50"/>
    <s v="CUST056"/>
    <x v="1"/>
    <n v="26"/>
    <x v="1"/>
    <x v="1"/>
    <n v="3"/>
    <n v="300"/>
    <n v="900"/>
  </r>
  <r>
    <n v="57"/>
    <x v="51"/>
    <s v="CUST057"/>
    <x v="1"/>
    <n v="63"/>
    <x v="2"/>
    <x v="0"/>
    <n v="1"/>
    <n v="30"/>
    <n v="30"/>
  </r>
  <r>
    <n v="58"/>
    <x v="52"/>
    <s v="CUST058"/>
    <x v="0"/>
    <n v="18"/>
    <x v="1"/>
    <x v="1"/>
    <n v="4"/>
    <n v="300"/>
    <n v="1200"/>
  </r>
  <r>
    <n v="59"/>
    <x v="53"/>
    <s v="CUST059"/>
    <x v="0"/>
    <n v="62"/>
    <x v="2"/>
    <x v="1"/>
    <n v="1"/>
    <n v="50"/>
    <n v="50"/>
  </r>
  <r>
    <n v="60"/>
    <x v="54"/>
    <s v="CUST060"/>
    <x v="0"/>
    <n v="30"/>
    <x v="0"/>
    <x v="0"/>
    <n v="3"/>
    <n v="50"/>
    <n v="150"/>
  </r>
  <r>
    <n v="61"/>
    <x v="55"/>
    <s v="CUST061"/>
    <x v="0"/>
    <n v="21"/>
    <x v="1"/>
    <x v="0"/>
    <n v="4"/>
    <n v="50"/>
    <n v="200"/>
  </r>
  <r>
    <n v="62"/>
    <x v="56"/>
    <s v="CUST062"/>
    <x v="0"/>
    <n v="18"/>
    <x v="1"/>
    <x v="0"/>
    <n v="2"/>
    <n v="50"/>
    <n v="100"/>
  </r>
  <r>
    <n v="63"/>
    <x v="57"/>
    <s v="CUST063"/>
    <x v="0"/>
    <n v="57"/>
    <x v="2"/>
    <x v="2"/>
    <n v="2"/>
    <n v="25"/>
    <n v="50"/>
  </r>
  <r>
    <n v="64"/>
    <x v="58"/>
    <s v="CUST064"/>
    <x v="0"/>
    <n v="49"/>
    <x v="0"/>
    <x v="1"/>
    <n v="4"/>
    <n v="25"/>
    <n v="100"/>
  </r>
  <r>
    <n v="65"/>
    <x v="59"/>
    <s v="CUST065"/>
    <x v="0"/>
    <n v="51"/>
    <x v="2"/>
    <x v="2"/>
    <n v="4"/>
    <n v="500"/>
    <n v="2000"/>
  </r>
  <r>
    <n v="66"/>
    <x v="60"/>
    <s v="CUST066"/>
    <x v="1"/>
    <n v="45"/>
    <x v="0"/>
    <x v="2"/>
    <n v="1"/>
    <n v="30"/>
    <n v="30"/>
  </r>
  <r>
    <n v="67"/>
    <x v="61"/>
    <s v="CUST067"/>
    <x v="1"/>
    <n v="48"/>
    <x v="0"/>
    <x v="0"/>
    <n v="4"/>
    <n v="300"/>
    <n v="1200"/>
  </r>
  <r>
    <n v="68"/>
    <x v="48"/>
    <s v="CUST068"/>
    <x v="0"/>
    <n v="25"/>
    <x v="1"/>
    <x v="2"/>
    <n v="1"/>
    <n v="300"/>
    <n v="300"/>
  </r>
  <r>
    <n v="69"/>
    <x v="17"/>
    <s v="CUST069"/>
    <x v="1"/>
    <n v="56"/>
    <x v="2"/>
    <x v="0"/>
    <n v="3"/>
    <n v="25"/>
    <n v="75"/>
  </r>
  <r>
    <n v="70"/>
    <x v="62"/>
    <s v="CUST070"/>
    <x v="1"/>
    <n v="43"/>
    <x v="0"/>
    <x v="1"/>
    <n v="1"/>
    <n v="300"/>
    <n v="300"/>
  </r>
  <r>
    <n v="71"/>
    <x v="37"/>
    <s v="CUST071"/>
    <x v="1"/>
    <n v="51"/>
    <x v="2"/>
    <x v="0"/>
    <n v="4"/>
    <n v="25"/>
    <n v="100"/>
  </r>
  <r>
    <n v="72"/>
    <x v="29"/>
    <s v="CUST072"/>
    <x v="1"/>
    <n v="20"/>
    <x v="1"/>
    <x v="2"/>
    <n v="4"/>
    <n v="500"/>
    <n v="2000"/>
  </r>
  <r>
    <n v="73"/>
    <x v="63"/>
    <s v="CUST073"/>
    <x v="0"/>
    <n v="29"/>
    <x v="1"/>
    <x v="2"/>
    <n v="3"/>
    <n v="30"/>
    <n v="90"/>
  </r>
  <r>
    <n v="74"/>
    <x v="64"/>
    <s v="CUST074"/>
    <x v="1"/>
    <n v="18"/>
    <x v="1"/>
    <x v="0"/>
    <n v="4"/>
    <n v="500"/>
    <n v="2000"/>
  </r>
  <r>
    <n v="75"/>
    <x v="65"/>
    <s v="CUST075"/>
    <x v="0"/>
    <n v="61"/>
    <x v="2"/>
    <x v="0"/>
    <n v="4"/>
    <n v="50"/>
    <n v="200"/>
  </r>
  <r>
    <n v="76"/>
    <x v="66"/>
    <s v="CUST076"/>
    <x v="1"/>
    <n v="22"/>
    <x v="1"/>
    <x v="2"/>
    <n v="2"/>
    <n v="50"/>
    <n v="100"/>
  </r>
  <r>
    <n v="77"/>
    <x v="67"/>
    <s v="CUST077"/>
    <x v="1"/>
    <n v="47"/>
    <x v="0"/>
    <x v="1"/>
    <n v="2"/>
    <n v="50"/>
    <n v="100"/>
  </r>
  <r>
    <n v="78"/>
    <x v="68"/>
    <s v="CUST078"/>
    <x v="1"/>
    <n v="47"/>
    <x v="0"/>
    <x v="1"/>
    <n v="3"/>
    <n v="500"/>
    <n v="1500"/>
  </r>
  <r>
    <n v="79"/>
    <x v="69"/>
    <s v="CUST079"/>
    <x v="0"/>
    <n v="34"/>
    <x v="0"/>
    <x v="0"/>
    <n v="1"/>
    <n v="300"/>
    <n v="300"/>
  </r>
  <r>
    <n v="80"/>
    <x v="70"/>
    <s v="CUST080"/>
    <x v="1"/>
    <n v="64"/>
    <x v="2"/>
    <x v="1"/>
    <n v="2"/>
    <n v="30"/>
    <n v="60"/>
  </r>
  <r>
    <n v="81"/>
    <x v="71"/>
    <s v="CUST081"/>
    <x v="0"/>
    <n v="40"/>
    <x v="0"/>
    <x v="2"/>
    <n v="1"/>
    <n v="50"/>
    <n v="50"/>
  </r>
  <r>
    <n v="82"/>
    <x v="24"/>
    <s v="CUST082"/>
    <x v="1"/>
    <n v="32"/>
    <x v="0"/>
    <x v="0"/>
    <n v="4"/>
    <n v="50"/>
    <n v="200"/>
  </r>
  <r>
    <n v="83"/>
    <x v="72"/>
    <s v="CUST083"/>
    <x v="0"/>
    <n v="54"/>
    <x v="2"/>
    <x v="2"/>
    <n v="2"/>
    <n v="50"/>
    <n v="100"/>
  </r>
  <r>
    <n v="84"/>
    <x v="73"/>
    <s v="CUST084"/>
    <x v="1"/>
    <n v="38"/>
    <x v="0"/>
    <x v="2"/>
    <n v="3"/>
    <n v="30"/>
    <n v="90"/>
  </r>
  <r>
    <n v="85"/>
    <x v="74"/>
    <s v="CUST085"/>
    <x v="0"/>
    <n v="31"/>
    <x v="0"/>
    <x v="1"/>
    <n v="3"/>
    <n v="50"/>
    <n v="150"/>
  </r>
  <r>
    <n v="86"/>
    <x v="75"/>
    <s v="CUST086"/>
    <x v="0"/>
    <n v="19"/>
    <x v="1"/>
    <x v="0"/>
    <n v="3"/>
    <n v="30"/>
    <n v="90"/>
  </r>
  <r>
    <n v="87"/>
    <x v="64"/>
    <s v="CUST087"/>
    <x v="1"/>
    <n v="28"/>
    <x v="1"/>
    <x v="0"/>
    <n v="2"/>
    <n v="50"/>
    <n v="100"/>
  </r>
  <r>
    <n v="88"/>
    <x v="76"/>
    <s v="CUST088"/>
    <x v="0"/>
    <n v="56"/>
    <x v="2"/>
    <x v="1"/>
    <n v="1"/>
    <n v="500"/>
    <n v="500"/>
  </r>
  <r>
    <n v="89"/>
    <x v="77"/>
    <s v="CUST089"/>
    <x v="1"/>
    <n v="55"/>
    <x v="2"/>
    <x v="2"/>
    <n v="4"/>
    <n v="500"/>
    <n v="2000"/>
  </r>
  <r>
    <n v="90"/>
    <x v="4"/>
    <s v="CUST090"/>
    <x v="1"/>
    <n v="51"/>
    <x v="2"/>
    <x v="2"/>
    <n v="1"/>
    <n v="30"/>
    <n v="30"/>
  </r>
  <r>
    <n v="91"/>
    <x v="66"/>
    <s v="CUST091"/>
    <x v="1"/>
    <n v="55"/>
    <x v="2"/>
    <x v="2"/>
    <n v="1"/>
    <n v="500"/>
    <n v="500"/>
  </r>
  <r>
    <n v="92"/>
    <x v="78"/>
    <s v="CUST092"/>
    <x v="1"/>
    <n v="51"/>
    <x v="2"/>
    <x v="2"/>
    <n v="4"/>
    <n v="30"/>
    <n v="120"/>
  </r>
  <r>
    <n v="93"/>
    <x v="37"/>
    <s v="CUST093"/>
    <x v="1"/>
    <n v="35"/>
    <x v="0"/>
    <x v="0"/>
    <n v="4"/>
    <n v="500"/>
    <n v="2000"/>
  </r>
  <r>
    <n v="94"/>
    <x v="79"/>
    <s v="CUST094"/>
    <x v="1"/>
    <n v="47"/>
    <x v="0"/>
    <x v="0"/>
    <n v="2"/>
    <n v="500"/>
    <n v="1000"/>
  </r>
  <r>
    <n v="95"/>
    <x v="0"/>
    <s v="CUST095"/>
    <x v="1"/>
    <n v="32"/>
    <x v="0"/>
    <x v="1"/>
    <n v="2"/>
    <n v="30"/>
    <n v="60"/>
  </r>
  <r>
    <n v="96"/>
    <x v="80"/>
    <s v="CUST096"/>
    <x v="1"/>
    <n v="44"/>
    <x v="0"/>
    <x v="1"/>
    <n v="2"/>
    <n v="300"/>
    <n v="600"/>
  </r>
  <r>
    <n v="97"/>
    <x v="81"/>
    <s v="CUST097"/>
    <x v="1"/>
    <n v="51"/>
    <x v="2"/>
    <x v="0"/>
    <n v="2"/>
    <n v="500"/>
    <n v="1000"/>
  </r>
  <r>
    <n v="98"/>
    <x v="26"/>
    <s v="CUST098"/>
    <x v="1"/>
    <n v="55"/>
    <x v="2"/>
    <x v="0"/>
    <n v="2"/>
    <n v="50"/>
    <n v="100"/>
  </r>
  <r>
    <n v="99"/>
    <x v="82"/>
    <s v="CUST099"/>
    <x v="1"/>
    <n v="50"/>
    <x v="2"/>
    <x v="2"/>
    <n v="4"/>
    <n v="300"/>
    <n v="1200"/>
  </r>
  <r>
    <n v="100"/>
    <x v="83"/>
    <s v="CUST100"/>
    <x v="0"/>
    <n v="41"/>
    <x v="0"/>
    <x v="2"/>
    <n v="1"/>
    <n v="30"/>
    <n v="30"/>
  </r>
  <r>
    <n v="101"/>
    <x v="84"/>
    <s v="CUST101"/>
    <x v="0"/>
    <n v="32"/>
    <x v="0"/>
    <x v="1"/>
    <n v="2"/>
    <n v="300"/>
    <n v="600"/>
  </r>
  <r>
    <n v="102"/>
    <x v="85"/>
    <s v="CUST102"/>
    <x v="1"/>
    <n v="47"/>
    <x v="0"/>
    <x v="0"/>
    <n v="2"/>
    <n v="25"/>
    <n v="50"/>
  </r>
  <r>
    <n v="103"/>
    <x v="13"/>
    <s v="CUST103"/>
    <x v="1"/>
    <n v="59"/>
    <x v="2"/>
    <x v="1"/>
    <n v="1"/>
    <n v="25"/>
    <n v="25"/>
  </r>
  <r>
    <n v="104"/>
    <x v="86"/>
    <s v="CUST104"/>
    <x v="1"/>
    <n v="34"/>
    <x v="0"/>
    <x v="0"/>
    <n v="2"/>
    <n v="500"/>
    <n v="1000"/>
  </r>
  <r>
    <n v="105"/>
    <x v="87"/>
    <s v="CUST105"/>
    <x v="1"/>
    <n v="22"/>
    <x v="1"/>
    <x v="2"/>
    <n v="1"/>
    <n v="500"/>
    <n v="500"/>
  </r>
  <r>
    <n v="106"/>
    <x v="88"/>
    <s v="CUST106"/>
    <x v="1"/>
    <n v="46"/>
    <x v="0"/>
    <x v="1"/>
    <n v="1"/>
    <n v="50"/>
    <n v="50"/>
  </r>
  <r>
    <n v="107"/>
    <x v="89"/>
    <s v="CUST107"/>
    <x v="1"/>
    <n v="21"/>
    <x v="1"/>
    <x v="1"/>
    <n v="4"/>
    <n v="300"/>
    <n v="1200"/>
  </r>
  <r>
    <n v="108"/>
    <x v="90"/>
    <s v="CUST108"/>
    <x v="1"/>
    <n v="27"/>
    <x v="1"/>
    <x v="0"/>
    <n v="3"/>
    <n v="25"/>
    <n v="75"/>
  </r>
  <r>
    <n v="109"/>
    <x v="91"/>
    <s v="CUST109"/>
    <x v="1"/>
    <n v="34"/>
    <x v="0"/>
    <x v="2"/>
    <n v="4"/>
    <n v="500"/>
    <n v="2000"/>
  </r>
  <r>
    <n v="110"/>
    <x v="86"/>
    <s v="CUST110"/>
    <x v="0"/>
    <n v="27"/>
    <x v="1"/>
    <x v="1"/>
    <n v="3"/>
    <n v="300"/>
    <n v="900"/>
  </r>
  <r>
    <n v="111"/>
    <x v="90"/>
    <s v="CUST111"/>
    <x v="1"/>
    <n v="34"/>
    <x v="0"/>
    <x v="2"/>
    <n v="3"/>
    <n v="500"/>
    <n v="1500"/>
  </r>
  <r>
    <n v="112"/>
    <x v="92"/>
    <s v="CUST112"/>
    <x v="0"/>
    <n v="37"/>
    <x v="0"/>
    <x v="1"/>
    <n v="3"/>
    <n v="500"/>
    <n v="1500"/>
  </r>
  <r>
    <n v="113"/>
    <x v="93"/>
    <s v="CUST113"/>
    <x v="1"/>
    <n v="41"/>
    <x v="0"/>
    <x v="2"/>
    <n v="2"/>
    <n v="25"/>
    <n v="50"/>
  </r>
  <r>
    <n v="114"/>
    <x v="94"/>
    <s v="CUST114"/>
    <x v="1"/>
    <n v="22"/>
    <x v="1"/>
    <x v="0"/>
    <n v="4"/>
    <n v="25"/>
    <n v="100"/>
  </r>
  <r>
    <n v="115"/>
    <x v="95"/>
    <s v="CUST115"/>
    <x v="0"/>
    <n v="51"/>
    <x v="2"/>
    <x v="1"/>
    <n v="3"/>
    <n v="500"/>
    <n v="1500"/>
  </r>
  <r>
    <n v="116"/>
    <x v="96"/>
    <s v="CUST116"/>
    <x v="1"/>
    <n v="23"/>
    <x v="1"/>
    <x v="1"/>
    <n v="1"/>
    <n v="30"/>
    <n v="30"/>
  </r>
  <r>
    <n v="117"/>
    <x v="97"/>
    <s v="CUST117"/>
    <x v="0"/>
    <n v="19"/>
    <x v="1"/>
    <x v="2"/>
    <n v="2"/>
    <n v="500"/>
    <n v="1000"/>
  </r>
  <r>
    <n v="118"/>
    <x v="42"/>
    <s v="CUST118"/>
    <x v="1"/>
    <n v="30"/>
    <x v="0"/>
    <x v="2"/>
    <n v="4"/>
    <n v="500"/>
    <n v="2000"/>
  </r>
  <r>
    <n v="119"/>
    <x v="6"/>
    <s v="CUST119"/>
    <x v="1"/>
    <n v="60"/>
    <x v="2"/>
    <x v="1"/>
    <n v="3"/>
    <n v="50"/>
    <n v="150"/>
  </r>
  <r>
    <n v="120"/>
    <x v="98"/>
    <s v="CUST120"/>
    <x v="0"/>
    <n v="60"/>
    <x v="2"/>
    <x v="0"/>
    <n v="1"/>
    <n v="50"/>
    <n v="50"/>
  </r>
  <r>
    <n v="121"/>
    <x v="21"/>
    <s v="CUST121"/>
    <x v="1"/>
    <n v="28"/>
    <x v="1"/>
    <x v="2"/>
    <n v="4"/>
    <n v="50"/>
    <n v="200"/>
  </r>
  <r>
    <n v="122"/>
    <x v="99"/>
    <s v="CUST122"/>
    <x v="0"/>
    <n v="64"/>
    <x v="2"/>
    <x v="2"/>
    <n v="4"/>
    <n v="30"/>
    <n v="120"/>
  </r>
  <r>
    <n v="123"/>
    <x v="100"/>
    <s v="CUST123"/>
    <x v="1"/>
    <n v="40"/>
    <x v="0"/>
    <x v="2"/>
    <n v="2"/>
    <n v="30"/>
    <n v="60"/>
  </r>
  <r>
    <n v="124"/>
    <x v="101"/>
    <s v="CUST124"/>
    <x v="0"/>
    <n v="33"/>
    <x v="0"/>
    <x v="1"/>
    <n v="4"/>
    <n v="500"/>
    <n v="2000"/>
  </r>
  <r>
    <n v="125"/>
    <x v="102"/>
    <s v="CUST125"/>
    <x v="0"/>
    <n v="48"/>
    <x v="0"/>
    <x v="1"/>
    <n v="2"/>
    <n v="50"/>
    <n v="100"/>
  </r>
  <r>
    <n v="126"/>
    <x v="103"/>
    <s v="CUST126"/>
    <x v="1"/>
    <n v="28"/>
    <x v="1"/>
    <x v="1"/>
    <n v="3"/>
    <n v="30"/>
    <n v="90"/>
  </r>
  <r>
    <n v="127"/>
    <x v="104"/>
    <s v="CUST127"/>
    <x v="1"/>
    <n v="33"/>
    <x v="0"/>
    <x v="1"/>
    <n v="2"/>
    <n v="25"/>
    <n v="50"/>
  </r>
  <r>
    <n v="128"/>
    <x v="53"/>
    <s v="CUST128"/>
    <x v="0"/>
    <n v="25"/>
    <x v="1"/>
    <x v="0"/>
    <n v="1"/>
    <n v="500"/>
    <n v="500"/>
  </r>
  <r>
    <n v="129"/>
    <x v="26"/>
    <s v="CUST129"/>
    <x v="1"/>
    <n v="21"/>
    <x v="1"/>
    <x v="0"/>
    <n v="2"/>
    <n v="300"/>
    <n v="600"/>
  </r>
  <r>
    <n v="130"/>
    <x v="105"/>
    <s v="CUST130"/>
    <x v="1"/>
    <n v="57"/>
    <x v="2"/>
    <x v="1"/>
    <n v="1"/>
    <n v="500"/>
    <n v="500"/>
  </r>
  <r>
    <n v="131"/>
    <x v="106"/>
    <s v="CUST131"/>
    <x v="1"/>
    <n v="21"/>
    <x v="1"/>
    <x v="0"/>
    <n v="2"/>
    <n v="300"/>
    <n v="600"/>
  </r>
  <r>
    <n v="132"/>
    <x v="107"/>
    <s v="CUST132"/>
    <x v="0"/>
    <n v="42"/>
    <x v="0"/>
    <x v="2"/>
    <n v="4"/>
    <n v="50"/>
    <n v="200"/>
  </r>
  <r>
    <n v="133"/>
    <x v="108"/>
    <s v="CUST133"/>
    <x v="0"/>
    <n v="20"/>
    <x v="1"/>
    <x v="2"/>
    <n v="3"/>
    <n v="300"/>
    <n v="900"/>
  </r>
  <r>
    <n v="134"/>
    <x v="109"/>
    <s v="CUST134"/>
    <x v="0"/>
    <n v="49"/>
    <x v="0"/>
    <x v="2"/>
    <n v="1"/>
    <n v="50"/>
    <n v="50"/>
  </r>
  <r>
    <n v="135"/>
    <x v="110"/>
    <s v="CUST135"/>
    <x v="0"/>
    <n v="20"/>
    <x v="1"/>
    <x v="1"/>
    <n v="2"/>
    <n v="25"/>
    <n v="50"/>
  </r>
  <r>
    <n v="136"/>
    <x v="111"/>
    <s v="CUST136"/>
    <x v="0"/>
    <n v="44"/>
    <x v="0"/>
    <x v="2"/>
    <n v="2"/>
    <n v="300"/>
    <n v="600"/>
  </r>
  <r>
    <n v="137"/>
    <x v="51"/>
    <s v="CUST137"/>
    <x v="0"/>
    <n v="46"/>
    <x v="0"/>
    <x v="0"/>
    <n v="2"/>
    <n v="500"/>
    <n v="1000"/>
  </r>
  <r>
    <n v="138"/>
    <x v="31"/>
    <s v="CUST138"/>
    <x v="0"/>
    <n v="49"/>
    <x v="0"/>
    <x v="1"/>
    <n v="4"/>
    <n v="50"/>
    <n v="200"/>
  </r>
  <r>
    <n v="139"/>
    <x v="112"/>
    <s v="CUST139"/>
    <x v="0"/>
    <n v="36"/>
    <x v="0"/>
    <x v="0"/>
    <n v="4"/>
    <n v="500"/>
    <n v="2000"/>
  </r>
  <r>
    <n v="140"/>
    <x v="12"/>
    <s v="CUST140"/>
    <x v="0"/>
    <n v="38"/>
    <x v="0"/>
    <x v="2"/>
    <n v="1"/>
    <n v="30"/>
    <n v="30"/>
  </r>
  <r>
    <n v="141"/>
    <x v="113"/>
    <s v="CUST141"/>
    <x v="1"/>
    <n v="22"/>
    <x v="1"/>
    <x v="2"/>
    <n v="1"/>
    <n v="50"/>
    <n v="50"/>
  </r>
  <r>
    <n v="142"/>
    <x v="114"/>
    <s v="CUST142"/>
    <x v="0"/>
    <n v="35"/>
    <x v="0"/>
    <x v="2"/>
    <n v="4"/>
    <n v="300"/>
    <n v="1200"/>
  </r>
  <r>
    <n v="143"/>
    <x v="115"/>
    <s v="CUST143"/>
    <x v="1"/>
    <n v="45"/>
    <x v="0"/>
    <x v="1"/>
    <n v="1"/>
    <n v="50"/>
    <n v="50"/>
  </r>
  <r>
    <n v="144"/>
    <x v="116"/>
    <s v="CUST144"/>
    <x v="1"/>
    <n v="59"/>
    <x v="2"/>
    <x v="0"/>
    <n v="3"/>
    <n v="500"/>
    <n v="1500"/>
  </r>
  <r>
    <n v="145"/>
    <x v="113"/>
    <s v="CUST145"/>
    <x v="1"/>
    <n v="39"/>
    <x v="0"/>
    <x v="1"/>
    <n v="3"/>
    <n v="25"/>
    <n v="75"/>
  </r>
  <r>
    <n v="146"/>
    <x v="117"/>
    <s v="CUST146"/>
    <x v="0"/>
    <n v="38"/>
    <x v="0"/>
    <x v="1"/>
    <n v="4"/>
    <n v="50"/>
    <n v="200"/>
  </r>
  <r>
    <n v="147"/>
    <x v="118"/>
    <s v="CUST147"/>
    <x v="0"/>
    <n v="23"/>
    <x v="1"/>
    <x v="2"/>
    <n v="1"/>
    <n v="300"/>
    <n v="300"/>
  </r>
  <r>
    <n v="148"/>
    <x v="119"/>
    <s v="CUST148"/>
    <x v="0"/>
    <n v="18"/>
    <x v="1"/>
    <x v="1"/>
    <n v="2"/>
    <n v="30"/>
    <n v="60"/>
  </r>
  <r>
    <n v="149"/>
    <x v="120"/>
    <s v="CUST149"/>
    <x v="0"/>
    <n v="22"/>
    <x v="1"/>
    <x v="1"/>
    <n v="3"/>
    <n v="25"/>
    <n v="75"/>
  </r>
  <r>
    <n v="150"/>
    <x v="121"/>
    <s v="CUST150"/>
    <x v="1"/>
    <n v="58"/>
    <x v="2"/>
    <x v="2"/>
    <n v="4"/>
    <n v="30"/>
    <n v="120"/>
  </r>
  <r>
    <n v="151"/>
    <x v="112"/>
    <s v="CUST151"/>
    <x v="0"/>
    <n v="29"/>
    <x v="1"/>
    <x v="1"/>
    <n v="1"/>
    <n v="50"/>
    <n v="50"/>
  </r>
  <r>
    <n v="152"/>
    <x v="122"/>
    <s v="CUST152"/>
    <x v="0"/>
    <n v="43"/>
    <x v="0"/>
    <x v="2"/>
    <n v="4"/>
    <n v="500"/>
    <n v="2000"/>
  </r>
  <r>
    <n v="153"/>
    <x v="72"/>
    <s v="CUST153"/>
    <x v="0"/>
    <n v="63"/>
    <x v="2"/>
    <x v="2"/>
    <n v="2"/>
    <n v="500"/>
    <n v="1000"/>
  </r>
  <r>
    <n v="154"/>
    <x v="45"/>
    <s v="CUST154"/>
    <x v="0"/>
    <n v="51"/>
    <x v="2"/>
    <x v="2"/>
    <n v="3"/>
    <n v="300"/>
    <n v="900"/>
  </r>
  <r>
    <n v="155"/>
    <x v="71"/>
    <s v="CUST155"/>
    <x v="0"/>
    <n v="31"/>
    <x v="0"/>
    <x v="2"/>
    <n v="4"/>
    <n v="500"/>
    <n v="2000"/>
  </r>
  <r>
    <n v="156"/>
    <x v="123"/>
    <s v="CUST156"/>
    <x v="1"/>
    <n v="43"/>
    <x v="0"/>
    <x v="1"/>
    <n v="4"/>
    <n v="25"/>
    <n v="100"/>
  </r>
  <r>
    <n v="157"/>
    <x v="33"/>
    <s v="CUST157"/>
    <x v="0"/>
    <n v="62"/>
    <x v="2"/>
    <x v="2"/>
    <n v="4"/>
    <n v="500"/>
    <n v="2000"/>
  </r>
  <r>
    <n v="158"/>
    <x v="1"/>
    <s v="CUST158"/>
    <x v="1"/>
    <n v="44"/>
    <x v="0"/>
    <x v="2"/>
    <n v="2"/>
    <n v="300"/>
    <n v="600"/>
  </r>
  <r>
    <n v="159"/>
    <x v="50"/>
    <s v="CUST159"/>
    <x v="0"/>
    <n v="26"/>
    <x v="1"/>
    <x v="1"/>
    <n v="4"/>
    <n v="50"/>
    <n v="200"/>
  </r>
  <r>
    <n v="160"/>
    <x v="124"/>
    <s v="CUST160"/>
    <x v="1"/>
    <n v="43"/>
    <x v="0"/>
    <x v="1"/>
    <n v="2"/>
    <n v="50"/>
    <n v="100"/>
  </r>
  <r>
    <n v="161"/>
    <x v="125"/>
    <s v="CUST161"/>
    <x v="0"/>
    <n v="64"/>
    <x v="2"/>
    <x v="0"/>
    <n v="2"/>
    <n v="500"/>
    <n v="1000"/>
  </r>
  <r>
    <n v="162"/>
    <x v="63"/>
    <s v="CUST162"/>
    <x v="0"/>
    <n v="39"/>
    <x v="0"/>
    <x v="1"/>
    <n v="2"/>
    <n v="30"/>
    <n v="60"/>
  </r>
  <r>
    <n v="163"/>
    <x v="126"/>
    <s v="CUST163"/>
    <x v="1"/>
    <n v="64"/>
    <x v="2"/>
    <x v="1"/>
    <n v="3"/>
    <n v="50"/>
    <n v="150"/>
  </r>
  <r>
    <n v="164"/>
    <x v="100"/>
    <s v="CUST164"/>
    <x v="1"/>
    <n v="47"/>
    <x v="0"/>
    <x v="0"/>
    <n v="3"/>
    <n v="500"/>
    <n v="1500"/>
  </r>
  <r>
    <n v="165"/>
    <x v="127"/>
    <s v="CUST165"/>
    <x v="1"/>
    <n v="60"/>
    <x v="2"/>
    <x v="1"/>
    <n v="4"/>
    <n v="300"/>
    <n v="1200"/>
  </r>
  <r>
    <n v="166"/>
    <x v="128"/>
    <s v="CUST166"/>
    <x v="0"/>
    <n v="34"/>
    <x v="0"/>
    <x v="1"/>
    <n v="4"/>
    <n v="500"/>
    <n v="2000"/>
  </r>
  <r>
    <n v="167"/>
    <x v="129"/>
    <s v="CUST167"/>
    <x v="1"/>
    <n v="43"/>
    <x v="0"/>
    <x v="1"/>
    <n v="3"/>
    <n v="50"/>
    <n v="150"/>
  </r>
  <r>
    <n v="168"/>
    <x v="130"/>
    <s v="CUST168"/>
    <x v="0"/>
    <n v="53"/>
    <x v="2"/>
    <x v="1"/>
    <n v="1"/>
    <n v="300"/>
    <n v="300"/>
  </r>
  <r>
    <n v="169"/>
    <x v="131"/>
    <s v="CUST169"/>
    <x v="0"/>
    <n v="18"/>
    <x v="1"/>
    <x v="0"/>
    <n v="3"/>
    <n v="500"/>
    <n v="1500"/>
  </r>
  <r>
    <n v="170"/>
    <x v="132"/>
    <s v="CUST170"/>
    <x v="1"/>
    <n v="25"/>
    <x v="1"/>
    <x v="1"/>
    <n v="2"/>
    <n v="25"/>
    <n v="50"/>
  </r>
  <r>
    <n v="171"/>
    <x v="0"/>
    <s v="CUST171"/>
    <x v="1"/>
    <n v="52"/>
    <x v="2"/>
    <x v="1"/>
    <n v="3"/>
    <n v="300"/>
    <n v="900"/>
  </r>
  <r>
    <n v="172"/>
    <x v="129"/>
    <s v="CUST172"/>
    <x v="0"/>
    <n v="32"/>
    <x v="0"/>
    <x v="0"/>
    <n v="2"/>
    <n v="25"/>
    <n v="50"/>
  </r>
  <r>
    <n v="173"/>
    <x v="75"/>
    <s v="CUST173"/>
    <x v="0"/>
    <n v="64"/>
    <x v="2"/>
    <x v="2"/>
    <n v="4"/>
    <n v="30"/>
    <n v="120"/>
  </r>
  <r>
    <n v="174"/>
    <x v="22"/>
    <s v="CUST174"/>
    <x v="1"/>
    <n v="39"/>
    <x v="0"/>
    <x v="0"/>
    <n v="1"/>
    <n v="300"/>
    <n v="300"/>
  </r>
  <r>
    <n v="175"/>
    <x v="111"/>
    <s v="CUST175"/>
    <x v="1"/>
    <n v="31"/>
    <x v="0"/>
    <x v="2"/>
    <n v="4"/>
    <n v="25"/>
    <n v="100"/>
  </r>
  <r>
    <n v="176"/>
    <x v="133"/>
    <s v="CUST176"/>
    <x v="1"/>
    <n v="43"/>
    <x v="0"/>
    <x v="0"/>
    <n v="2"/>
    <n v="50"/>
    <n v="100"/>
  </r>
  <r>
    <n v="177"/>
    <x v="134"/>
    <s v="CUST177"/>
    <x v="0"/>
    <n v="45"/>
    <x v="0"/>
    <x v="0"/>
    <n v="2"/>
    <n v="50"/>
    <n v="100"/>
  </r>
  <r>
    <n v="178"/>
    <x v="135"/>
    <s v="CUST178"/>
    <x v="0"/>
    <n v="40"/>
    <x v="0"/>
    <x v="1"/>
    <n v="2"/>
    <n v="30"/>
    <n v="60"/>
  </r>
  <r>
    <n v="179"/>
    <x v="136"/>
    <s v="CUST179"/>
    <x v="0"/>
    <n v="31"/>
    <x v="0"/>
    <x v="2"/>
    <n v="1"/>
    <n v="300"/>
    <n v="300"/>
  </r>
  <r>
    <n v="180"/>
    <x v="137"/>
    <s v="CUST180"/>
    <x v="0"/>
    <n v="41"/>
    <x v="0"/>
    <x v="1"/>
    <n v="3"/>
    <n v="300"/>
    <n v="900"/>
  </r>
  <r>
    <n v="181"/>
    <x v="138"/>
    <s v="CUST181"/>
    <x v="0"/>
    <n v="19"/>
    <x v="1"/>
    <x v="2"/>
    <n v="4"/>
    <n v="300"/>
    <n v="1200"/>
  </r>
  <r>
    <n v="182"/>
    <x v="139"/>
    <s v="CUST182"/>
    <x v="0"/>
    <n v="62"/>
    <x v="2"/>
    <x v="0"/>
    <n v="4"/>
    <n v="30"/>
    <n v="120"/>
  </r>
  <r>
    <n v="183"/>
    <x v="140"/>
    <s v="CUST183"/>
    <x v="1"/>
    <n v="43"/>
    <x v="0"/>
    <x v="0"/>
    <n v="3"/>
    <n v="300"/>
    <n v="900"/>
  </r>
  <r>
    <n v="184"/>
    <x v="141"/>
    <s v="CUST184"/>
    <x v="0"/>
    <n v="31"/>
    <x v="0"/>
    <x v="2"/>
    <n v="4"/>
    <n v="50"/>
    <n v="200"/>
  </r>
  <r>
    <n v="185"/>
    <x v="1"/>
    <s v="CUST185"/>
    <x v="0"/>
    <n v="24"/>
    <x v="1"/>
    <x v="1"/>
    <n v="1"/>
    <n v="25"/>
    <n v="25"/>
  </r>
  <r>
    <n v="186"/>
    <x v="53"/>
    <s v="CUST186"/>
    <x v="0"/>
    <n v="20"/>
    <x v="1"/>
    <x v="1"/>
    <n v="4"/>
    <n v="50"/>
    <n v="200"/>
  </r>
  <r>
    <n v="187"/>
    <x v="142"/>
    <s v="CUST187"/>
    <x v="1"/>
    <n v="64"/>
    <x v="2"/>
    <x v="1"/>
    <n v="2"/>
    <n v="50"/>
    <n v="100"/>
  </r>
  <r>
    <n v="188"/>
    <x v="143"/>
    <s v="CUST188"/>
    <x v="0"/>
    <n v="40"/>
    <x v="0"/>
    <x v="1"/>
    <n v="3"/>
    <n v="25"/>
    <n v="75"/>
  </r>
  <r>
    <n v="189"/>
    <x v="144"/>
    <s v="CUST189"/>
    <x v="0"/>
    <n v="63"/>
    <x v="2"/>
    <x v="0"/>
    <n v="1"/>
    <n v="50"/>
    <n v="50"/>
  </r>
  <r>
    <n v="190"/>
    <x v="145"/>
    <s v="CUST190"/>
    <x v="1"/>
    <n v="60"/>
    <x v="2"/>
    <x v="0"/>
    <n v="3"/>
    <n v="30"/>
    <n v="90"/>
  </r>
  <r>
    <n v="191"/>
    <x v="91"/>
    <s v="CUST191"/>
    <x v="0"/>
    <n v="64"/>
    <x v="2"/>
    <x v="0"/>
    <n v="1"/>
    <n v="25"/>
    <n v="25"/>
  </r>
  <r>
    <n v="192"/>
    <x v="48"/>
    <s v="CUST192"/>
    <x v="0"/>
    <n v="62"/>
    <x v="2"/>
    <x v="0"/>
    <n v="2"/>
    <n v="50"/>
    <n v="100"/>
  </r>
  <r>
    <n v="193"/>
    <x v="146"/>
    <s v="CUST193"/>
    <x v="0"/>
    <n v="35"/>
    <x v="0"/>
    <x v="0"/>
    <n v="3"/>
    <n v="500"/>
    <n v="1500"/>
  </r>
  <r>
    <n v="194"/>
    <x v="147"/>
    <s v="CUST194"/>
    <x v="0"/>
    <n v="55"/>
    <x v="2"/>
    <x v="1"/>
    <n v="4"/>
    <n v="50"/>
    <n v="200"/>
  </r>
  <r>
    <n v="195"/>
    <x v="57"/>
    <s v="CUST195"/>
    <x v="0"/>
    <n v="52"/>
    <x v="2"/>
    <x v="1"/>
    <n v="1"/>
    <n v="30"/>
    <n v="30"/>
  </r>
  <r>
    <n v="196"/>
    <x v="148"/>
    <s v="CUST196"/>
    <x v="1"/>
    <n v="32"/>
    <x v="0"/>
    <x v="1"/>
    <n v="3"/>
    <n v="300"/>
    <n v="900"/>
  </r>
  <r>
    <n v="197"/>
    <x v="149"/>
    <s v="CUST197"/>
    <x v="1"/>
    <n v="42"/>
    <x v="0"/>
    <x v="1"/>
    <n v="4"/>
    <n v="50"/>
    <n v="200"/>
  </r>
  <r>
    <n v="198"/>
    <x v="150"/>
    <s v="CUST198"/>
    <x v="1"/>
    <n v="54"/>
    <x v="2"/>
    <x v="0"/>
    <n v="3"/>
    <n v="300"/>
    <n v="900"/>
  </r>
  <r>
    <n v="199"/>
    <x v="151"/>
    <s v="CUST199"/>
    <x v="0"/>
    <n v="45"/>
    <x v="0"/>
    <x v="0"/>
    <n v="3"/>
    <n v="500"/>
    <n v="1500"/>
  </r>
  <r>
    <n v="200"/>
    <x v="152"/>
    <s v="CUST200"/>
    <x v="0"/>
    <n v="27"/>
    <x v="1"/>
    <x v="0"/>
    <n v="3"/>
    <n v="50"/>
    <n v="150"/>
  </r>
  <r>
    <n v="201"/>
    <x v="153"/>
    <s v="CUST201"/>
    <x v="0"/>
    <n v="56"/>
    <x v="2"/>
    <x v="2"/>
    <n v="1"/>
    <n v="25"/>
    <n v="25"/>
  </r>
  <r>
    <n v="202"/>
    <x v="154"/>
    <s v="CUST202"/>
    <x v="1"/>
    <n v="34"/>
    <x v="0"/>
    <x v="1"/>
    <n v="4"/>
    <n v="300"/>
    <n v="1200"/>
  </r>
  <r>
    <n v="203"/>
    <x v="42"/>
    <s v="CUST203"/>
    <x v="0"/>
    <n v="56"/>
    <x v="2"/>
    <x v="1"/>
    <n v="2"/>
    <n v="500"/>
    <n v="1000"/>
  </r>
  <r>
    <n v="204"/>
    <x v="118"/>
    <s v="CUST204"/>
    <x v="0"/>
    <n v="39"/>
    <x v="0"/>
    <x v="0"/>
    <n v="1"/>
    <n v="25"/>
    <n v="25"/>
  </r>
  <r>
    <n v="205"/>
    <x v="155"/>
    <s v="CUST205"/>
    <x v="1"/>
    <n v="43"/>
    <x v="0"/>
    <x v="1"/>
    <n v="1"/>
    <n v="25"/>
    <n v="25"/>
  </r>
  <r>
    <n v="206"/>
    <x v="12"/>
    <s v="CUST206"/>
    <x v="0"/>
    <n v="61"/>
    <x v="2"/>
    <x v="1"/>
    <n v="1"/>
    <n v="25"/>
    <n v="25"/>
  </r>
  <r>
    <n v="207"/>
    <x v="90"/>
    <s v="CUST207"/>
    <x v="1"/>
    <n v="42"/>
    <x v="0"/>
    <x v="0"/>
    <n v="2"/>
    <n v="25"/>
    <n v="50"/>
  </r>
  <r>
    <n v="208"/>
    <x v="135"/>
    <s v="CUST208"/>
    <x v="1"/>
    <n v="34"/>
    <x v="0"/>
    <x v="2"/>
    <n v="4"/>
    <n v="50"/>
    <n v="200"/>
  </r>
  <r>
    <n v="209"/>
    <x v="156"/>
    <s v="CUST209"/>
    <x v="1"/>
    <n v="30"/>
    <x v="0"/>
    <x v="2"/>
    <n v="4"/>
    <n v="50"/>
    <n v="200"/>
  </r>
  <r>
    <n v="210"/>
    <x v="157"/>
    <s v="CUST210"/>
    <x v="0"/>
    <n v="37"/>
    <x v="0"/>
    <x v="2"/>
    <n v="4"/>
    <n v="50"/>
    <n v="200"/>
  </r>
  <r>
    <n v="211"/>
    <x v="158"/>
    <s v="CUST211"/>
    <x v="0"/>
    <n v="42"/>
    <x v="0"/>
    <x v="0"/>
    <n v="3"/>
    <n v="500"/>
    <n v="1500"/>
  </r>
  <r>
    <n v="212"/>
    <x v="159"/>
    <s v="CUST212"/>
    <x v="0"/>
    <n v="21"/>
    <x v="1"/>
    <x v="1"/>
    <n v="3"/>
    <n v="500"/>
    <n v="1500"/>
  </r>
  <r>
    <n v="213"/>
    <x v="104"/>
    <s v="CUST213"/>
    <x v="0"/>
    <n v="27"/>
    <x v="1"/>
    <x v="0"/>
    <n v="3"/>
    <n v="500"/>
    <n v="1500"/>
  </r>
  <r>
    <n v="214"/>
    <x v="70"/>
    <s v="CUST214"/>
    <x v="0"/>
    <n v="20"/>
    <x v="1"/>
    <x v="0"/>
    <n v="2"/>
    <n v="30"/>
    <n v="60"/>
  </r>
  <r>
    <n v="215"/>
    <x v="23"/>
    <s v="CUST215"/>
    <x v="0"/>
    <n v="58"/>
    <x v="2"/>
    <x v="1"/>
    <n v="3"/>
    <n v="500"/>
    <n v="1500"/>
  </r>
  <r>
    <n v="216"/>
    <x v="133"/>
    <s v="CUST216"/>
    <x v="0"/>
    <n v="62"/>
    <x v="2"/>
    <x v="2"/>
    <n v="2"/>
    <n v="50"/>
    <n v="100"/>
  </r>
  <r>
    <n v="217"/>
    <x v="160"/>
    <s v="CUST217"/>
    <x v="1"/>
    <n v="35"/>
    <x v="0"/>
    <x v="2"/>
    <n v="4"/>
    <n v="50"/>
    <n v="200"/>
  </r>
  <r>
    <n v="218"/>
    <x v="161"/>
    <s v="CUST218"/>
    <x v="0"/>
    <n v="64"/>
    <x v="2"/>
    <x v="0"/>
    <n v="3"/>
    <n v="30"/>
    <n v="90"/>
  </r>
  <r>
    <n v="219"/>
    <x v="162"/>
    <s v="CUST219"/>
    <x v="1"/>
    <n v="53"/>
    <x v="2"/>
    <x v="2"/>
    <n v="3"/>
    <n v="30"/>
    <n v="90"/>
  </r>
  <r>
    <n v="220"/>
    <x v="163"/>
    <s v="CUST220"/>
    <x v="0"/>
    <n v="64"/>
    <x v="2"/>
    <x v="0"/>
    <n v="1"/>
    <n v="500"/>
    <n v="500"/>
  </r>
  <r>
    <n v="221"/>
    <x v="98"/>
    <s v="CUST221"/>
    <x v="0"/>
    <n v="39"/>
    <x v="0"/>
    <x v="0"/>
    <n v="2"/>
    <n v="300"/>
    <n v="600"/>
  </r>
  <r>
    <n v="222"/>
    <x v="164"/>
    <s v="CUST222"/>
    <x v="0"/>
    <n v="51"/>
    <x v="2"/>
    <x v="1"/>
    <n v="4"/>
    <n v="30"/>
    <n v="120"/>
  </r>
  <r>
    <n v="223"/>
    <x v="114"/>
    <s v="CUST223"/>
    <x v="1"/>
    <n v="64"/>
    <x v="2"/>
    <x v="1"/>
    <n v="1"/>
    <n v="25"/>
    <n v="25"/>
  </r>
  <r>
    <n v="224"/>
    <x v="165"/>
    <s v="CUST224"/>
    <x v="1"/>
    <n v="25"/>
    <x v="1"/>
    <x v="1"/>
    <n v="1"/>
    <n v="50"/>
    <n v="50"/>
  </r>
  <r>
    <n v="225"/>
    <x v="166"/>
    <s v="CUST225"/>
    <x v="1"/>
    <n v="57"/>
    <x v="2"/>
    <x v="0"/>
    <n v="4"/>
    <n v="25"/>
    <n v="100"/>
  </r>
  <r>
    <n v="226"/>
    <x v="28"/>
    <s v="CUST226"/>
    <x v="1"/>
    <n v="61"/>
    <x v="2"/>
    <x v="1"/>
    <n v="1"/>
    <n v="50"/>
    <n v="50"/>
  </r>
  <r>
    <n v="227"/>
    <x v="120"/>
    <s v="CUST227"/>
    <x v="0"/>
    <n v="36"/>
    <x v="0"/>
    <x v="2"/>
    <n v="2"/>
    <n v="50"/>
    <n v="100"/>
  </r>
  <r>
    <n v="228"/>
    <x v="85"/>
    <s v="CUST228"/>
    <x v="1"/>
    <n v="59"/>
    <x v="2"/>
    <x v="2"/>
    <n v="2"/>
    <n v="30"/>
    <n v="60"/>
  </r>
  <r>
    <n v="229"/>
    <x v="28"/>
    <s v="CUST229"/>
    <x v="0"/>
    <n v="58"/>
    <x v="2"/>
    <x v="0"/>
    <n v="3"/>
    <n v="30"/>
    <n v="90"/>
  </r>
  <r>
    <n v="230"/>
    <x v="26"/>
    <s v="CUST230"/>
    <x v="0"/>
    <n v="54"/>
    <x v="2"/>
    <x v="0"/>
    <n v="1"/>
    <n v="25"/>
    <n v="25"/>
  </r>
  <r>
    <n v="231"/>
    <x v="30"/>
    <s v="CUST231"/>
    <x v="1"/>
    <n v="23"/>
    <x v="1"/>
    <x v="1"/>
    <n v="3"/>
    <n v="50"/>
    <n v="150"/>
  </r>
  <r>
    <n v="232"/>
    <x v="74"/>
    <s v="CUST232"/>
    <x v="1"/>
    <n v="43"/>
    <x v="0"/>
    <x v="0"/>
    <n v="1"/>
    <n v="25"/>
    <n v="25"/>
  </r>
  <r>
    <n v="233"/>
    <x v="167"/>
    <s v="CUST233"/>
    <x v="1"/>
    <n v="51"/>
    <x v="2"/>
    <x v="0"/>
    <n v="2"/>
    <n v="300"/>
    <n v="600"/>
  </r>
  <r>
    <n v="234"/>
    <x v="168"/>
    <s v="CUST234"/>
    <x v="1"/>
    <n v="62"/>
    <x v="2"/>
    <x v="2"/>
    <n v="2"/>
    <n v="25"/>
    <n v="50"/>
  </r>
  <r>
    <n v="235"/>
    <x v="169"/>
    <s v="CUST235"/>
    <x v="1"/>
    <n v="23"/>
    <x v="1"/>
    <x v="2"/>
    <n v="2"/>
    <n v="500"/>
    <n v="1000"/>
  </r>
  <r>
    <n v="236"/>
    <x v="85"/>
    <s v="CUST236"/>
    <x v="1"/>
    <n v="54"/>
    <x v="2"/>
    <x v="1"/>
    <n v="1"/>
    <n v="25"/>
    <n v="25"/>
  </r>
  <r>
    <n v="237"/>
    <x v="170"/>
    <s v="CUST237"/>
    <x v="1"/>
    <n v="50"/>
    <x v="2"/>
    <x v="0"/>
    <n v="2"/>
    <n v="500"/>
    <n v="1000"/>
  </r>
  <r>
    <n v="238"/>
    <x v="13"/>
    <s v="CUST238"/>
    <x v="1"/>
    <n v="39"/>
    <x v="0"/>
    <x v="0"/>
    <n v="1"/>
    <n v="500"/>
    <n v="500"/>
  </r>
  <r>
    <n v="239"/>
    <x v="171"/>
    <s v="CUST239"/>
    <x v="0"/>
    <n v="38"/>
    <x v="0"/>
    <x v="2"/>
    <n v="3"/>
    <n v="500"/>
    <n v="1500"/>
  </r>
  <r>
    <n v="240"/>
    <x v="74"/>
    <s v="CUST240"/>
    <x v="1"/>
    <n v="23"/>
    <x v="1"/>
    <x v="0"/>
    <n v="1"/>
    <n v="300"/>
    <n v="300"/>
  </r>
  <r>
    <n v="241"/>
    <x v="172"/>
    <s v="CUST241"/>
    <x v="1"/>
    <n v="23"/>
    <x v="1"/>
    <x v="2"/>
    <n v="3"/>
    <n v="25"/>
    <n v="75"/>
  </r>
  <r>
    <n v="242"/>
    <x v="173"/>
    <s v="CUST242"/>
    <x v="0"/>
    <n v="21"/>
    <x v="1"/>
    <x v="1"/>
    <n v="1"/>
    <n v="25"/>
    <n v="25"/>
  </r>
  <r>
    <n v="243"/>
    <x v="29"/>
    <s v="CUST243"/>
    <x v="1"/>
    <n v="47"/>
    <x v="0"/>
    <x v="2"/>
    <n v="3"/>
    <n v="300"/>
    <n v="900"/>
  </r>
  <r>
    <n v="244"/>
    <x v="174"/>
    <s v="CUST244"/>
    <x v="0"/>
    <n v="28"/>
    <x v="1"/>
    <x v="0"/>
    <n v="2"/>
    <n v="50"/>
    <n v="100"/>
  </r>
  <r>
    <n v="245"/>
    <x v="147"/>
    <s v="CUST245"/>
    <x v="0"/>
    <n v="47"/>
    <x v="0"/>
    <x v="1"/>
    <n v="3"/>
    <n v="30"/>
    <n v="90"/>
  </r>
  <r>
    <n v="246"/>
    <x v="175"/>
    <s v="CUST246"/>
    <x v="1"/>
    <n v="48"/>
    <x v="0"/>
    <x v="2"/>
    <n v="2"/>
    <n v="25"/>
    <n v="50"/>
  </r>
  <r>
    <n v="247"/>
    <x v="135"/>
    <s v="CUST247"/>
    <x v="0"/>
    <n v="41"/>
    <x v="0"/>
    <x v="2"/>
    <n v="2"/>
    <n v="30"/>
    <n v="60"/>
  </r>
  <r>
    <n v="248"/>
    <x v="176"/>
    <s v="CUST248"/>
    <x v="0"/>
    <n v="26"/>
    <x v="1"/>
    <x v="1"/>
    <n v="3"/>
    <n v="300"/>
    <n v="900"/>
  </r>
  <r>
    <n v="249"/>
    <x v="177"/>
    <s v="CUST249"/>
    <x v="0"/>
    <n v="20"/>
    <x v="1"/>
    <x v="1"/>
    <n v="1"/>
    <n v="50"/>
    <n v="50"/>
  </r>
  <r>
    <n v="250"/>
    <x v="54"/>
    <s v="CUST250"/>
    <x v="0"/>
    <n v="48"/>
    <x v="0"/>
    <x v="2"/>
    <n v="1"/>
    <n v="50"/>
    <n v="50"/>
  </r>
  <r>
    <n v="251"/>
    <x v="178"/>
    <s v="CUST251"/>
    <x v="1"/>
    <n v="57"/>
    <x v="2"/>
    <x v="0"/>
    <n v="4"/>
    <n v="50"/>
    <n v="200"/>
  </r>
  <r>
    <n v="252"/>
    <x v="179"/>
    <s v="CUST252"/>
    <x v="0"/>
    <n v="54"/>
    <x v="2"/>
    <x v="2"/>
    <n v="1"/>
    <n v="300"/>
    <n v="300"/>
  </r>
  <r>
    <n v="253"/>
    <x v="178"/>
    <s v="CUST253"/>
    <x v="1"/>
    <n v="53"/>
    <x v="2"/>
    <x v="1"/>
    <n v="4"/>
    <n v="500"/>
    <n v="2000"/>
  </r>
  <r>
    <n v="254"/>
    <x v="180"/>
    <s v="CUST254"/>
    <x v="0"/>
    <n v="41"/>
    <x v="0"/>
    <x v="2"/>
    <n v="1"/>
    <n v="500"/>
    <n v="500"/>
  </r>
  <r>
    <n v="255"/>
    <x v="181"/>
    <s v="CUST255"/>
    <x v="0"/>
    <n v="48"/>
    <x v="0"/>
    <x v="1"/>
    <n v="1"/>
    <n v="30"/>
    <n v="30"/>
  </r>
  <r>
    <n v="256"/>
    <x v="182"/>
    <s v="CUST256"/>
    <x v="0"/>
    <n v="23"/>
    <x v="1"/>
    <x v="1"/>
    <n v="2"/>
    <n v="500"/>
    <n v="1000"/>
  </r>
  <r>
    <n v="257"/>
    <x v="38"/>
    <s v="CUST257"/>
    <x v="0"/>
    <n v="19"/>
    <x v="1"/>
    <x v="0"/>
    <n v="4"/>
    <n v="500"/>
    <n v="2000"/>
  </r>
  <r>
    <n v="258"/>
    <x v="151"/>
    <s v="CUST258"/>
    <x v="1"/>
    <n v="37"/>
    <x v="0"/>
    <x v="1"/>
    <n v="1"/>
    <n v="50"/>
    <n v="50"/>
  </r>
  <r>
    <n v="259"/>
    <x v="183"/>
    <s v="CUST259"/>
    <x v="1"/>
    <n v="45"/>
    <x v="0"/>
    <x v="1"/>
    <n v="4"/>
    <n v="50"/>
    <n v="200"/>
  </r>
  <r>
    <n v="260"/>
    <x v="68"/>
    <s v="CUST260"/>
    <x v="0"/>
    <n v="28"/>
    <x v="1"/>
    <x v="0"/>
    <n v="2"/>
    <n v="30"/>
    <n v="60"/>
  </r>
  <r>
    <n v="261"/>
    <x v="12"/>
    <s v="CUST261"/>
    <x v="0"/>
    <n v="21"/>
    <x v="1"/>
    <x v="1"/>
    <n v="2"/>
    <n v="25"/>
    <n v="50"/>
  </r>
  <r>
    <n v="262"/>
    <x v="184"/>
    <s v="CUST262"/>
    <x v="1"/>
    <n v="32"/>
    <x v="0"/>
    <x v="0"/>
    <n v="4"/>
    <n v="30"/>
    <n v="120"/>
  </r>
  <r>
    <n v="263"/>
    <x v="117"/>
    <s v="CUST263"/>
    <x v="0"/>
    <n v="23"/>
    <x v="1"/>
    <x v="0"/>
    <n v="2"/>
    <n v="30"/>
    <n v="60"/>
  </r>
  <r>
    <n v="264"/>
    <x v="185"/>
    <s v="CUST264"/>
    <x v="0"/>
    <n v="47"/>
    <x v="0"/>
    <x v="1"/>
    <n v="3"/>
    <n v="300"/>
    <n v="900"/>
  </r>
  <r>
    <n v="265"/>
    <x v="186"/>
    <s v="CUST265"/>
    <x v="0"/>
    <n v="55"/>
    <x v="2"/>
    <x v="1"/>
    <n v="3"/>
    <n v="300"/>
    <n v="900"/>
  </r>
  <r>
    <n v="266"/>
    <x v="187"/>
    <s v="CUST266"/>
    <x v="1"/>
    <n v="19"/>
    <x v="1"/>
    <x v="2"/>
    <n v="2"/>
    <n v="30"/>
    <n v="60"/>
  </r>
  <r>
    <n v="267"/>
    <x v="188"/>
    <s v="CUST267"/>
    <x v="1"/>
    <n v="32"/>
    <x v="0"/>
    <x v="0"/>
    <n v="3"/>
    <n v="30"/>
    <n v="90"/>
  </r>
  <r>
    <n v="268"/>
    <x v="189"/>
    <s v="CUST268"/>
    <x v="1"/>
    <n v="28"/>
    <x v="1"/>
    <x v="2"/>
    <n v="1"/>
    <n v="30"/>
    <n v="30"/>
  </r>
  <r>
    <n v="269"/>
    <x v="190"/>
    <s v="CUST269"/>
    <x v="0"/>
    <n v="25"/>
    <x v="1"/>
    <x v="1"/>
    <n v="4"/>
    <n v="500"/>
    <n v="2000"/>
  </r>
  <r>
    <n v="270"/>
    <x v="191"/>
    <s v="CUST270"/>
    <x v="0"/>
    <n v="43"/>
    <x v="0"/>
    <x v="2"/>
    <n v="1"/>
    <n v="300"/>
    <n v="300"/>
  </r>
  <r>
    <n v="271"/>
    <x v="165"/>
    <s v="CUST271"/>
    <x v="1"/>
    <n v="62"/>
    <x v="2"/>
    <x v="0"/>
    <n v="4"/>
    <n v="30"/>
    <n v="120"/>
  </r>
  <r>
    <n v="272"/>
    <x v="192"/>
    <s v="CUST272"/>
    <x v="1"/>
    <n v="61"/>
    <x v="2"/>
    <x v="2"/>
    <n v="2"/>
    <n v="50"/>
    <n v="100"/>
  </r>
  <r>
    <n v="273"/>
    <x v="193"/>
    <s v="CUST273"/>
    <x v="1"/>
    <n v="22"/>
    <x v="1"/>
    <x v="0"/>
    <n v="1"/>
    <n v="50"/>
    <n v="50"/>
  </r>
  <r>
    <n v="274"/>
    <x v="55"/>
    <s v="CUST274"/>
    <x v="1"/>
    <n v="23"/>
    <x v="1"/>
    <x v="1"/>
    <n v="2"/>
    <n v="500"/>
    <n v="1000"/>
  </r>
  <r>
    <n v="275"/>
    <x v="181"/>
    <s v="CUST275"/>
    <x v="0"/>
    <n v="43"/>
    <x v="0"/>
    <x v="1"/>
    <n v="2"/>
    <n v="500"/>
    <n v="1000"/>
  </r>
  <r>
    <n v="276"/>
    <x v="45"/>
    <s v="CUST276"/>
    <x v="1"/>
    <n v="21"/>
    <x v="1"/>
    <x v="0"/>
    <n v="4"/>
    <n v="25"/>
    <n v="100"/>
  </r>
  <r>
    <n v="277"/>
    <x v="27"/>
    <s v="CUST277"/>
    <x v="0"/>
    <n v="36"/>
    <x v="0"/>
    <x v="1"/>
    <n v="4"/>
    <n v="25"/>
    <n v="100"/>
  </r>
  <r>
    <n v="278"/>
    <x v="6"/>
    <s v="CUST278"/>
    <x v="1"/>
    <n v="37"/>
    <x v="0"/>
    <x v="1"/>
    <n v="4"/>
    <n v="25"/>
    <n v="100"/>
  </r>
  <r>
    <n v="279"/>
    <x v="12"/>
    <s v="CUST279"/>
    <x v="0"/>
    <n v="50"/>
    <x v="2"/>
    <x v="1"/>
    <n v="1"/>
    <n v="500"/>
    <n v="500"/>
  </r>
  <r>
    <n v="280"/>
    <x v="194"/>
    <s v="CUST280"/>
    <x v="1"/>
    <n v="37"/>
    <x v="0"/>
    <x v="1"/>
    <n v="3"/>
    <n v="500"/>
    <n v="1500"/>
  </r>
  <r>
    <n v="281"/>
    <x v="29"/>
    <s v="CUST281"/>
    <x v="1"/>
    <n v="29"/>
    <x v="1"/>
    <x v="0"/>
    <n v="4"/>
    <n v="500"/>
    <n v="2000"/>
  </r>
  <r>
    <n v="282"/>
    <x v="78"/>
    <s v="CUST282"/>
    <x v="1"/>
    <n v="64"/>
    <x v="2"/>
    <x v="2"/>
    <n v="4"/>
    <n v="50"/>
    <n v="200"/>
  </r>
  <r>
    <n v="283"/>
    <x v="193"/>
    <s v="CUST283"/>
    <x v="1"/>
    <n v="18"/>
    <x v="1"/>
    <x v="2"/>
    <n v="1"/>
    <n v="500"/>
    <n v="500"/>
  </r>
  <r>
    <n v="284"/>
    <x v="195"/>
    <s v="CUST284"/>
    <x v="0"/>
    <n v="43"/>
    <x v="0"/>
    <x v="1"/>
    <n v="4"/>
    <n v="50"/>
    <n v="200"/>
  </r>
  <r>
    <n v="285"/>
    <x v="196"/>
    <s v="CUST285"/>
    <x v="1"/>
    <n v="31"/>
    <x v="0"/>
    <x v="2"/>
    <n v="1"/>
    <n v="25"/>
    <n v="25"/>
  </r>
  <r>
    <n v="286"/>
    <x v="153"/>
    <s v="CUST286"/>
    <x v="0"/>
    <n v="55"/>
    <x v="2"/>
    <x v="2"/>
    <n v="2"/>
    <n v="25"/>
    <n v="50"/>
  </r>
  <r>
    <n v="287"/>
    <x v="189"/>
    <s v="CUST287"/>
    <x v="0"/>
    <n v="54"/>
    <x v="2"/>
    <x v="1"/>
    <n v="4"/>
    <n v="25"/>
    <n v="100"/>
  </r>
  <r>
    <n v="288"/>
    <x v="197"/>
    <s v="CUST288"/>
    <x v="0"/>
    <n v="28"/>
    <x v="1"/>
    <x v="1"/>
    <n v="4"/>
    <n v="30"/>
    <n v="120"/>
  </r>
  <r>
    <n v="289"/>
    <x v="198"/>
    <s v="CUST289"/>
    <x v="0"/>
    <n v="53"/>
    <x v="2"/>
    <x v="2"/>
    <n v="2"/>
    <n v="30"/>
    <n v="60"/>
  </r>
  <r>
    <n v="290"/>
    <x v="135"/>
    <s v="CUST290"/>
    <x v="1"/>
    <n v="30"/>
    <x v="0"/>
    <x v="0"/>
    <n v="2"/>
    <n v="300"/>
    <n v="600"/>
  </r>
  <r>
    <n v="291"/>
    <x v="199"/>
    <s v="CUST291"/>
    <x v="0"/>
    <n v="60"/>
    <x v="2"/>
    <x v="1"/>
    <n v="2"/>
    <n v="300"/>
    <n v="600"/>
  </r>
  <r>
    <n v="292"/>
    <x v="15"/>
    <s v="CUST292"/>
    <x v="0"/>
    <n v="20"/>
    <x v="1"/>
    <x v="0"/>
    <n v="4"/>
    <n v="300"/>
    <n v="1200"/>
  </r>
  <r>
    <n v="293"/>
    <x v="173"/>
    <s v="CUST293"/>
    <x v="0"/>
    <n v="50"/>
    <x v="2"/>
    <x v="2"/>
    <n v="3"/>
    <n v="30"/>
    <n v="90"/>
  </r>
  <r>
    <n v="294"/>
    <x v="200"/>
    <s v="CUST294"/>
    <x v="1"/>
    <n v="23"/>
    <x v="1"/>
    <x v="1"/>
    <n v="3"/>
    <n v="30"/>
    <n v="90"/>
  </r>
  <r>
    <n v="295"/>
    <x v="180"/>
    <s v="CUST295"/>
    <x v="1"/>
    <n v="27"/>
    <x v="1"/>
    <x v="0"/>
    <n v="3"/>
    <n v="300"/>
    <n v="900"/>
  </r>
  <r>
    <n v="296"/>
    <x v="147"/>
    <s v="CUST296"/>
    <x v="1"/>
    <n v="22"/>
    <x v="1"/>
    <x v="1"/>
    <n v="4"/>
    <n v="300"/>
    <n v="1200"/>
  </r>
  <r>
    <n v="297"/>
    <x v="201"/>
    <s v="CUST297"/>
    <x v="1"/>
    <n v="40"/>
    <x v="0"/>
    <x v="2"/>
    <n v="2"/>
    <n v="500"/>
    <n v="1000"/>
  </r>
  <r>
    <n v="298"/>
    <x v="175"/>
    <s v="CUST298"/>
    <x v="0"/>
    <n v="27"/>
    <x v="1"/>
    <x v="0"/>
    <n v="4"/>
    <n v="300"/>
    <n v="1200"/>
  </r>
  <r>
    <n v="299"/>
    <x v="87"/>
    <s v="CUST299"/>
    <x v="0"/>
    <n v="61"/>
    <x v="2"/>
    <x v="2"/>
    <n v="2"/>
    <n v="500"/>
    <n v="1000"/>
  </r>
  <r>
    <n v="300"/>
    <x v="169"/>
    <s v="CUST300"/>
    <x v="1"/>
    <n v="19"/>
    <x v="1"/>
    <x v="2"/>
    <n v="4"/>
    <n v="50"/>
    <n v="200"/>
  </r>
  <r>
    <n v="301"/>
    <x v="154"/>
    <s v="CUST301"/>
    <x v="0"/>
    <n v="30"/>
    <x v="0"/>
    <x v="1"/>
    <n v="4"/>
    <n v="30"/>
    <n v="120"/>
  </r>
  <r>
    <n v="302"/>
    <x v="37"/>
    <s v="CUST302"/>
    <x v="0"/>
    <n v="57"/>
    <x v="2"/>
    <x v="0"/>
    <n v="2"/>
    <n v="300"/>
    <n v="600"/>
  </r>
  <r>
    <n v="303"/>
    <x v="126"/>
    <s v="CUST303"/>
    <x v="0"/>
    <n v="19"/>
    <x v="1"/>
    <x v="2"/>
    <n v="3"/>
    <n v="30"/>
    <n v="90"/>
  </r>
  <r>
    <n v="304"/>
    <x v="202"/>
    <s v="CUST304"/>
    <x v="1"/>
    <n v="37"/>
    <x v="0"/>
    <x v="2"/>
    <n v="2"/>
    <n v="30"/>
    <n v="60"/>
  </r>
  <r>
    <n v="305"/>
    <x v="42"/>
    <s v="CUST305"/>
    <x v="1"/>
    <n v="18"/>
    <x v="1"/>
    <x v="0"/>
    <n v="1"/>
    <n v="30"/>
    <n v="30"/>
  </r>
  <r>
    <n v="306"/>
    <x v="63"/>
    <s v="CUST306"/>
    <x v="0"/>
    <n v="54"/>
    <x v="2"/>
    <x v="2"/>
    <n v="1"/>
    <n v="50"/>
    <n v="50"/>
  </r>
  <r>
    <n v="307"/>
    <x v="203"/>
    <s v="CUST307"/>
    <x v="1"/>
    <n v="26"/>
    <x v="1"/>
    <x v="2"/>
    <n v="2"/>
    <n v="25"/>
    <n v="50"/>
  </r>
  <r>
    <n v="308"/>
    <x v="12"/>
    <s v="CUST308"/>
    <x v="1"/>
    <n v="34"/>
    <x v="0"/>
    <x v="0"/>
    <n v="4"/>
    <n v="300"/>
    <n v="1200"/>
  </r>
  <r>
    <n v="309"/>
    <x v="204"/>
    <s v="CUST309"/>
    <x v="1"/>
    <n v="26"/>
    <x v="1"/>
    <x v="0"/>
    <n v="1"/>
    <n v="25"/>
    <n v="25"/>
  </r>
  <r>
    <n v="310"/>
    <x v="205"/>
    <s v="CUST310"/>
    <x v="1"/>
    <n v="28"/>
    <x v="1"/>
    <x v="0"/>
    <n v="1"/>
    <n v="25"/>
    <n v="25"/>
  </r>
  <r>
    <n v="311"/>
    <x v="59"/>
    <s v="CUST311"/>
    <x v="1"/>
    <n v="32"/>
    <x v="0"/>
    <x v="0"/>
    <n v="4"/>
    <n v="25"/>
    <n v="100"/>
  </r>
  <r>
    <n v="312"/>
    <x v="206"/>
    <s v="CUST312"/>
    <x v="0"/>
    <n v="41"/>
    <x v="0"/>
    <x v="1"/>
    <n v="4"/>
    <n v="30"/>
    <n v="120"/>
  </r>
  <r>
    <n v="313"/>
    <x v="34"/>
    <s v="CUST313"/>
    <x v="1"/>
    <n v="55"/>
    <x v="2"/>
    <x v="0"/>
    <n v="3"/>
    <n v="500"/>
    <n v="1500"/>
  </r>
  <r>
    <n v="314"/>
    <x v="181"/>
    <s v="CUST314"/>
    <x v="0"/>
    <n v="52"/>
    <x v="2"/>
    <x v="1"/>
    <n v="4"/>
    <n v="30"/>
    <n v="120"/>
  </r>
  <r>
    <n v="315"/>
    <x v="207"/>
    <s v="CUST315"/>
    <x v="0"/>
    <n v="47"/>
    <x v="0"/>
    <x v="1"/>
    <n v="2"/>
    <n v="30"/>
    <n v="60"/>
  </r>
  <r>
    <n v="316"/>
    <x v="16"/>
    <s v="CUST316"/>
    <x v="1"/>
    <n v="48"/>
    <x v="0"/>
    <x v="1"/>
    <n v="2"/>
    <n v="25"/>
    <n v="50"/>
  </r>
  <r>
    <n v="317"/>
    <x v="144"/>
    <s v="CUST317"/>
    <x v="0"/>
    <n v="22"/>
    <x v="1"/>
    <x v="2"/>
    <n v="3"/>
    <n v="30"/>
    <n v="90"/>
  </r>
  <r>
    <n v="318"/>
    <x v="208"/>
    <s v="CUST318"/>
    <x v="0"/>
    <n v="61"/>
    <x v="2"/>
    <x v="1"/>
    <n v="1"/>
    <n v="25"/>
    <n v="25"/>
  </r>
  <r>
    <n v="319"/>
    <x v="209"/>
    <s v="CUST319"/>
    <x v="0"/>
    <n v="31"/>
    <x v="0"/>
    <x v="1"/>
    <n v="1"/>
    <n v="500"/>
    <n v="500"/>
  </r>
  <r>
    <n v="320"/>
    <x v="190"/>
    <s v="CUST320"/>
    <x v="1"/>
    <n v="28"/>
    <x v="1"/>
    <x v="2"/>
    <n v="4"/>
    <n v="300"/>
    <n v="1200"/>
  </r>
  <r>
    <n v="321"/>
    <x v="210"/>
    <s v="CUST321"/>
    <x v="1"/>
    <n v="26"/>
    <x v="1"/>
    <x v="2"/>
    <n v="2"/>
    <n v="25"/>
    <n v="50"/>
  </r>
  <r>
    <n v="322"/>
    <x v="144"/>
    <s v="CUST322"/>
    <x v="0"/>
    <n v="51"/>
    <x v="2"/>
    <x v="2"/>
    <n v="1"/>
    <n v="500"/>
    <n v="500"/>
  </r>
  <r>
    <n v="323"/>
    <x v="197"/>
    <s v="CUST323"/>
    <x v="1"/>
    <n v="29"/>
    <x v="1"/>
    <x v="0"/>
    <n v="3"/>
    <n v="300"/>
    <n v="900"/>
  </r>
  <r>
    <n v="324"/>
    <x v="101"/>
    <s v="CUST324"/>
    <x v="1"/>
    <n v="52"/>
    <x v="2"/>
    <x v="2"/>
    <n v="3"/>
    <n v="50"/>
    <n v="150"/>
  </r>
  <r>
    <n v="325"/>
    <x v="211"/>
    <s v="CUST325"/>
    <x v="1"/>
    <n v="52"/>
    <x v="2"/>
    <x v="2"/>
    <n v="2"/>
    <n v="25"/>
    <n v="50"/>
  </r>
  <r>
    <n v="326"/>
    <x v="212"/>
    <s v="CUST326"/>
    <x v="1"/>
    <n v="18"/>
    <x v="1"/>
    <x v="1"/>
    <n v="3"/>
    <n v="25"/>
    <n v="75"/>
  </r>
  <r>
    <n v="327"/>
    <x v="136"/>
    <s v="CUST327"/>
    <x v="0"/>
    <n v="57"/>
    <x v="2"/>
    <x v="2"/>
    <n v="3"/>
    <n v="50"/>
    <n v="150"/>
  </r>
  <r>
    <n v="328"/>
    <x v="125"/>
    <s v="CUST328"/>
    <x v="0"/>
    <n v="39"/>
    <x v="0"/>
    <x v="0"/>
    <n v="2"/>
    <n v="50"/>
    <n v="100"/>
  </r>
  <r>
    <n v="329"/>
    <x v="144"/>
    <s v="CUST329"/>
    <x v="1"/>
    <n v="46"/>
    <x v="0"/>
    <x v="2"/>
    <n v="4"/>
    <n v="25"/>
    <n v="100"/>
  </r>
  <r>
    <n v="330"/>
    <x v="106"/>
    <s v="CUST330"/>
    <x v="1"/>
    <n v="25"/>
    <x v="1"/>
    <x v="0"/>
    <n v="4"/>
    <n v="50"/>
    <n v="200"/>
  </r>
  <r>
    <n v="331"/>
    <x v="213"/>
    <s v="CUST331"/>
    <x v="0"/>
    <n v="28"/>
    <x v="1"/>
    <x v="2"/>
    <n v="3"/>
    <n v="30"/>
    <n v="90"/>
  </r>
  <r>
    <n v="332"/>
    <x v="214"/>
    <s v="CUST332"/>
    <x v="0"/>
    <n v="58"/>
    <x v="2"/>
    <x v="2"/>
    <n v="4"/>
    <n v="300"/>
    <n v="1200"/>
  </r>
  <r>
    <n v="333"/>
    <x v="57"/>
    <s v="CUST333"/>
    <x v="1"/>
    <n v="54"/>
    <x v="2"/>
    <x v="2"/>
    <n v="4"/>
    <n v="300"/>
    <n v="1200"/>
  </r>
  <r>
    <n v="334"/>
    <x v="215"/>
    <s v="CUST334"/>
    <x v="0"/>
    <n v="31"/>
    <x v="0"/>
    <x v="2"/>
    <n v="3"/>
    <n v="300"/>
    <n v="900"/>
  </r>
  <r>
    <n v="335"/>
    <x v="170"/>
    <s v="CUST335"/>
    <x v="1"/>
    <n v="47"/>
    <x v="0"/>
    <x v="0"/>
    <n v="4"/>
    <n v="30"/>
    <n v="120"/>
  </r>
  <r>
    <n v="336"/>
    <x v="216"/>
    <s v="CUST336"/>
    <x v="1"/>
    <n v="52"/>
    <x v="2"/>
    <x v="0"/>
    <n v="3"/>
    <n v="50"/>
    <n v="150"/>
  </r>
  <r>
    <n v="337"/>
    <x v="217"/>
    <s v="CUST337"/>
    <x v="0"/>
    <n v="38"/>
    <x v="0"/>
    <x v="1"/>
    <n v="1"/>
    <n v="500"/>
    <n v="500"/>
  </r>
  <r>
    <n v="338"/>
    <x v="191"/>
    <s v="CUST338"/>
    <x v="0"/>
    <n v="54"/>
    <x v="2"/>
    <x v="0"/>
    <n v="2"/>
    <n v="50"/>
    <n v="100"/>
  </r>
  <r>
    <n v="339"/>
    <x v="163"/>
    <s v="CUST339"/>
    <x v="1"/>
    <n v="22"/>
    <x v="1"/>
    <x v="2"/>
    <n v="2"/>
    <n v="25"/>
    <n v="50"/>
  </r>
  <r>
    <n v="340"/>
    <x v="218"/>
    <s v="CUST340"/>
    <x v="1"/>
    <n v="36"/>
    <x v="0"/>
    <x v="1"/>
    <n v="4"/>
    <n v="300"/>
    <n v="1200"/>
  </r>
  <r>
    <n v="341"/>
    <x v="98"/>
    <s v="CUST341"/>
    <x v="0"/>
    <n v="31"/>
    <x v="0"/>
    <x v="1"/>
    <n v="4"/>
    <n v="50"/>
    <n v="200"/>
  </r>
  <r>
    <n v="342"/>
    <x v="208"/>
    <s v="CUST342"/>
    <x v="1"/>
    <n v="43"/>
    <x v="0"/>
    <x v="1"/>
    <n v="4"/>
    <n v="500"/>
    <n v="2000"/>
  </r>
  <r>
    <n v="343"/>
    <x v="215"/>
    <s v="CUST343"/>
    <x v="0"/>
    <n v="21"/>
    <x v="1"/>
    <x v="2"/>
    <n v="2"/>
    <n v="25"/>
    <n v="50"/>
  </r>
  <r>
    <n v="344"/>
    <x v="219"/>
    <s v="CUST344"/>
    <x v="1"/>
    <n v="42"/>
    <x v="0"/>
    <x v="0"/>
    <n v="1"/>
    <n v="30"/>
    <n v="30"/>
  </r>
  <r>
    <n v="345"/>
    <x v="220"/>
    <s v="CUST345"/>
    <x v="0"/>
    <n v="62"/>
    <x v="2"/>
    <x v="2"/>
    <n v="1"/>
    <n v="30"/>
    <n v="30"/>
  </r>
  <r>
    <n v="346"/>
    <x v="213"/>
    <s v="CUST346"/>
    <x v="0"/>
    <n v="59"/>
    <x v="2"/>
    <x v="1"/>
    <n v="2"/>
    <n v="500"/>
    <n v="1000"/>
  </r>
  <r>
    <n v="347"/>
    <x v="25"/>
    <s v="CUST347"/>
    <x v="0"/>
    <n v="42"/>
    <x v="0"/>
    <x v="2"/>
    <n v="1"/>
    <n v="25"/>
    <n v="25"/>
  </r>
  <r>
    <n v="348"/>
    <x v="221"/>
    <s v="CUST348"/>
    <x v="1"/>
    <n v="35"/>
    <x v="0"/>
    <x v="2"/>
    <n v="2"/>
    <n v="300"/>
    <n v="600"/>
  </r>
  <r>
    <n v="349"/>
    <x v="103"/>
    <s v="CUST349"/>
    <x v="1"/>
    <n v="57"/>
    <x v="2"/>
    <x v="0"/>
    <n v="1"/>
    <n v="50"/>
    <n v="50"/>
  </r>
  <r>
    <n v="350"/>
    <x v="222"/>
    <s v="CUST350"/>
    <x v="0"/>
    <n v="25"/>
    <x v="1"/>
    <x v="0"/>
    <n v="3"/>
    <n v="25"/>
    <n v="75"/>
  </r>
  <r>
    <n v="351"/>
    <x v="223"/>
    <s v="CUST351"/>
    <x v="1"/>
    <n v="56"/>
    <x v="2"/>
    <x v="1"/>
    <n v="3"/>
    <n v="30"/>
    <n v="90"/>
  </r>
  <r>
    <n v="352"/>
    <x v="86"/>
    <s v="CUST352"/>
    <x v="0"/>
    <n v="57"/>
    <x v="2"/>
    <x v="2"/>
    <n v="2"/>
    <n v="500"/>
    <n v="1000"/>
  </r>
  <r>
    <n v="353"/>
    <x v="224"/>
    <s v="CUST353"/>
    <x v="0"/>
    <n v="31"/>
    <x v="0"/>
    <x v="2"/>
    <n v="1"/>
    <n v="500"/>
    <n v="500"/>
  </r>
  <r>
    <n v="354"/>
    <x v="225"/>
    <s v="CUST354"/>
    <x v="1"/>
    <n v="49"/>
    <x v="0"/>
    <x v="0"/>
    <n v="4"/>
    <n v="50"/>
    <n v="200"/>
  </r>
  <r>
    <n v="355"/>
    <x v="174"/>
    <s v="CUST355"/>
    <x v="1"/>
    <n v="55"/>
    <x v="2"/>
    <x v="2"/>
    <n v="1"/>
    <n v="500"/>
    <n v="500"/>
  </r>
  <r>
    <n v="356"/>
    <x v="210"/>
    <s v="CUST356"/>
    <x v="0"/>
    <n v="50"/>
    <x v="2"/>
    <x v="2"/>
    <n v="3"/>
    <n v="500"/>
    <n v="1500"/>
  </r>
  <r>
    <n v="357"/>
    <x v="143"/>
    <s v="CUST357"/>
    <x v="1"/>
    <n v="40"/>
    <x v="0"/>
    <x v="2"/>
    <n v="3"/>
    <n v="25"/>
    <n v="75"/>
  </r>
  <r>
    <n v="358"/>
    <x v="42"/>
    <s v="CUST358"/>
    <x v="1"/>
    <n v="32"/>
    <x v="0"/>
    <x v="0"/>
    <n v="1"/>
    <n v="300"/>
    <n v="300"/>
  </r>
  <r>
    <n v="359"/>
    <x v="94"/>
    <s v="CUST359"/>
    <x v="0"/>
    <n v="50"/>
    <x v="2"/>
    <x v="1"/>
    <n v="1"/>
    <n v="50"/>
    <n v="50"/>
  </r>
  <r>
    <n v="360"/>
    <x v="176"/>
    <s v="CUST360"/>
    <x v="0"/>
    <n v="42"/>
    <x v="0"/>
    <x v="1"/>
    <n v="4"/>
    <n v="25"/>
    <n v="100"/>
  </r>
  <r>
    <n v="361"/>
    <x v="70"/>
    <s v="CUST361"/>
    <x v="1"/>
    <n v="34"/>
    <x v="0"/>
    <x v="2"/>
    <n v="4"/>
    <n v="300"/>
    <n v="1200"/>
  </r>
  <r>
    <n v="362"/>
    <x v="188"/>
    <s v="CUST362"/>
    <x v="0"/>
    <n v="50"/>
    <x v="2"/>
    <x v="1"/>
    <n v="1"/>
    <n v="25"/>
    <n v="25"/>
  </r>
  <r>
    <n v="363"/>
    <x v="226"/>
    <s v="CUST363"/>
    <x v="0"/>
    <n v="64"/>
    <x v="2"/>
    <x v="0"/>
    <n v="1"/>
    <n v="25"/>
    <n v="25"/>
  </r>
  <r>
    <n v="364"/>
    <x v="96"/>
    <s v="CUST364"/>
    <x v="1"/>
    <n v="19"/>
    <x v="1"/>
    <x v="0"/>
    <n v="1"/>
    <n v="500"/>
    <n v="500"/>
  </r>
  <r>
    <n v="365"/>
    <x v="86"/>
    <s v="CUST365"/>
    <x v="0"/>
    <n v="31"/>
    <x v="0"/>
    <x v="1"/>
    <n v="1"/>
    <n v="300"/>
    <n v="300"/>
  </r>
  <r>
    <n v="366"/>
    <x v="227"/>
    <s v="CUST366"/>
    <x v="0"/>
    <n v="57"/>
    <x v="2"/>
    <x v="1"/>
    <n v="2"/>
    <n v="50"/>
    <n v="100"/>
  </r>
  <r>
    <n v="367"/>
    <x v="228"/>
    <s v="CUST367"/>
    <x v="1"/>
    <n v="57"/>
    <x v="2"/>
    <x v="2"/>
    <n v="1"/>
    <n v="50"/>
    <n v="50"/>
  </r>
  <r>
    <n v="368"/>
    <x v="96"/>
    <s v="CUST368"/>
    <x v="1"/>
    <n v="56"/>
    <x v="2"/>
    <x v="1"/>
    <n v="4"/>
    <n v="300"/>
    <n v="1200"/>
  </r>
  <r>
    <n v="369"/>
    <x v="229"/>
    <s v="CUST369"/>
    <x v="0"/>
    <n v="23"/>
    <x v="1"/>
    <x v="2"/>
    <n v="3"/>
    <n v="500"/>
    <n v="1500"/>
  </r>
  <r>
    <n v="370"/>
    <x v="230"/>
    <s v="CUST370"/>
    <x v="0"/>
    <n v="23"/>
    <x v="1"/>
    <x v="2"/>
    <n v="2"/>
    <n v="30"/>
    <n v="60"/>
  </r>
  <r>
    <n v="371"/>
    <x v="62"/>
    <s v="CUST371"/>
    <x v="1"/>
    <n v="20"/>
    <x v="1"/>
    <x v="0"/>
    <n v="1"/>
    <n v="25"/>
    <n v="25"/>
  </r>
  <r>
    <n v="372"/>
    <x v="227"/>
    <s v="CUST372"/>
    <x v="1"/>
    <n v="24"/>
    <x v="1"/>
    <x v="0"/>
    <n v="3"/>
    <n v="500"/>
    <n v="1500"/>
  </r>
  <r>
    <n v="373"/>
    <x v="99"/>
    <s v="CUST373"/>
    <x v="1"/>
    <n v="25"/>
    <x v="1"/>
    <x v="0"/>
    <n v="2"/>
    <n v="300"/>
    <n v="600"/>
  </r>
  <r>
    <n v="374"/>
    <x v="175"/>
    <s v="CUST374"/>
    <x v="1"/>
    <n v="59"/>
    <x v="2"/>
    <x v="0"/>
    <n v="3"/>
    <n v="25"/>
    <n v="75"/>
  </r>
  <r>
    <n v="375"/>
    <x v="129"/>
    <s v="CUST375"/>
    <x v="0"/>
    <n v="32"/>
    <x v="0"/>
    <x v="1"/>
    <n v="1"/>
    <n v="50"/>
    <n v="50"/>
  </r>
  <r>
    <n v="376"/>
    <x v="42"/>
    <s v="CUST376"/>
    <x v="1"/>
    <n v="64"/>
    <x v="2"/>
    <x v="0"/>
    <n v="1"/>
    <n v="30"/>
    <n v="30"/>
  </r>
  <r>
    <n v="377"/>
    <x v="176"/>
    <s v="CUST377"/>
    <x v="1"/>
    <n v="46"/>
    <x v="0"/>
    <x v="1"/>
    <n v="4"/>
    <n v="50"/>
    <n v="200"/>
  </r>
  <r>
    <n v="378"/>
    <x v="231"/>
    <s v="CUST378"/>
    <x v="0"/>
    <n v="50"/>
    <x v="2"/>
    <x v="0"/>
    <n v="1"/>
    <n v="300"/>
    <n v="300"/>
  </r>
  <r>
    <n v="379"/>
    <x v="57"/>
    <s v="CUST379"/>
    <x v="1"/>
    <n v="47"/>
    <x v="0"/>
    <x v="1"/>
    <n v="1"/>
    <n v="25"/>
    <n v="25"/>
  </r>
  <r>
    <n v="380"/>
    <x v="4"/>
    <s v="CUST380"/>
    <x v="0"/>
    <n v="56"/>
    <x v="2"/>
    <x v="2"/>
    <n v="2"/>
    <n v="300"/>
    <n v="600"/>
  </r>
  <r>
    <n v="381"/>
    <x v="67"/>
    <s v="CUST381"/>
    <x v="1"/>
    <n v="44"/>
    <x v="0"/>
    <x v="1"/>
    <n v="4"/>
    <n v="25"/>
    <n v="100"/>
  </r>
  <r>
    <n v="382"/>
    <x v="232"/>
    <s v="CUST382"/>
    <x v="1"/>
    <n v="53"/>
    <x v="2"/>
    <x v="1"/>
    <n v="2"/>
    <n v="500"/>
    <n v="1000"/>
  </r>
  <r>
    <n v="383"/>
    <x v="125"/>
    <s v="CUST383"/>
    <x v="1"/>
    <n v="46"/>
    <x v="0"/>
    <x v="0"/>
    <n v="3"/>
    <n v="30"/>
    <n v="90"/>
  </r>
  <r>
    <n v="384"/>
    <x v="160"/>
    <s v="CUST384"/>
    <x v="0"/>
    <n v="55"/>
    <x v="2"/>
    <x v="1"/>
    <n v="1"/>
    <n v="500"/>
    <n v="500"/>
  </r>
  <r>
    <n v="385"/>
    <x v="233"/>
    <s v="CUST385"/>
    <x v="0"/>
    <n v="50"/>
    <x v="2"/>
    <x v="2"/>
    <n v="3"/>
    <n v="500"/>
    <n v="1500"/>
  </r>
  <r>
    <n v="386"/>
    <x v="56"/>
    <s v="CUST386"/>
    <x v="1"/>
    <n v="54"/>
    <x v="2"/>
    <x v="2"/>
    <n v="2"/>
    <n v="300"/>
    <n v="600"/>
  </r>
  <r>
    <n v="387"/>
    <x v="234"/>
    <s v="CUST387"/>
    <x v="0"/>
    <n v="44"/>
    <x v="0"/>
    <x v="0"/>
    <n v="1"/>
    <n v="30"/>
    <n v="30"/>
  </r>
  <r>
    <n v="388"/>
    <x v="235"/>
    <s v="CUST388"/>
    <x v="0"/>
    <n v="50"/>
    <x v="2"/>
    <x v="2"/>
    <n v="1"/>
    <n v="25"/>
    <n v="25"/>
  </r>
  <r>
    <n v="389"/>
    <x v="187"/>
    <s v="CUST389"/>
    <x v="0"/>
    <n v="21"/>
    <x v="1"/>
    <x v="1"/>
    <n v="2"/>
    <n v="25"/>
    <n v="50"/>
  </r>
  <r>
    <n v="390"/>
    <x v="118"/>
    <s v="CUST390"/>
    <x v="0"/>
    <n v="39"/>
    <x v="0"/>
    <x v="2"/>
    <n v="2"/>
    <n v="50"/>
    <n v="100"/>
  </r>
  <r>
    <n v="391"/>
    <x v="228"/>
    <s v="CUST391"/>
    <x v="0"/>
    <n v="19"/>
    <x v="1"/>
    <x v="0"/>
    <n v="2"/>
    <n v="25"/>
    <n v="50"/>
  </r>
  <r>
    <n v="392"/>
    <x v="236"/>
    <s v="CUST392"/>
    <x v="0"/>
    <n v="27"/>
    <x v="1"/>
    <x v="1"/>
    <n v="2"/>
    <n v="300"/>
    <n v="600"/>
  </r>
  <r>
    <n v="393"/>
    <x v="120"/>
    <s v="CUST393"/>
    <x v="1"/>
    <n v="22"/>
    <x v="1"/>
    <x v="0"/>
    <n v="2"/>
    <n v="500"/>
    <n v="1000"/>
  </r>
  <r>
    <n v="394"/>
    <x v="226"/>
    <s v="CUST394"/>
    <x v="1"/>
    <n v="27"/>
    <x v="1"/>
    <x v="1"/>
    <n v="1"/>
    <n v="500"/>
    <n v="500"/>
  </r>
  <r>
    <n v="395"/>
    <x v="237"/>
    <s v="CUST395"/>
    <x v="0"/>
    <n v="50"/>
    <x v="2"/>
    <x v="2"/>
    <n v="2"/>
    <n v="500"/>
    <n v="1000"/>
  </r>
  <r>
    <n v="396"/>
    <x v="238"/>
    <s v="CUST396"/>
    <x v="1"/>
    <n v="55"/>
    <x v="2"/>
    <x v="0"/>
    <n v="1"/>
    <n v="30"/>
    <n v="30"/>
  </r>
  <r>
    <n v="397"/>
    <x v="239"/>
    <s v="CUST397"/>
    <x v="1"/>
    <n v="30"/>
    <x v="0"/>
    <x v="0"/>
    <n v="1"/>
    <n v="25"/>
    <n v="25"/>
  </r>
  <r>
    <n v="398"/>
    <x v="42"/>
    <s v="CUST398"/>
    <x v="1"/>
    <n v="48"/>
    <x v="0"/>
    <x v="1"/>
    <n v="2"/>
    <n v="300"/>
    <n v="600"/>
  </r>
  <r>
    <n v="399"/>
    <x v="240"/>
    <s v="CUST399"/>
    <x v="1"/>
    <n v="64"/>
    <x v="2"/>
    <x v="0"/>
    <n v="2"/>
    <n v="30"/>
    <n v="60"/>
  </r>
  <r>
    <n v="400"/>
    <x v="130"/>
    <s v="CUST400"/>
    <x v="0"/>
    <n v="53"/>
    <x v="2"/>
    <x v="1"/>
    <n v="4"/>
    <n v="50"/>
    <n v="200"/>
  </r>
  <r>
    <n v="401"/>
    <x v="120"/>
    <s v="CUST401"/>
    <x v="1"/>
    <n v="62"/>
    <x v="2"/>
    <x v="1"/>
    <n v="1"/>
    <n v="300"/>
    <n v="300"/>
  </r>
  <r>
    <n v="402"/>
    <x v="34"/>
    <s v="CUST402"/>
    <x v="1"/>
    <n v="41"/>
    <x v="0"/>
    <x v="1"/>
    <n v="2"/>
    <n v="300"/>
    <n v="600"/>
  </r>
  <r>
    <n v="403"/>
    <x v="241"/>
    <s v="CUST403"/>
    <x v="0"/>
    <n v="32"/>
    <x v="0"/>
    <x v="1"/>
    <n v="2"/>
    <n v="300"/>
    <n v="600"/>
  </r>
  <r>
    <n v="404"/>
    <x v="242"/>
    <s v="CUST404"/>
    <x v="0"/>
    <n v="46"/>
    <x v="0"/>
    <x v="2"/>
    <n v="2"/>
    <n v="500"/>
    <n v="1000"/>
  </r>
  <r>
    <n v="405"/>
    <x v="41"/>
    <s v="CUST405"/>
    <x v="1"/>
    <n v="25"/>
    <x v="1"/>
    <x v="1"/>
    <n v="4"/>
    <n v="300"/>
    <n v="1200"/>
  </r>
  <r>
    <n v="406"/>
    <x v="69"/>
    <s v="CUST406"/>
    <x v="1"/>
    <n v="22"/>
    <x v="1"/>
    <x v="0"/>
    <n v="4"/>
    <n v="25"/>
    <n v="100"/>
  </r>
  <r>
    <n v="407"/>
    <x v="243"/>
    <s v="CUST407"/>
    <x v="1"/>
    <n v="46"/>
    <x v="0"/>
    <x v="2"/>
    <n v="3"/>
    <n v="300"/>
    <n v="900"/>
  </r>
  <r>
    <n v="408"/>
    <x v="225"/>
    <s v="CUST408"/>
    <x v="1"/>
    <n v="64"/>
    <x v="2"/>
    <x v="0"/>
    <n v="1"/>
    <n v="500"/>
    <n v="500"/>
  </r>
  <r>
    <n v="409"/>
    <x v="244"/>
    <s v="CUST409"/>
    <x v="1"/>
    <n v="21"/>
    <x v="1"/>
    <x v="2"/>
    <n v="3"/>
    <n v="300"/>
    <n v="900"/>
  </r>
  <r>
    <n v="410"/>
    <x v="245"/>
    <s v="CUST410"/>
    <x v="1"/>
    <n v="29"/>
    <x v="1"/>
    <x v="1"/>
    <n v="2"/>
    <n v="50"/>
    <n v="100"/>
  </r>
  <r>
    <n v="411"/>
    <x v="42"/>
    <s v="CUST411"/>
    <x v="0"/>
    <n v="62"/>
    <x v="2"/>
    <x v="2"/>
    <n v="4"/>
    <n v="50"/>
    <n v="200"/>
  </r>
  <r>
    <n v="412"/>
    <x v="18"/>
    <s v="CUST412"/>
    <x v="1"/>
    <n v="19"/>
    <x v="1"/>
    <x v="2"/>
    <n v="4"/>
    <n v="500"/>
    <n v="2000"/>
  </r>
  <r>
    <n v="413"/>
    <x v="140"/>
    <s v="CUST413"/>
    <x v="1"/>
    <n v="44"/>
    <x v="0"/>
    <x v="0"/>
    <n v="3"/>
    <n v="25"/>
    <n v="75"/>
  </r>
  <r>
    <n v="414"/>
    <x v="119"/>
    <s v="CUST414"/>
    <x v="0"/>
    <n v="48"/>
    <x v="0"/>
    <x v="0"/>
    <n v="4"/>
    <n v="25"/>
    <n v="100"/>
  </r>
  <r>
    <n v="415"/>
    <x v="246"/>
    <s v="CUST415"/>
    <x v="0"/>
    <n v="53"/>
    <x v="2"/>
    <x v="1"/>
    <n v="2"/>
    <n v="30"/>
    <n v="60"/>
  </r>
  <r>
    <n v="416"/>
    <x v="15"/>
    <s v="CUST416"/>
    <x v="0"/>
    <n v="53"/>
    <x v="2"/>
    <x v="2"/>
    <n v="4"/>
    <n v="500"/>
    <n v="2000"/>
  </r>
  <r>
    <n v="417"/>
    <x v="245"/>
    <s v="CUST417"/>
    <x v="0"/>
    <n v="43"/>
    <x v="0"/>
    <x v="2"/>
    <n v="3"/>
    <n v="300"/>
    <n v="900"/>
  </r>
  <r>
    <n v="418"/>
    <x v="12"/>
    <s v="CUST418"/>
    <x v="1"/>
    <n v="60"/>
    <x v="2"/>
    <x v="2"/>
    <n v="2"/>
    <n v="500"/>
    <n v="1000"/>
  </r>
  <r>
    <n v="419"/>
    <x v="247"/>
    <s v="CUST419"/>
    <x v="1"/>
    <n v="44"/>
    <x v="0"/>
    <x v="1"/>
    <n v="3"/>
    <n v="30"/>
    <n v="90"/>
  </r>
  <r>
    <n v="420"/>
    <x v="43"/>
    <s v="CUST420"/>
    <x v="1"/>
    <n v="22"/>
    <x v="1"/>
    <x v="1"/>
    <n v="4"/>
    <n v="500"/>
    <n v="2000"/>
  </r>
  <r>
    <n v="421"/>
    <x v="126"/>
    <s v="CUST421"/>
    <x v="1"/>
    <n v="37"/>
    <x v="0"/>
    <x v="1"/>
    <n v="3"/>
    <n v="500"/>
    <n v="1500"/>
  </r>
  <r>
    <n v="422"/>
    <x v="248"/>
    <s v="CUST422"/>
    <x v="1"/>
    <n v="28"/>
    <x v="1"/>
    <x v="1"/>
    <n v="3"/>
    <n v="30"/>
    <n v="90"/>
  </r>
  <r>
    <n v="423"/>
    <x v="249"/>
    <s v="CUST423"/>
    <x v="1"/>
    <n v="27"/>
    <x v="1"/>
    <x v="1"/>
    <n v="1"/>
    <n v="25"/>
    <n v="25"/>
  </r>
  <r>
    <n v="424"/>
    <x v="250"/>
    <s v="CUST424"/>
    <x v="0"/>
    <n v="57"/>
    <x v="2"/>
    <x v="0"/>
    <n v="4"/>
    <n v="300"/>
    <n v="1200"/>
  </r>
  <r>
    <n v="425"/>
    <x v="100"/>
    <s v="CUST425"/>
    <x v="1"/>
    <n v="55"/>
    <x v="2"/>
    <x v="2"/>
    <n v="4"/>
    <n v="30"/>
    <n v="120"/>
  </r>
  <r>
    <n v="426"/>
    <x v="134"/>
    <s v="CUST426"/>
    <x v="0"/>
    <n v="23"/>
    <x v="1"/>
    <x v="2"/>
    <n v="3"/>
    <n v="50"/>
    <n v="150"/>
  </r>
  <r>
    <n v="427"/>
    <x v="196"/>
    <s v="CUST427"/>
    <x v="0"/>
    <n v="25"/>
    <x v="1"/>
    <x v="2"/>
    <n v="1"/>
    <n v="25"/>
    <n v="25"/>
  </r>
  <r>
    <n v="428"/>
    <x v="49"/>
    <s v="CUST428"/>
    <x v="1"/>
    <n v="40"/>
    <x v="0"/>
    <x v="2"/>
    <n v="4"/>
    <n v="50"/>
    <n v="200"/>
  </r>
  <r>
    <n v="429"/>
    <x v="251"/>
    <s v="CUST429"/>
    <x v="0"/>
    <n v="64"/>
    <x v="2"/>
    <x v="2"/>
    <n v="2"/>
    <n v="25"/>
    <n v="50"/>
  </r>
  <r>
    <n v="430"/>
    <x v="252"/>
    <s v="CUST430"/>
    <x v="1"/>
    <n v="43"/>
    <x v="0"/>
    <x v="2"/>
    <n v="3"/>
    <n v="300"/>
    <n v="900"/>
  </r>
  <r>
    <n v="431"/>
    <x v="21"/>
    <s v="CUST431"/>
    <x v="0"/>
    <n v="63"/>
    <x v="2"/>
    <x v="2"/>
    <n v="4"/>
    <n v="300"/>
    <n v="1200"/>
  </r>
  <r>
    <n v="432"/>
    <x v="228"/>
    <s v="CUST432"/>
    <x v="1"/>
    <n v="60"/>
    <x v="2"/>
    <x v="2"/>
    <n v="2"/>
    <n v="500"/>
    <n v="1000"/>
  </r>
  <r>
    <n v="433"/>
    <x v="1"/>
    <s v="CUST433"/>
    <x v="0"/>
    <n v="29"/>
    <x v="1"/>
    <x v="0"/>
    <n v="4"/>
    <n v="50"/>
    <n v="200"/>
  </r>
  <r>
    <n v="434"/>
    <x v="195"/>
    <s v="CUST434"/>
    <x v="1"/>
    <n v="43"/>
    <x v="0"/>
    <x v="2"/>
    <n v="2"/>
    <n v="25"/>
    <n v="50"/>
  </r>
  <r>
    <n v="435"/>
    <x v="156"/>
    <s v="CUST435"/>
    <x v="1"/>
    <n v="30"/>
    <x v="0"/>
    <x v="0"/>
    <n v="3"/>
    <n v="300"/>
    <n v="900"/>
  </r>
  <r>
    <n v="436"/>
    <x v="253"/>
    <s v="CUST436"/>
    <x v="1"/>
    <n v="57"/>
    <x v="2"/>
    <x v="1"/>
    <n v="4"/>
    <n v="30"/>
    <n v="120"/>
  </r>
  <r>
    <n v="437"/>
    <x v="9"/>
    <s v="CUST437"/>
    <x v="1"/>
    <n v="35"/>
    <x v="0"/>
    <x v="2"/>
    <n v="4"/>
    <n v="300"/>
    <n v="1200"/>
  </r>
  <r>
    <n v="438"/>
    <x v="254"/>
    <s v="CUST438"/>
    <x v="1"/>
    <n v="42"/>
    <x v="0"/>
    <x v="1"/>
    <n v="1"/>
    <n v="30"/>
    <n v="30"/>
  </r>
  <r>
    <n v="439"/>
    <x v="67"/>
    <s v="CUST439"/>
    <x v="0"/>
    <n v="50"/>
    <x v="2"/>
    <x v="1"/>
    <n v="3"/>
    <n v="25"/>
    <n v="75"/>
  </r>
  <r>
    <n v="440"/>
    <x v="103"/>
    <s v="CUST440"/>
    <x v="0"/>
    <n v="64"/>
    <x v="2"/>
    <x v="1"/>
    <n v="2"/>
    <n v="300"/>
    <n v="600"/>
  </r>
  <r>
    <n v="441"/>
    <x v="49"/>
    <s v="CUST441"/>
    <x v="0"/>
    <n v="57"/>
    <x v="2"/>
    <x v="0"/>
    <n v="4"/>
    <n v="300"/>
    <n v="1200"/>
  </r>
  <r>
    <n v="442"/>
    <x v="255"/>
    <s v="CUST442"/>
    <x v="1"/>
    <n v="60"/>
    <x v="2"/>
    <x v="1"/>
    <n v="4"/>
    <n v="25"/>
    <n v="100"/>
  </r>
  <r>
    <n v="443"/>
    <x v="183"/>
    <s v="CUST443"/>
    <x v="0"/>
    <n v="29"/>
    <x v="1"/>
    <x v="1"/>
    <n v="2"/>
    <n v="300"/>
    <n v="600"/>
  </r>
  <r>
    <n v="444"/>
    <x v="150"/>
    <s v="CUST444"/>
    <x v="1"/>
    <n v="61"/>
    <x v="2"/>
    <x v="1"/>
    <n v="3"/>
    <n v="30"/>
    <n v="90"/>
  </r>
  <r>
    <n v="445"/>
    <x v="256"/>
    <s v="CUST445"/>
    <x v="1"/>
    <n v="53"/>
    <x v="2"/>
    <x v="2"/>
    <n v="1"/>
    <n v="300"/>
    <n v="300"/>
  </r>
  <r>
    <n v="446"/>
    <x v="142"/>
    <s v="CUST446"/>
    <x v="0"/>
    <n v="21"/>
    <x v="1"/>
    <x v="2"/>
    <n v="1"/>
    <n v="50"/>
    <n v="50"/>
  </r>
  <r>
    <n v="447"/>
    <x v="65"/>
    <s v="CUST447"/>
    <x v="0"/>
    <n v="22"/>
    <x v="1"/>
    <x v="0"/>
    <n v="4"/>
    <n v="500"/>
    <n v="2000"/>
  </r>
  <r>
    <n v="448"/>
    <x v="219"/>
    <s v="CUST448"/>
    <x v="1"/>
    <n v="54"/>
    <x v="2"/>
    <x v="0"/>
    <n v="2"/>
    <n v="30"/>
    <n v="60"/>
  </r>
  <r>
    <n v="449"/>
    <x v="39"/>
    <s v="CUST449"/>
    <x v="0"/>
    <n v="25"/>
    <x v="1"/>
    <x v="2"/>
    <n v="4"/>
    <n v="50"/>
    <n v="200"/>
  </r>
  <r>
    <n v="450"/>
    <x v="69"/>
    <s v="CUST450"/>
    <x v="1"/>
    <n v="59"/>
    <x v="2"/>
    <x v="0"/>
    <n v="2"/>
    <n v="25"/>
    <n v="50"/>
  </r>
  <r>
    <n v="451"/>
    <x v="72"/>
    <s v="CUST451"/>
    <x v="1"/>
    <n v="45"/>
    <x v="0"/>
    <x v="2"/>
    <n v="1"/>
    <n v="30"/>
    <n v="30"/>
  </r>
  <r>
    <n v="452"/>
    <x v="193"/>
    <s v="CUST452"/>
    <x v="1"/>
    <n v="48"/>
    <x v="0"/>
    <x v="1"/>
    <n v="3"/>
    <n v="500"/>
    <n v="1500"/>
  </r>
  <r>
    <n v="453"/>
    <x v="236"/>
    <s v="CUST453"/>
    <x v="1"/>
    <n v="26"/>
    <x v="1"/>
    <x v="1"/>
    <n v="2"/>
    <n v="500"/>
    <n v="1000"/>
  </r>
  <r>
    <n v="454"/>
    <x v="7"/>
    <s v="CUST454"/>
    <x v="1"/>
    <n v="46"/>
    <x v="0"/>
    <x v="0"/>
    <n v="1"/>
    <n v="25"/>
    <n v="25"/>
  </r>
  <r>
    <n v="455"/>
    <x v="68"/>
    <s v="CUST455"/>
    <x v="0"/>
    <n v="31"/>
    <x v="0"/>
    <x v="2"/>
    <n v="4"/>
    <n v="25"/>
    <n v="100"/>
  </r>
  <r>
    <n v="456"/>
    <x v="257"/>
    <s v="CUST456"/>
    <x v="0"/>
    <n v="57"/>
    <x v="2"/>
    <x v="2"/>
    <n v="2"/>
    <n v="30"/>
    <n v="60"/>
  </r>
  <r>
    <n v="457"/>
    <x v="180"/>
    <s v="CUST457"/>
    <x v="1"/>
    <n v="58"/>
    <x v="2"/>
    <x v="0"/>
    <n v="3"/>
    <n v="300"/>
    <n v="900"/>
  </r>
  <r>
    <n v="458"/>
    <x v="220"/>
    <s v="CUST458"/>
    <x v="1"/>
    <n v="39"/>
    <x v="0"/>
    <x v="2"/>
    <n v="4"/>
    <n v="25"/>
    <n v="100"/>
  </r>
  <r>
    <n v="459"/>
    <x v="34"/>
    <s v="CUST459"/>
    <x v="0"/>
    <n v="28"/>
    <x v="1"/>
    <x v="1"/>
    <n v="4"/>
    <n v="300"/>
    <n v="1200"/>
  </r>
  <r>
    <n v="460"/>
    <x v="173"/>
    <s v="CUST460"/>
    <x v="0"/>
    <n v="40"/>
    <x v="0"/>
    <x v="0"/>
    <n v="1"/>
    <n v="50"/>
    <n v="50"/>
  </r>
  <r>
    <n v="461"/>
    <x v="66"/>
    <s v="CUST461"/>
    <x v="1"/>
    <n v="18"/>
    <x v="1"/>
    <x v="0"/>
    <n v="2"/>
    <n v="500"/>
    <n v="1000"/>
  </r>
  <r>
    <n v="462"/>
    <x v="258"/>
    <s v="CUST462"/>
    <x v="0"/>
    <n v="63"/>
    <x v="2"/>
    <x v="2"/>
    <n v="4"/>
    <n v="300"/>
    <n v="1200"/>
  </r>
  <r>
    <n v="463"/>
    <x v="259"/>
    <s v="CUST463"/>
    <x v="1"/>
    <n v="54"/>
    <x v="2"/>
    <x v="0"/>
    <n v="3"/>
    <n v="500"/>
    <n v="1500"/>
  </r>
  <r>
    <n v="464"/>
    <x v="2"/>
    <s v="CUST464"/>
    <x v="0"/>
    <n v="38"/>
    <x v="0"/>
    <x v="2"/>
    <n v="2"/>
    <n v="300"/>
    <n v="600"/>
  </r>
  <r>
    <n v="465"/>
    <x v="128"/>
    <s v="CUST465"/>
    <x v="1"/>
    <n v="43"/>
    <x v="0"/>
    <x v="2"/>
    <n v="3"/>
    <n v="50"/>
    <n v="150"/>
  </r>
  <r>
    <n v="466"/>
    <x v="248"/>
    <s v="CUST466"/>
    <x v="0"/>
    <n v="63"/>
    <x v="2"/>
    <x v="2"/>
    <n v="4"/>
    <n v="25"/>
    <n v="100"/>
  </r>
  <r>
    <n v="467"/>
    <x v="184"/>
    <s v="CUST467"/>
    <x v="1"/>
    <n v="53"/>
    <x v="2"/>
    <x v="2"/>
    <n v="3"/>
    <n v="50"/>
    <n v="150"/>
  </r>
  <r>
    <n v="468"/>
    <x v="174"/>
    <s v="CUST468"/>
    <x v="0"/>
    <n v="40"/>
    <x v="0"/>
    <x v="2"/>
    <n v="1"/>
    <n v="25"/>
    <n v="25"/>
  </r>
  <r>
    <n v="469"/>
    <x v="193"/>
    <s v="CUST469"/>
    <x v="0"/>
    <n v="18"/>
    <x v="1"/>
    <x v="0"/>
    <n v="3"/>
    <n v="25"/>
    <n v="75"/>
  </r>
  <r>
    <n v="470"/>
    <x v="71"/>
    <s v="CUST470"/>
    <x v="1"/>
    <n v="57"/>
    <x v="2"/>
    <x v="1"/>
    <n v="2"/>
    <n v="500"/>
    <n v="1000"/>
  </r>
  <r>
    <n v="471"/>
    <x v="31"/>
    <s v="CUST471"/>
    <x v="0"/>
    <n v="32"/>
    <x v="0"/>
    <x v="1"/>
    <n v="3"/>
    <n v="50"/>
    <n v="150"/>
  </r>
  <r>
    <n v="472"/>
    <x v="24"/>
    <s v="CUST472"/>
    <x v="1"/>
    <n v="38"/>
    <x v="0"/>
    <x v="0"/>
    <n v="3"/>
    <n v="300"/>
    <n v="900"/>
  </r>
  <r>
    <n v="473"/>
    <x v="192"/>
    <s v="CUST473"/>
    <x v="0"/>
    <n v="64"/>
    <x v="2"/>
    <x v="0"/>
    <n v="1"/>
    <n v="50"/>
    <n v="50"/>
  </r>
  <r>
    <n v="474"/>
    <x v="116"/>
    <s v="CUST474"/>
    <x v="1"/>
    <n v="26"/>
    <x v="1"/>
    <x v="1"/>
    <n v="3"/>
    <n v="500"/>
    <n v="1500"/>
  </r>
  <r>
    <n v="475"/>
    <x v="260"/>
    <s v="CUST475"/>
    <x v="0"/>
    <n v="26"/>
    <x v="1"/>
    <x v="1"/>
    <n v="3"/>
    <n v="25"/>
    <n v="75"/>
  </r>
  <r>
    <n v="476"/>
    <x v="261"/>
    <s v="CUST476"/>
    <x v="1"/>
    <n v="27"/>
    <x v="1"/>
    <x v="1"/>
    <n v="4"/>
    <n v="500"/>
    <n v="2000"/>
  </r>
  <r>
    <n v="477"/>
    <x v="262"/>
    <s v="CUST477"/>
    <x v="0"/>
    <n v="43"/>
    <x v="0"/>
    <x v="1"/>
    <n v="4"/>
    <n v="30"/>
    <n v="120"/>
  </r>
  <r>
    <n v="478"/>
    <x v="157"/>
    <s v="CUST478"/>
    <x v="1"/>
    <n v="58"/>
    <x v="2"/>
    <x v="1"/>
    <n v="2"/>
    <n v="30"/>
    <n v="60"/>
  </r>
  <r>
    <n v="479"/>
    <x v="44"/>
    <s v="CUST479"/>
    <x v="0"/>
    <n v="52"/>
    <x v="2"/>
    <x v="2"/>
    <n v="4"/>
    <n v="300"/>
    <n v="1200"/>
  </r>
  <r>
    <n v="480"/>
    <x v="263"/>
    <s v="CUST480"/>
    <x v="1"/>
    <n v="42"/>
    <x v="0"/>
    <x v="0"/>
    <n v="4"/>
    <n v="500"/>
    <n v="2000"/>
  </r>
  <r>
    <n v="481"/>
    <x v="264"/>
    <s v="CUST481"/>
    <x v="1"/>
    <n v="43"/>
    <x v="0"/>
    <x v="2"/>
    <n v="4"/>
    <n v="300"/>
    <n v="1200"/>
  </r>
  <r>
    <n v="482"/>
    <x v="60"/>
    <s v="CUST482"/>
    <x v="1"/>
    <n v="28"/>
    <x v="1"/>
    <x v="1"/>
    <n v="4"/>
    <n v="300"/>
    <n v="1200"/>
  </r>
  <r>
    <n v="483"/>
    <x v="5"/>
    <s v="CUST483"/>
    <x v="0"/>
    <n v="55"/>
    <x v="2"/>
    <x v="1"/>
    <n v="1"/>
    <n v="30"/>
    <n v="30"/>
  </r>
  <r>
    <n v="484"/>
    <x v="2"/>
    <s v="CUST484"/>
    <x v="1"/>
    <n v="19"/>
    <x v="1"/>
    <x v="1"/>
    <n v="4"/>
    <n v="300"/>
    <n v="1200"/>
  </r>
  <r>
    <n v="485"/>
    <x v="151"/>
    <s v="CUST485"/>
    <x v="0"/>
    <n v="24"/>
    <x v="1"/>
    <x v="2"/>
    <n v="1"/>
    <n v="30"/>
    <n v="30"/>
  </r>
  <r>
    <n v="486"/>
    <x v="55"/>
    <s v="CUST486"/>
    <x v="1"/>
    <n v="35"/>
    <x v="0"/>
    <x v="2"/>
    <n v="1"/>
    <n v="25"/>
    <n v="25"/>
  </r>
  <r>
    <n v="487"/>
    <x v="104"/>
    <s v="CUST487"/>
    <x v="0"/>
    <n v="44"/>
    <x v="0"/>
    <x v="1"/>
    <n v="4"/>
    <n v="500"/>
    <n v="2000"/>
  </r>
  <r>
    <n v="488"/>
    <x v="265"/>
    <s v="CUST488"/>
    <x v="1"/>
    <n v="51"/>
    <x v="2"/>
    <x v="2"/>
    <n v="3"/>
    <n v="300"/>
    <n v="900"/>
  </r>
  <r>
    <n v="489"/>
    <x v="29"/>
    <s v="CUST489"/>
    <x v="0"/>
    <n v="44"/>
    <x v="0"/>
    <x v="2"/>
    <n v="1"/>
    <n v="30"/>
    <n v="30"/>
  </r>
  <r>
    <n v="490"/>
    <x v="57"/>
    <s v="CUST490"/>
    <x v="0"/>
    <n v="34"/>
    <x v="0"/>
    <x v="1"/>
    <n v="3"/>
    <n v="50"/>
    <n v="150"/>
  </r>
  <r>
    <n v="491"/>
    <x v="29"/>
    <s v="CUST491"/>
    <x v="1"/>
    <n v="60"/>
    <x v="2"/>
    <x v="2"/>
    <n v="3"/>
    <n v="300"/>
    <n v="900"/>
  </r>
  <r>
    <n v="492"/>
    <x v="263"/>
    <s v="CUST492"/>
    <x v="0"/>
    <n v="61"/>
    <x v="2"/>
    <x v="0"/>
    <n v="4"/>
    <n v="25"/>
    <n v="100"/>
  </r>
  <r>
    <n v="493"/>
    <x v="123"/>
    <s v="CUST493"/>
    <x v="0"/>
    <n v="41"/>
    <x v="0"/>
    <x v="0"/>
    <n v="2"/>
    <n v="25"/>
    <n v="50"/>
  </r>
  <r>
    <n v="494"/>
    <x v="106"/>
    <s v="CUST494"/>
    <x v="1"/>
    <n v="42"/>
    <x v="0"/>
    <x v="0"/>
    <n v="4"/>
    <n v="50"/>
    <n v="200"/>
  </r>
  <r>
    <n v="495"/>
    <x v="104"/>
    <s v="CUST495"/>
    <x v="0"/>
    <n v="24"/>
    <x v="1"/>
    <x v="0"/>
    <n v="2"/>
    <n v="30"/>
    <n v="60"/>
  </r>
  <r>
    <n v="496"/>
    <x v="266"/>
    <s v="CUST496"/>
    <x v="0"/>
    <n v="23"/>
    <x v="1"/>
    <x v="1"/>
    <n v="2"/>
    <n v="300"/>
    <n v="600"/>
  </r>
  <r>
    <n v="497"/>
    <x v="45"/>
    <s v="CUST497"/>
    <x v="0"/>
    <n v="41"/>
    <x v="0"/>
    <x v="1"/>
    <n v="4"/>
    <n v="30"/>
    <n v="120"/>
  </r>
  <r>
    <n v="498"/>
    <x v="171"/>
    <s v="CUST498"/>
    <x v="1"/>
    <n v="50"/>
    <x v="2"/>
    <x v="1"/>
    <n v="4"/>
    <n v="25"/>
    <n v="100"/>
  </r>
  <r>
    <n v="499"/>
    <x v="267"/>
    <s v="CUST499"/>
    <x v="0"/>
    <n v="46"/>
    <x v="0"/>
    <x v="0"/>
    <n v="2"/>
    <n v="30"/>
    <n v="60"/>
  </r>
  <r>
    <n v="500"/>
    <x v="240"/>
    <s v="CUST500"/>
    <x v="1"/>
    <n v="60"/>
    <x v="2"/>
    <x v="0"/>
    <n v="4"/>
    <n v="25"/>
    <n v="100"/>
  </r>
  <r>
    <n v="501"/>
    <x v="224"/>
    <s v="CUST501"/>
    <x v="0"/>
    <n v="39"/>
    <x v="0"/>
    <x v="2"/>
    <n v="2"/>
    <n v="30"/>
    <n v="60"/>
  </r>
  <r>
    <n v="502"/>
    <x v="128"/>
    <s v="CUST502"/>
    <x v="0"/>
    <n v="43"/>
    <x v="0"/>
    <x v="2"/>
    <n v="3"/>
    <n v="50"/>
    <n v="150"/>
  </r>
  <r>
    <n v="503"/>
    <x v="268"/>
    <s v="CUST503"/>
    <x v="0"/>
    <n v="45"/>
    <x v="0"/>
    <x v="0"/>
    <n v="4"/>
    <n v="500"/>
    <n v="2000"/>
  </r>
  <r>
    <n v="504"/>
    <x v="42"/>
    <s v="CUST504"/>
    <x v="1"/>
    <n v="38"/>
    <x v="0"/>
    <x v="0"/>
    <n v="3"/>
    <n v="50"/>
    <n v="150"/>
  </r>
  <r>
    <n v="505"/>
    <x v="260"/>
    <s v="CUST505"/>
    <x v="0"/>
    <n v="24"/>
    <x v="1"/>
    <x v="0"/>
    <n v="1"/>
    <n v="50"/>
    <n v="50"/>
  </r>
  <r>
    <n v="506"/>
    <x v="192"/>
    <s v="CUST506"/>
    <x v="0"/>
    <n v="34"/>
    <x v="0"/>
    <x v="0"/>
    <n v="3"/>
    <n v="500"/>
    <n v="1500"/>
  </r>
  <r>
    <n v="507"/>
    <x v="113"/>
    <s v="CUST507"/>
    <x v="1"/>
    <n v="37"/>
    <x v="0"/>
    <x v="2"/>
    <n v="3"/>
    <n v="500"/>
    <n v="1500"/>
  </r>
  <r>
    <n v="508"/>
    <x v="124"/>
    <s v="CUST508"/>
    <x v="0"/>
    <n v="58"/>
    <x v="2"/>
    <x v="0"/>
    <n v="2"/>
    <n v="300"/>
    <n v="600"/>
  </r>
  <r>
    <n v="509"/>
    <x v="40"/>
    <s v="CUST509"/>
    <x v="1"/>
    <n v="37"/>
    <x v="0"/>
    <x v="2"/>
    <n v="3"/>
    <n v="300"/>
    <n v="900"/>
  </r>
  <r>
    <n v="510"/>
    <x v="210"/>
    <s v="CUST510"/>
    <x v="1"/>
    <n v="39"/>
    <x v="0"/>
    <x v="0"/>
    <n v="4"/>
    <n v="50"/>
    <n v="200"/>
  </r>
  <r>
    <n v="511"/>
    <x v="269"/>
    <s v="CUST511"/>
    <x v="0"/>
    <n v="45"/>
    <x v="0"/>
    <x v="0"/>
    <n v="2"/>
    <n v="50"/>
    <n v="100"/>
  </r>
  <r>
    <n v="512"/>
    <x v="155"/>
    <s v="CUST512"/>
    <x v="1"/>
    <n v="57"/>
    <x v="2"/>
    <x v="0"/>
    <n v="1"/>
    <n v="25"/>
    <n v="25"/>
  </r>
  <r>
    <n v="513"/>
    <x v="270"/>
    <s v="CUST513"/>
    <x v="0"/>
    <n v="24"/>
    <x v="1"/>
    <x v="2"/>
    <n v="4"/>
    <n v="25"/>
    <n v="100"/>
  </r>
  <r>
    <n v="514"/>
    <x v="240"/>
    <s v="CUST514"/>
    <x v="1"/>
    <n v="18"/>
    <x v="1"/>
    <x v="2"/>
    <n v="1"/>
    <n v="300"/>
    <n v="300"/>
  </r>
  <r>
    <n v="515"/>
    <x v="115"/>
    <s v="CUST515"/>
    <x v="1"/>
    <n v="49"/>
    <x v="0"/>
    <x v="1"/>
    <n v="3"/>
    <n v="300"/>
    <n v="900"/>
  </r>
  <r>
    <n v="516"/>
    <x v="54"/>
    <s v="CUST516"/>
    <x v="0"/>
    <n v="30"/>
    <x v="0"/>
    <x v="0"/>
    <n v="4"/>
    <n v="25"/>
    <n v="100"/>
  </r>
  <r>
    <n v="517"/>
    <x v="181"/>
    <s v="CUST517"/>
    <x v="1"/>
    <n v="47"/>
    <x v="0"/>
    <x v="1"/>
    <n v="4"/>
    <n v="25"/>
    <n v="100"/>
  </r>
  <r>
    <n v="518"/>
    <x v="271"/>
    <s v="CUST518"/>
    <x v="1"/>
    <n v="40"/>
    <x v="0"/>
    <x v="1"/>
    <n v="1"/>
    <n v="30"/>
    <n v="30"/>
  </r>
  <r>
    <n v="519"/>
    <x v="43"/>
    <s v="CUST519"/>
    <x v="1"/>
    <n v="36"/>
    <x v="0"/>
    <x v="2"/>
    <n v="4"/>
    <n v="30"/>
    <n v="120"/>
  </r>
  <r>
    <n v="520"/>
    <x v="167"/>
    <s v="CUST520"/>
    <x v="1"/>
    <n v="49"/>
    <x v="0"/>
    <x v="2"/>
    <n v="4"/>
    <n v="25"/>
    <n v="100"/>
  </r>
  <r>
    <n v="521"/>
    <x v="269"/>
    <s v="CUST521"/>
    <x v="1"/>
    <n v="47"/>
    <x v="0"/>
    <x v="1"/>
    <n v="4"/>
    <n v="30"/>
    <n v="120"/>
  </r>
  <r>
    <n v="522"/>
    <x v="137"/>
    <s v="CUST522"/>
    <x v="0"/>
    <n v="46"/>
    <x v="0"/>
    <x v="0"/>
    <n v="3"/>
    <n v="500"/>
    <n v="1500"/>
  </r>
  <r>
    <n v="523"/>
    <x v="272"/>
    <s v="CUST523"/>
    <x v="1"/>
    <n v="62"/>
    <x v="2"/>
    <x v="2"/>
    <n v="1"/>
    <n v="300"/>
    <n v="300"/>
  </r>
  <r>
    <n v="524"/>
    <x v="99"/>
    <s v="CUST524"/>
    <x v="0"/>
    <n v="46"/>
    <x v="0"/>
    <x v="0"/>
    <n v="4"/>
    <n v="300"/>
    <n v="1200"/>
  </r>
  <r>
    <n v="525"/>
    <x v="244"/>
    <s v="CUST525"/>
    <x v="1"/>
    <n v="47"/>
    <x v="0"/>
    <x v="0"/>
    <n v="2"/>
    <n v="25"/>
    <n v="50"/>
  </r>
  <r>
    <n v="526"/>
    <x v="70"/>
    <s v="CUST526"/>
    <x v="0"/>
    <n v="33"/>
    <x v="0"/>
    <x v="1"/>
    <n v="2"/>
    <n v="50"/>
    <n v="100"/>
  </r>
  <r>
    <n v="527"/>
    <x v="273"/>
    <s v="CUST527"/>
    <x v="0"/>
    <n v="57"/>
    <x v="2"/>
    <x v="1"/>
    <n v="2"/>
    <n v="25"/>
    <n v="50"/>
  </r>
  <r>
    <n v="528"/>
    <x v="65"/>
    <s v="CUST528"/>
    <x v="1"/>
    <n v="36"/>
    <x v="0"/>
    <x v="1"/>
    <n v="2"/>
    <n v="30"/>
    <n v="60"/>
  </r>
  <r>
    <n v="529"/>
    <x v="183"/>
    <s v="CUST529"/>
    <x v="1"/>
    <n v="35"/>
    <x v="0"/>
    <x v="1"/>
    <n v="3"/>
    <n v="50"/>
    <n v="150"/>
  </r>
  <r>
    <n v="530"/>
    <x v="57"/>
    <s v="CUST530"/>
    <x v="1"/>
    <n v="18"/>
    <x v="1"/>
    <x v="2"/>
    <n v="4"/>
    <n v="30"/>
    <n v="120"/>
  </r>
  <r>
    <n v="531"/>
    <x v="274"/>
    <s v="CUST531"/>
    <x v="0"/>
    <n v="31"/>
    <x v="0"/>
    <x v="2"/>
    <n v="1"/>
    <n v="500"/>
    <n v="500"/>
  </r>
  <r>
    <n v="532"/>
    <x v="171"/>
    <s v="CUST532"/>
    <x v="1"/>
    <n v="64"/>
    <x v="2"/>
    <x v="1"/>
    <n v="4"/>
    <n v="30"/>
    <n v="120"/>
  </r>
  <r>
    <n v="533"/>
    <x v="275"/>
    <s v="CUST533"/>
    <x v="0"/>
    <n v="19"/>
    <x v="1"/>
    <x v="2"/>
    <n v="3"/>
    <n v="500"/>
    <n v="1500"/>
  </r>
  <r>
    <n v="534"/>
    <x v="210"/>
    <s v="CUST534"/>
    <x v="0"/>
    <n v="45"/>
    <x v="0"/>
    <x v="1"/>
    <n v="2"/>
    <n v="500"/>
    <n v="1000"/>
  </r>
  <r>
    <n v="535"/>
    <x v="237"/>
    <s v="CUST535"/>
    <x v="0"/>
    <n v="47"/>
    <x v="0"/>
    <x v="0"/>
    <n v="3"/>
    <n v="30"/>
    <n v="90"/>
  </r>
  <r>
    <n v="536"/>
    <x v="46"/>
    <s v="CUST536"/>
    <x v="1"/>
    <n v="55"/>
    <x v="2"/>
    <x v="0"/>
    <n v="4"/>
    <n v="30"/>
    <n v="120"/>
  </r>
  <r>
    <n v="537"/>
    <x v="226"/>
    <s v="CUST537"/>
    <x v="1"/>
    <n v="21"/>
    <x v="1"/>
    <x v="0"/>
    <n v="1"/>
    <n v="500"/>
    <n v="500"/>
  </r>
  <r>
    <n v="538"/>
    <x v="129"/>
    <s v="CUST538"/>
    <x v="0"/>
    <n v="18"/>
    <x v="1"/>
    <x v="1"/>
    <n v="3"/>
    <n v="50"/>
    <n v="150"/>
  </r>
  <r>
    <n v="539"/>
    <x v="276"/>
    <s v="CUST539"/>
    <x v="0"/>
    <n v="25"/>
    <x v="1"/>
    <x v="0"/>
    <n v="1"/>
    <n v="500"/>
    <n v="500"/>
  </r>
  <r>
    <n v="540"/>
    <x v="236"/>
    <s v="CUST540"/>
    <x v="1"/>
    <n v="46"/>
    <x v="0"/>
    <x v="2"/>
    <n v="3"/>
    <n v="300"/>
    <n v="900"/>
  </r>
  <r>
    <n v="541"/>
    <x v="277"/>
    <s v="CUST541"/>
    <x v="0"/>
    <n v="56"/>
    <x v="2"/>
    <x v="0"/>
    <n v="1"/>
    <n v="500"/>
    <n v="500"/>
  </r>
  <r>
    <n v="542"/>
    <x v="278"/>
    <s v="CUST542"/>
    <x v="1"/>
    <n v="20"/>
    <x v="1"/>
    <x v="0"/>
    <n v="1"/>
    <n v="50"/>
    <n v="50"/>
  </r>
  <r>
    <n v="543"/>
    <x v="191"/>
    <s v="CUST543"/>
    <x v="0"/>
    <n v="49"/>
    <x v="0"/>
    <x v="0"/>
    <n v="2"/>
    <n v="300"/>
    <n v="600"/>
  </r>
  <r>
    <n v="544"/>
    <x v="204"/>
    <s v="CUST544"/>
    <x v="1"/>
    <n v="27"/>
    <x v="1"/>
    <x v="2"/>
    <n v="1"/>
    <n v="25"/>
    <n v="25"/>
  </r>
  <r>
    <n v="545"/>
    <x v="207"/>
    <s v="CUST545"/>
    <x v="0"/>
    <n v="27"/>
    <x v="1"/>
    <x v="1"/>
    <n v="2"/>
    <n v="25"/>
    <n v="50"/>
  </r>
  <r>
    <n v="546"/>
    <x v="120"/>
    <s v="CUST546"/>
    <x v="1"/>
    <n v="36"/>
    <x v="0"/>
    <x v="2"/>
    <n v="4"/>
    <n v="50"/>
    <n v="200"/>
  </r>
  <r>
    <n v="547"/>
    <x v="150"/>
    <s v="CUST547"/>
    <x v="0"/>
    <n v="63"/>
    <x v="2"/>
    <x v="1"/>
    <n v="4"/>
    <n v="500"/>
    <n v="2000"/>
  </r>
  <r>
    <n v="548"/>
    <x v="55"/>
    <s v="CUST548"/>
    <x v="1"/>
    <n v="51"/>
    <x v="2"/>
    <x v="1"/>
    <n v="2"/>
    <n v="30"/>
    <n v="60"/>
  </r>
  <r>
    <n v="549"/>
    <x v="279"/>
    <s v="CUST549"/>
    <x v="1"/>
    <n v="50"/>
    <x v="2"/>
    <x v="0"/>
    <n v="2"/>
    <n v="50"/>
    <n v="100"/>
  </r>
  <r>
    <n v="550"/>
    <x v="274"/>
    <s v="CUST550"/>
    <x v="0"/>
    <n v="40"/>
    <x v="0"/>
    <x v="1"/>
    <n v="3"/>
    <n v="300"/>
    <n v="900"/>
  </r>
  <r>
    <n v="551"/>
    <x v="37"/>
    <s v="CUST551"/>
    <x v="0"/>
    <n v="45"/>
    <x v="0"/>
    <x v="2"/>
    <n v="3"/>
    <n v="300"/>
    <n v="900"/>
  </r>
  <r>
    <n v="552"/>
    <x v="8"/>
    <s v="CUST552"/>
    <x v="1"/>
    <n v="49"/>
    <x v="0"/>
    <x v="2"/>
    <n v="3"/>
    <n v="25"/>
    <n v="75"/>
  </r>
  <r>
    <n v="553"/>
    <x v="280"/>
    <s v="CUST553"/>
    <x v="0"/>
    <n v="24"/>
    <x v="1"/>
    <x v="1"/>
    <n v="4"/>
    <n v="300"/>
    <n v="1200"/>
  </r>
  <r>
    <n v="554"/>
    <x v="281"/>
    <s v="CUST554"/>
    <x v="1"/>
    <n v="46"/>
    <x v="0"/>
    <x v="0"/>
    <n v="3"/>
    <n v="50"/>
    <n v="150"/>
  </r>
  <r>
    <n v="555"/>
    <x v="218"/>
    <s v="CUST555"/>
    <x v="0"/>
    <n v="25"/>
    <x v="1"/>
    <x v="0"/>
    <n v="1"/>
    <n v="300"/>
    <n v="300"/>
  </r>
  <r>
    <n v="556"/>
    <x v="234"/>
    <s v="CUST556"/>
    <x v="1"/>
    <n v="18"/>
    <x v="1"/>
    <x v="2"/>
    <n v="1"/>
    <n v="50"/>
    <n v="50"/>
  </r>
  <r>
    <n v="557"/>
    <x v="282"/>
    <s v="CUST557"/>
    <x v="1"/>
    <n v="20"/>
    <x v="1"/>
    <x v="0"/>
    <n v="3"/>
    <n v="30"/>
    <n v="90"/>
  </r>
  <r>
    <n v="558"/>
    <x v="283"/>
    <s v="CUST558"/>
    <x v="1"/>
    <n v="41"/>
    <x v="0"/>
    <x v="1"/>
    <n v="1"/>
    <n v="25"/>
    <n v="25"/>
  </r>
  <r>
    <n v="559"/>
    <x v="137"/>
    <s v="CUST559"/>
    <x v="1"/>
    <n v="40"/>
    <x v="0"/>
    <x v="1"/>
    <n v="4"/>
    <n v="300"/>
    <n v="1200"/>
  </r>
  <r>
    <n v="560"/>
    <x v="284"/>
    <s v="CUST560"/>
    <x v="1"/>
    <n v="25"/>
    <x v="1"/>
    <x v="2"/>
    <n v="1"/>
    <n v="50"/>
    <n v="50"/>
  </r>
  <r>
    <n v="561"/>
    <x v="203"/>
    <s v="CUST561"/>
    <x v="1"/>
    <n v="64"/>
    <x v="2"/>
    <x v="1"/>
    <n v="4"/>
    <n v="500"/>
    <n v="2000"/>
  </r>
  <r>
    <n v="562"/>
    <x v="69"/>
    <s v="CUST562"/>
    <x v="0"/>
    <n v="54"/>
    <x v="2"/>
    <x v="2"/>
    <n v="2"/>
    <n v="25"/>
    <n v="50"/>
  </r>
  <r>
    <n v="563"/>
    <x v="183"/>
    <s v="CUST563"/>
    <x v="0"/>
    <n v="20"/>
    <x v="1"/>
    <x v="1"/>
    <n v="2"/>
    <n v="30"/>
    <n v="60"/>
  </r>
  <r>
    <n v="564"/>
    <x v="208"/>
    <s v="CUST564"/>
    <x v="0"/>
    <n v="50"/>
    <x v="2"/>
    <x v="2"/>
    <n v="2"/>
    <n v="50"/>
    <n v="100"/>
  </r>
  <r>
    <n v="565"/>
    <x v="155"/>
    <s v="CUST565"/>
    <x v="1"/>
    <n v="45"/>
    <x v="0"/>
    <x v="0"/>
    <n v="2"/>
    <n v="30"/>
    <n v="60"/>
  </r>
  <r>
    <n v="566"/>
    <x v="92"/>
    <s v="CUST566"/>
    <x v="1"/>
    <n v="64"/>
    <x v="2"/>
    <x v="1"/>
    <n v="1"/>
    <n v="30"/>
    <n v="30"/>
  </r>
  <r>
    <n v="567"/>
    <x v="285"/>
    <s v="CUST567"/>
    <x v="1"/>
    <n v="25"/>
    <x v="1"/>
    <x v="1"/>
    <n v="3"/>
    <n v="300"/>
    <n v="900"/>
  </r>
  <r>
    <n v="568"/>
    <x v="286"/>
    <s v="CUST568"/>
    <x v="1"/>
    <n v="51"/>
    <x v="2"/>
    <x v="2"/>
    <n v="1"/>
    <n v="300"/>
    <n v="300"/>
  </r>
  <r>
    <n v="569"/>
    <x v="196"/>
    <s v="CUST569"/>
    <x v="0"/>
    <n v="52"/>
    <x v="2"/>
    <x v="2"/>
    <n v="4"/>
    <n v="50"/>
    <n v="200"/>
  </r>
  <r>
    <n v="570"/>
    <x v="196"/>
    <s v="CUST570"/>
    <x v="0"/>
    <n v="49"/>
    <x v="0"/>
    <x v="1"/>
    <n v="1"/>
    <n v="500"/>
    <n v="500"/>
  </r>
  <r>
    <n v="571"/>
    <x v="216"/>
    <s v="CUST571"/>
    <x v="1"/>
    <n v="41"/>
    <x v="0"/>
    <x v="2"/>
    <n v="1"/>
    <n v="50"/>
    <n v="50"/>
  </r>
  <r>
    <n v="572"/>
    <x v="175"/>
    <s v="CUST572"/>
    <x v="0"/>
    <n v="31"/>
    <x v="0"/>
    <x v="1"/>
    <n v="4"/>
    <n v="500"/>
    <n v="2000"/>
  </r>
  <r>
    <n v="573"/>
    <x v="270"/>
    <s v="CUST573"/>
    <x v="0"/>
    <n v="49"/>
    <x v="0"/>
    <x v="0"/>
    <n v="2"/>
    <n v="30"/>
    <n v="60"/>
  </r>
  <r>
    <n v="574"/>
    <x v="178"/>
    <s v="CUST574"/>
    <x v="1"/>
    <n v="63"/>
    <x v="2"/>
    <x v="2"/>
    <n v="2"/>
    <n v="25"/>
    <n v="50"/>
  </r>
  <r>
    <n v="575"/>
    <x v="287"/>
    <s v="CUST575"/>
    <x v="0"/>
    <n v="60"/>
    <x v="2"/>
    <x v="1"/>
    <n v="2"/>
    <n v="50"/>
    <n v="100"/>
  </r>
  <r>
    <n v="576"/>
    <x v="151"/>
    <s v="CUST576"/>
    <x v="1"/>
    <n v="33"/>
    <x v="0"/>
    <x v="0"/>
    <n v="3"/>
    <n v="50"/>
    <n v="150"/>
  </r>
  <r>
    <n v="577"/>
    <x v="146"/>
    <s v="CUST577"/>
    <x v="0"/>
    <n v="21"/>
    <x v="1"/>
    <x v="0"/>
    <n v="4"/>
    <n v="500"/>
    <n v="2000"/>
  </r>
  <r>
    <n v="578"/>
    <x v="232"/>
    <s v="CUST578"/>
    <x v="1"/>
    <n v="54"/>
    <x v="2"/>
    <x v="1"/>
    <n v="4"/>
    <n v="30"/>
    <n v="120"/>
  </r>
  <r>
    <n v="579"/>
    <x v="172"/>
    <s v="CUST579"/>
    <x v="1"/>
    <n v="38"/>
    <x v="0"/>
    <x v="2"/>
    <n v="1"/>
    <n v="30"/>
    <n v="30"/>
  </r>
  <r>
    <n v="580"/>
    <x v="237"/>
    <s v="CUST580"/>
    <x v="1"/>
    <n v="31"/>
    <x v="0"/>
    <x v="1"/>
    <n v="3"/>
    <n v="500"/>
    <n v="1500"/>
  </r>
  <r>
    <n v="581"/>
    <x v="245"/>
    <s v="CUST581"/>
    <x v="1"/>
    <n v="48"/>
    <x v="0"/>
    <x v="0"/>
    <n v="2"/>
    <n v="30"/>
    <n v="60"/>
  </r>
  <r>
    <n v="582"/>
    <x v="220"/>
    <s v="CUST582"/>
    <x v="0"/>
    <n v="35"/>
    <x v="0"/>
    <x v="1"/>
    <n v="3"/>
    <n v="300"/>
    <n v="900"/>
  </r>
  <r>
    <n v="583"/>
    <x v="288"/>
    <s v="CUST583"/>
    <x v="1"/>
    <n v="24"/>
    <x v="1"/>
    <x v="2"/>
    <n v="4"/>
    <n v="25"/>
    <n v="100"/>
  </r>
  <r>
    <n v="584"/>
    <x v="15"/>
    <s v="CUST584"/>
    <x v="1"/>
    <n v="27"/>
    <x v="1"/>
    <x v="0"/>
    <n v="4"/>
    <n v="50"/>
    <n v="200"/>
  </r>
  <r>
    <n v="585"/>
    <x v="217"/>
    <s v="CUST585"/>
    <x v="1"/>
    <n v="24"/>
    <x v="1"/>
    <x v="1"/>
    <n v="1"/>
    <n v="25"/>
    <n v="25"/>
  </r>
  <r>
    <n v="586"/>
    <x v="186"/>
    <s v="CUST586"/>
    <x v="0"/>
    <n v="50"/>
    <x v="2"/>
    <x v="2"/>
    <n v="1"/>
    <n v="50"/>
    <n v="50"/>
  </r>
  <r>
    <n v="587"/>
    <x v="276"/>
    <s v="CUST587"/>
    <x v="1"/>
    <n v="40"/>
    <x v="0"/>
    <x v="0"/>
    <n v="4"/>
    <n v="300"/>
    <n v="1200"/>
  </r>
  <r>
    <n v="588"/>
    <x v="164"/>
    <s v="CUST588"/>
    <x v="0"/>
    <n v="38"/>
    <x v="0"/>
    <x v="2"/>
    <n v="2"/>
    <n v="30"/>
    <n v="60"/>
  </r>
  <r>
    <n v="589"/>
    <x v="22"/>
    <s v="CUST589"/>
    <x v="1"/>
    <n v="36"/>
    <x v="0"/>
    <x v="0"/>
    <n v="2"/>
    <n v="500"/>
    <n v="1000"/>
  </r>
  <r>
    <n v="590"/>
    <x v="255"/>
    <s v="CUST590"/>
    <x v="0"/>
    <n v="36"/>
    <x v="0"/>
    <x v="1"/>
    <n v="3"/>
    <n v="300"/>
    <n v="900"/>
  </r>
  <r>
    <n v="591"/>
    <x v="2"/>
    <s v="CUST591"/>
    <x v="0"/>
    <n v="53"/>
    <x v="2"/>
    <x v="2"/>
    <n v="4"/>
    <n v="25"/>
    <n v="100"/>
  </r>
  <r>
    <n v="592"/>
    <x v="58"/>
    <s v="CUST592"/>
    <x v="1"/>
    <n v="46"/>
    <x v="0"/>
    <x v="0"/>
    <n v="4"/>
    <n v="500"/>
    <n v="2000"/>
  </r>
  <r>
    <n v="593"/>
    <x v="4"/>
    <s v="CUST593"/>
    <x v="0"/>
    <n v="35"/>
    <x v="0"/>
    <x v="2"/>
    <n v="2"/>
    <n v="30"/>
    <n v="60"/>
  </r>
  <r>
    <n v="594"/>
    <x v="152"/>
    <s v="CUST594"/>
    <x v="1"/>
    <n v="19"/>
    <x v="1"/>
    <x v="2"/>
    <n v="2"/>
    <n v="300"/>
    <n v="600"/>
  </r>
  <r>
    <n v="595"/>
    <x v="289"/>
    <s v="CUST595"/>
    <x v="1"/>
    <n v="18"/>
    <x v="1"/>
    <x v="1"/>
    <n v="4"/>
    <n v="500"/>
    <n v="2000"/>
  </r>
  <r>
    <n v="596"/>
    <x v="227"/>
    <s v="CUST596"/>
    <x v="1"/>
    <n v="64"/>
    <x v="2"/>
    <x v="2"/>
    <n v="1"/>
    <n v="300"/>
    <n v="300"/>
  </r>
  <r>
    <n v="597"/>
    <x v="290"/>
    <s v="CUST597"/>
    <x v="0"/>
    <n v="22"/>
    <x v="1"/>
    <x v="0"/>
    <n v="4"/>
    <n v="300"/>
    <n v="1200"/>
  </r>
  <r>
    <n v="598"/>
    <x v="291"/>
    <s v="CUST598"/>
    <x v="0"/>
    <n v="37"/>
    <x v="0"/>
    <x v="0"/>
    <n v="4"/>
    <n v="30"/>
    <n v="120"/>
  </r>
  <r>
    <n v="599"/>
    <x v="292"/>
    <s v="CUST599"/>
    <x v="1"/>
    <n v="28"/>
    <x v="1"/>
    <x v="0"/>
    <n v="2"/>
    <n v="50"/>
    <n v="100"/>
  </r>
  <r>
    <n v="600"/>
    <x v="293"/>
    <s v="CUST600"/>
    <x v="1"/>
    <n v="59"/>
    <x v="2"/>
    <x v="0"/>
    <n v="2"/>
    <n v="500"/>
    <n v="1000"/>
  </r>
  <r>
    <n v="601"/>
    <x v="294"/>
    <s v="CUST601"/>
    <x v="0"/>
    <n v="19"/>
    <x v="1"/>
    <x v="1"/>
    <n v="1"/>
    <n v="30"/>
    <n v="30"/>
  </r>
  <r>
    <n v="602"/>
    <x v="204"/>
    <s v="CUST602"/>
    <x v="1"/>
    <n v="20"/>
    <x v="1"/>
    <x v="2"/>
    <n v="1"/>
    <n v="300"/>
    <n v="300"/>
  </r>
  <r>
    <n v="603"/>
    <x v="295"/>
    <s v="CUST603"/>
    <x v="1"/>
    <n v="40"/>
    <x v="0"/>
    <x v="1"/>
    <n v="3"/>
    <n v="30"/>
    <n v="90"/>
  </r>
  <r>
    <n v="604"/>
    <x v="296"/>
    <s v="CUST604"/>
    <x v="1"/>
    <n v="29"/>
    <x v="1"/>
    <x v="2"/>
    <n v="4"/>
    <n v="50"/>
    <n v="200"/>
  </r>
  <r>
    <n v="605"/>
    <x v="104"/>
    <s v="CUST605"/>
    <x v="0"/>
    <n v="37"/>
    <x v="0"/>
    <x v="2"/>
    <n v="2"/>
    <n v="500"/>
    <n v="1000"/>
  </r>
  <r>
    <n v="606"/>
    <x v="179"/>
    <s v="CUST606"/>
    <x v="0"/>
    <n v="22"/>
    <x v="1"/>
    <x v="2"/>
    <n v="1"/>
    <n v="50"/>
    <n v="50"/>
  </r>
  <r>
    <n v="607"/>
    <x v="255"/>
    <s v="CUST607"/>
    <x v="0"/>
    <n v="54"/>
    <x v="2"/>
    <x v="1"/>
    <n v="3"/>
    <n v="25"/>
    <n v="75"/>
  </r>
  <r>
    <n v="608"/>
    <x v="92"/>
    <s v="CUST608"/>
    <x v="1"/>
    <n v="55"/>
    <x v="2"/>
    <x v="2"/>
    <n v="3"/>
    <n v="500"/>
    <n v="1500"/>
  </r>
  <r>
    <n v="609"/>
    <x v="80"/>
    <s v="CUST609"/>
    <x v="1"/>
    <n v="47"/>
    <x v="0"/>
    <x v="1"/>
    <n v="2"/>
    <n v="50"/>
    <n v="100"/>
  </r>
  <r>
    <n v="610"/>
    <x v="297"/>
    <s v="CUST610"/>
    <x v="1"/>
    <n v="26"/>
    <x v="1"/>
    <x v="0"/>
    <n v="2"/>
    <n v="300"/>
    <n v="600"/>
  </r>
  <r>
    <n v="611"/>
    <x v="130"/>
    <s v="CUST611"/>
    <x v="0"/>
    <n v="51"/>
    <x v="2"/>
    <x v="0"/>
    <n v="3"/>
    <n v="500"/>
    <n v="1500"/>
  </r>
  <r>
    <n v="612"/>
    <x v="298"/>
    <s v="CUST612"/>
    <x v="1"/>
    <n v="61"/>
    <x v="2"/>
    <x v="2"/>
    <n v="1"/>
    <n v="500"/>
    <n v="500"/>
  </r>
  <r>
    <n v="613"/>
    <x v="26"/>
    <s v="CUST613"/>
    <x v="1"/>
    <n v="52"/>
    <x v="2"/>
    <x v="1"/>
    <n v="3"/>
    <n v="30"/>
    <n v="90"/>
  </r>
  <r>
    <n v="614"/>
    <x v="258"/>
    <s v="CUST614"/>
    <x v="1"/>
    <n v="39"/>
    <x v="0"/>
    <x v="0"/>
    <n v="4"/>
    <n v="300"/>
    <n v="1200"/>
  </r>
  <r>
    <n v="615"/>
    <x v="204"/>
    <s v="CUST615"/>
    <x v="1"/>
    <n v="61"/>
    <x v="2"/>
    <x v="1"/>
    <n v="4"/>
    <n v="25"/>
    <n v="100"/>
  </r>
  <r>
    <n v="616"/>
    <x v="299"/>
    <s v="CUST616"/>
    <x v="0"/>
    <n v="41"/>
    <x v="0"/>
    <x v="1"/>
    <n v="2"/>
    <n v="50"/>
    <n v="100"/>
  </r>
  <r>
    <n v="617"/>
    <x v="300"/>
    <s v="CUST617"/>
    <x v="0"/>
    <n v="34"/>
    <x v="0"/>
    <x v="2"/>
    <n v="1"/>
    <n v="30"/>
    <n v="30"/>
  </r>
  <r>
    <n v="618"/>
    <x v="197"/>
    <s v="CUST618"/>
    <x v="1"/>
    <n v="27"/>
    <x v="1"/>
    <x v="0"/>
    <n v="1"/>
    <n v="50"/>
    <n v="50"/>
  </r>
  <r>
    <n v="619"/>
    <x v="81"/>
    <s v="CUST619"/>
    <x v="0"/>
    <n v="47"/>
    <x v="0"/>
    <x v="2"/>
    <n v="4"/>
    <n v="25"/>
    <n v="100"/>
  </r>
  <r>
    <n v="620"/>
    <x v="193"/>
    <s v="CUST620"/>
    <x v="0"/>
    <n v="63"/>
    <x v="2"/>
    <x v="2"/>
    <n v="3"/>
    <n v="25"/>
    <n v="75"/>
  </r>
  <r>
    <n v="621"/>
    <x v="301"/>
    <s v="CUST621"/>
    <x v="1"/>
    <n v="40"/>
    <x v="0"/>
    <x v="0"/>
    <n v="2"/>
    <n v="500"/>
    <n v="1000"/>
  </r>
  <r>
    <n v="622"/>
    <x v="290"/>
    <s v="CUST622"/>
    <x v="1"/>
    <n v="49"/>
    <x v="0"/>
    <x v="0"/>
    <n v="3"/>
    <n v="25"/>
    <n v="75"/>
  </r>
  <r>
    <n v="623"/>
    <x v="239"/>
    <s v="CUST623"/>
    <x v="0"/>
    <n v="34"/>
    <x v="0"/>
    <x v="1"/>
    <n v="3"/>
    <n v="50"/>
    <n v="150"/>
  </r>
  <r>
    <n v="624"/>
    <x v="300"/>
    <s v="CUST624"/>
    <x v="1"/>
    <n v="34"/>
    <x v="0"/>
    <x v="0"/>
    <n v="3"/>
    <n v="300"/>
    <n v="900"/>
  </r>
  <r>
    <n v="625"/>
    <x v="236"/>
    <s v="CUST625"/>
    <x v="0"/>
    <n v="31"/>
    <x v="0"/>
    <x v="1"/>
    <n v="1"/>
    <n v="300"/>
    <n v="300"/>
  </r>
  <r>
    <n v="626"/>
    <x v="136"/>
    <s v="CUST626"/>
    <x v="1"/>
    <n v="26"/>
    <x v="1"/>
    <x v="1"/>
    <n v="4"/>
    <n v="500"/>
    <n v="2000"/>
  </r>
  <r>
    <n v="627"/>
    <x v="257"/>
    <s v="CUST627"/>
    <x v="0"/>
    <n v="57"/>
    <x v="2"/>
    <x v="1"/>
    <n v="1"/>
    <n v="50"/>
    <n v="50"/>
  </r>
  <r>
    <n v="628"/>
    <x v="215"/>
    <s v="CUST628"/>
    <x v="1"/>
    <n v="19"/>
    <x v="1"/>
    <x v="0"/>
    <n v="4"/>
    <n v="50"/>
    <n v="200"/>
  </r>
  <r>
    <n v="629"/>
    <x v="302"/>
    <s v="CUST629"/>
    <x v="0"/>
    <n v="62"/>
    <x v="2"/>
    <x v="2"/>
    <n v="2"/>
    <n v="25"/>
    <n v="50"/>
  </r>
  <r>
    <n v="630"/>
    <x v="196"/>
    <s v="CUST630"/>
    <x v="0"/>
    <n v="42"/>
    <x v="0"/>
    <x v="1"/>
    <n v="2"/>
    <n v="50"/>
    <n v="100"/>
  </r>
  <r>
    <n v="631"/>
    <x v="235"/>
    <s v="CUST631"/>
    <x v="0"/>
    <n v="56"/>
    <x v="2"/>
    <x v="2"/>
    <n v="3"/>
    <n v="30"/>
    <n v="90"/>
  </r>
  <r>
    <n v="632"/>
    <x v="18"/>
    <s v="CUST632"/>
    <x v="1"/>
    <n v="26"/>
    <x v="1"/>
    <x v="2"/>
    <n v="4"/>
    <n v="25"/>
    <n v="100"/>
  </r>
  <r>
    <n v="633"/>
    <x v="252"/>
    <s v="CUST633"/>
    <x v="0"/>
    <n v="39"/>
    <x v="0"/>
    <x v="0"/>
    <n v="4"/>
    <n v="30"/>
    <n v="120"/>
  </r>
  <r>
    <n v="634"/>
    <x v="283"/>
    <s v="CUST634"/>
    <x v="0"/>
    <n v="60"/>
    <x v="2"/>
    <x v="2"/>
    <n v="4"/>
    <n v="500"/>
    <n v="2000"/>
  </r>
  <r>
    <n v="635"/>
    <x v="303"/>
    <s v="CUST635"/>
    <x v="1"/>
    <n v="63"/>
    <x v="2"/>
    <x v="2"/>
    <n v="3"/>
    <n v="300"/>
    <n v="900"/>
  </r>
  <r>
    <n v="636"/>
    <x v="31"/>
    <s v="CUST636"/>
    <x v="1"/>
    <n v="21"/>
    <x v="1"/>
    <x v="0"/>
    <n v="3"/>
    <n v="500"/>
    <n v="1500"/>
  </r>
  <r>
    <n v="637"/>
    <x v="152"/>
    <s v="CUST637"/>
    <x v="0"/>
    <n v="43"/>
    <x v="0"/>
    <x v="1"/>
    <n v="2"/>
    <n v="300"/>
    <n v="600"/>
  </r>
  <r>
    <n v="638"/>
    <x v="304"/>
    <s v="CUST638"/>
    <x v="0"/>
    <n v="46"/>
    <x v="0"/>
    <x v="2"/>
    <n v="1"/>
    <n v="500"/>
    <n v="500"/>
  </r>
  <r>
    <n v="639"/>
    <x v="305"/>
    <s v="CUST639"/>
    <x v="1"/>
    <n v="62"/>
    <x v="2"/>
    <x v="0"/>
    <n v="4"/>
    <n v="50"/>
    <n v="200"/>
  </r>
  <r>
    <n v="640"/>
    <x v="98"/>
    <s v="CUST640"/>
    <x v="1"/>
    <n v="51"/>
    <x v="2"/>
    <x v="2"/>
    <n v="4"/>
    <n v="30"/>
    <n v="120"/>
  </r>
  <r>
    <n v="641"/>
    <x v="250"/>
    <s v="CUST641"/>
    <x v="1"/>
    <n v="40"/>
    <x v="0"/>
    <x v="2"/>
    <n v="1"/>
    <n v="300"/>
    <n v="300"/>
  </r>
  <r>
    <n v="642"/>
    <x v="247"/>
    <s v="CUST642"/>
    <x v="1"/>
    <n v="54"/>
    <x v="2"/>
    <x v="1"/>
    <n v="4"/>
    <n v="25"/>
    <n v="100"/>
  </r>
  <r>
    <n v="643"/>
    <x v="272"/>
    <s v="CUST643"/>
    <x v="1"/>
    <n v="28"/>
    <x v="1"/>
    <x v="2"/>
    <n v="3"/>
    <n v="30"/>
    <n v="90"/>
  </r>
  <r>
    <n v="644"/>
    <x v="147"/>
    <s v="CUST644"/>
    <x v="0"/>
    <n v="23"/>
    <x v="1"/>
    <x v="0"/>
    <n v="3"/>
    <n v="25"/>
    <n v="75"/>
  </r>
  <r>
    <n v="645"/>
    <x v="131"/>
    <s v="CUST645"/>
    <x v="1"/>
    <n v="35"/>
    <x v="0"/>
    <x v="2"/>
    <n v="4"/>
    <n v="30"/>
    <n v="120"/>
  </r>
  <r>
    <n v="646"/>
    <x v="143"/>
    <s v="CUST646"/>
    <x v="0"/>
    <n v="38"/>
    <x v="0"/>
    <x v="1"/>
    <n v="3"/>
    <n v="30"/>
    <n v="90"/>
  </r>
  <r>
    <n v="647"/>
    <x v="3"/>
    <s v="CUST647"/>
    <x v="0"/>
    <n v="59"/>
    <x v="2"/>
    <x v="1"/>
    <n v="3"/>
    <n v="500"/>
    <n v="1500"/>
  </r>
  <r>
    <n v="648"/>
    <x v="306"/>
    <s v="CUST648"/>
    <x v="0"/>
    <n v="53"/>
    <x v="2"/>
    <x v="0"/>
    <n v="4"/>
    <n v="300"/>
    <n v="1200"/>
  </r>
  <r>
    <n v="649"/>
    <x v="307"/>
    <s v="CUST649"/>
    <x v="1"/>
    <n v="58"/>
    <x v="2"/>
    <x v="1"/>
    <n v="2"/>
    <n v="300"/>
    <n v="600"/>
  </r>
  <r>
    <n v="650"/>
    <x v="158"/>
    <s v="CUST650"/>
    <x v="0"/>
    <n v="55"/>
    <x v="2"/>
    <x v="2"/>
    <n v="1"/>
    <n v="30"/>
    <n v="30"/>
  </r>
  <r>
    <n v="651"/>
    <x v="203"/>
    <s v="CUST651"/>
    <x v="0"/>
    <n v="51"/>
    <x v="2"/>
    <x v="1"/>
    <n v="3"/>
    <n v="50"/>
    <n v="150"/>
  </r>
  <r>
    <n v="652"/>
    <x v="217"/>
    <s v="CUST652"/>
    <x v="1"/>
    <n v="34"/>
    <x v="0"/>
    <x v="0"/>
    <n v="2"/>
    <n v="50"/>
    <n v="100"/>
  </r>
  <r>
    <n v="653"/>
    <x v="241"/>
    <s v="CUST653"/>
    <x v="0"/>
    <n v="54"/>
    <x v="2"/>
    <x v="1"/>
    <n v="3"/>
    <n v="25"/>
    <n v="75"/>
  </r>
  <r>
    <n v="654"/>
    <x v="288"/>
    <s v="CUST654"/>
    <x v="0"/>
    <n v="42"/>
    <x v="0"/>
    <x v="1"/>
    <n v="3"/>
    <n v="25"/>
    <n v="75"/>
  </r>
  <r>
    <n v="655"/>
    <x v="308"/>
    <s v="CUST655"/>
    <x v="1"/>
    <n v="55"/>
    <x v="2"/>
    <x v="1"/>
    <n v="1"/>
    <n v="500"/>
    <n v="500"/>
  </r>
  <r>
    <n v="656"/>
    <x v="135"/>
    <s v="CUST656"/>
    <x v="0"/>
    <n v="29"/>
    <x v="1"/>
    <x v="0"/>
    <n v="3"/>
    <n v="30"/>
    <n v="90"/>
  </r>
  <r>
    <n v="657"/>
    <x v="213"/>
    <s v="CUST657"/>
    <x v="0"/>
    <n v="40"/>
    <x v="0"/>
    <x v="1"/>
    <n v="1"/>
    <n v="25"/>
    <n v="25"/>
  </r>
  <r>
    <n v="658"/>
    <x v="105"/>
    <s v="CUST658"/>
    <x v="0"/>
    <n v="59"/>
    <x v="2"/>
    <x v="1"/>
    <n v="1"/>
    <n v="25"/>
    <n v="25"/>
  </r>
  <r>
    <n v="659"/>
    <x v="309"/>
    <s v="CUST659"/>
    <x v="1"/>
    <n v="39"/>
    <x v="0"/>
    <x v="2"/>
    <n v="1"/>
    <n v="30"/>
    <n v="30"/>
  </r>
  <r>
    <n v="660"/>
    <x v="310"/>
    <s v="CUST660"/>
    <x v="1"/>
    <n v="38"/>
    <x v="0"/>
    <x v="0"/>
    <n v="2"/>
    <n v="500"/>
    <n v="1000"/>
  </r>
  <r>
    <n v="661"/>
    <x v="295"/>
    <s v="CUST661"/>
    <x v="1"/>
    <n v="44"/>
    <x v="0"/>
    <x v="1"/>
    <n v="4"/>
    <n v="25"/>
    <n v="100"/>
  </r>
  <r>
    <n v="662"/>
    <x v="311"/>
    <s v="CUST662"/>
    <x v="0"/>
    <n v="48"/>
    <x v="0"/>
    <x v="0"/>
    <n v="2"/>
    <n v="500"/>
    <n v="1000"/>
  </r>
  <r>
    <n v="663"/>
    <x v="111"/>
    <s v="CUST663"/>
    <x v="0"/>
    <n v="23"/>
    <x v="1"/>
    <x v="1"/>
    <n v="4"/>
    <n v="300"/>
    <n v="1200"/>
  </r>
  <r>
    <n v="664"/>
    <x v="251"/>
    <s v="CUST664"/>
    <x v="1"/>
    <n v="44"/>
    <x v="0"/>
    <x v="1"/>
    <n v="4"/>
    <n v="500"/>
    <n v="2000"/>
  </r>
  <r>
    <n v="665"/>
    <x v="175"/>
    <s v="CUST665"/>
    <x v="0"/>
    <n v="57"/>
    <x v="2"/>
    <x v="1"/>
    <n v="1"/>
    <n v="50"/>
    <n v="50"/>
  </r>
  <r>
    <n v="666"/>
    <x v="114"/>
    <s v="CUST666"/>
    <x v="0"/>
    <n v="51"/>
    <x v="2"/>
    <x v="2"/>
    <n v="3"/>
    <n v="50"/>
    <n v="150"/>
  </r>
  <r>
    <n v="667"/>
    <x v="291"/>
    <s v="CUST667"/>
    <x v="1"/>
    <n v="29"/>
    <x v="1"/>
    <x v="2"/>
    <n v="1"/>
    <n v="500"/>
    <n v="500"/>
  </r>
  <r>
    <n v="668"/>
    <x v="180"/>
    <s v="CUST668"/>
    <x v="1"/>
    <n v="62"/>
    <x v="2"/>
    <x v="2"/>
    <n v="3"/>
    <n v="50"/>
    <n v="150"/>
  </r>
  <r>
    <n v="669"/>
    <x v="171"/>
    <s v="CUST669"/>
    <x v="0"/>
    <n v="24"/>
    <x v="1"/>
    <x v="0"/>
    <n v="4"/>
    <n v="300"/>
    <n v="1200"/>
  </r>
  <r>
    <n v="670"/>
    <x v="209"/>
    <s v="CUST670"/>
    <x v="0"/>
    <n v="27"/>
    <x v="1"/>
    <x v="0"/>
    <n v="1"/>
    <n v="30"/>
    <n v="30"/>
  </r>
  <r>
    <n v="671"/>
    <x v="286"/>
    <s v="CUST671"/>
    <x v="0"/>
    <n v="62"/>
    <x v="2"/>
    <x v="2"/>
    <n v="3"/>
    <n v="50"/>
    <n v="150"/>
  </r>
  <r>
    <n v="672"/>
    <x v="291"/>
    <s v="CUST672"/>
    <x v="1"/>
    <n v="34"/>
    <x v="0"/>
    <x v="0"/>
    <n v="2"/>
    <n v="50"/>
    <n v="100"/>
  </r>
  <r>
    <n v="673"/>
    <x v="190"/>
    <s v="CUST673"/>
    <x v="1"/>
    <n v="43"/>
    <x v="0"/>
    <x v="1"/>
    <n v="3"/>
    <n v="500"/>
    <n v="1500"/>
  </r>
  <r>
    <n v="674"/>
    <x v="312"/>
    <s v="CUST674"/>
    <x v="1"/>
    <n v="38"/>
    <x v="0"/>
    <x v="1"/>
    <n v="1"/>
    <n v="300"/>
    <n v="300"/>
  </r>
  <r>
    <n v="675"/>
    <x v="279"/>
    <s v="CUST675"/>
    <x v="1"/>
    <n v="45"/>
    <x v="0"/>
    <x v="1"/>
    <n v="2"/>
    <n v="30"/>
    <n v="60"/>
  </r>
  <r>
    <n v="676"/>
    <x v="202"/>
    <s v="CUST676"/>
    <x v="0"/>
    <n v="63"/>
    <x v="2"/>
    <x v="2"/>
    <n v="3"/>
    <n v="500"/>
    <n v="1500"/>
  </r>
  <r>
    <n v="677"/>
    <x v="101"/>
    <s v="CUST677"/>
    <x v="1"/>
    <n v="19"/>
    <x v="1"/>
    <x v="0"/>
    <n v="3"/>
    <n v="500"/>
    <n v="1500"/>
  </r>
  <r>
    <n v="678"/>
    <x v="204"/>
    <s v="CUST678"/>
    <x v="1"/>
    <n v="60"/>
    <x v="2"/>
    <x v="2"/>
    <n v="3"/>
    <n v="300"/>
    <n v="900"/>
  </r>
  <r>
    <n v="679"/>
    <x v="166"/>
    <s v="CUST679"/>
    <x v="1"/>
    <n v="18"/>
    <x v="1"/>
    <x v="0"/>
    <n v="3"/>
    <n v="30"/>
    <n v="90"/>
  </r>
  <r>
    <n v="680"/>
    <x v="293"/>
    <s v="CUST680"/>
    <x v="1"/>
    <n v="53"/>
    <x v="2"/>
    <x v="1"/>
    <n v="3"/>
    <n v="300"/>
    <n v="900"/>
  </r>
  <r>
    <n v="681"/>
    <x v="37"/>
    <s v="CUST681"/>
    <x v="1"/>
    <n v="43"/>
    <x v="0"/>
    <x v="2"/>
    <n v="2"/>
    <n v="30"/>
    <n v="60"/>
  </r>
  <r>
    <n v="682"/>
    <x v="211"/>
    <s v="CUST682"/>
    <x v="0"/>
    <n v="46"/>
    <x v="0"/>
    <x v="0"/>
    <n v="4"/>
    <n v="300"/>
    <n v="1200"/>
  </r>
  <r>
    <n v="683"/>
    <x v="30"/>
    <s v="CUST683"/>
    <x v="0"/>
    <n v="38"/>
    <x v="0"/>
    <x v="0"/>
    <n v="2"/>
    <n v="500"/>
    <n v="1000"/>
  </r>
  <r>
    <n v="684"/>
    <x v="313"/>
    <s v="CUST684"/>
    <x v="1"/>
    <n v="28"/>
    <x v="1"/>
    <x v="1"/>
    <n v="2"/>
    <n v="500"/>
    <n v="1000"/>
  </r>
  <r>
    <n v="685"/>
    <x v="132"/>
    <s v="CUST685"/>
    <x v="0"/>
    <n v="57"/>
    <x v="2"/>
    <x v="2"/>
    <n v="2"/>
    <n v="25"/>
    <n v="50"/>
  </r>
  <r>
    <n v="686"/>
    <x v="202"/>
    <s v="CUST686"/>
    <x v="1"/>
    <n v="28"/>
    <x v="1"/>
    <x v="2"/>
    <n v="4"/>
    <n v="50"/>
    <n v="200"/>
  </r>
  <r>
    <n v="687"/>
    <x v="25"/>
    <s v="CUST687"/>
    <x v="1"/>
    <n v="53"/>
    <x v="2"/>
    <x v="2"/>
    <n v="1"/>
    <n v="300"/>
    <n v="300"/>
  </r>
  <r>
    <n v="688"/>
    <x v="99"/>
    <s v="CUST688"/>
    <x v="0"/>
    <n v="56"/>
    <x v="2"/>
    <x v="1"/>
    <n v="4"/>
    <n v="25"/>
    <n v="100"/>
  </r>
  <r>
    <n v="689"/>
    <x v="9"/>
    <s v="CUST689"/>
    <x v="0"/>
    <n v="57"/>
    <x v="2"/>
    <x v="2"/>
    <n v="2"/>
    <n v="50"/>
    <n v="100"/>
  </r>
  <r>
    <n v="690"/>
    <x v="19"/>
    <s v="CUST690"/>
    <x v="1"/>
    <n v="52"/>
    <x v="2"/>
    <x v="1"/>
    <n v="3"/>
    <n v="300"/>
    <n v="900"/>
  </r>
  <r>
    <n v="691"/>
    <x v="26"/>
    <s v="CUST691"/>
    <x v="1"/>
    <n v="51"/>
    <x v="2"/>
    <x v="1"/>
    <n v="3"/>
    <n v="30"/>
    <n v="90"/>
  </r>
  <r>
    <n v="692"/>
    <x v="206"/>
    <s v="CUST692"/>
    <x v="1"/>
    <n v="64"/>
    <x v="2"/>
    <x v="1"/>
    <n v="2"/>
    <n v="50"/>
    <n v="100"/>
  </r>
  <r>
    <n v="693"/>
    <x v="26"/>
    <s v="CUST693"/>
    <x v="0"/>
    <n v="41"/>
    <x v="0"/>
    <x v="0"/>
    <n v="3"/>
    <n v="500"/>
    <n v="1500"/>
  </r>
  <r>
    <n v="694"/>
    <x v="241"/>
    <s v="CUST694"/>
    <x v="1"/>
    <n v="39"/>
    <x v="0"/>
    <x v="2"/>
    <n v="2"/>
    <n v="25"/>
    <n v="50"/>
  </r>
  <r>
    <n v="695"/>
    <x v="269"/>
    <s v="CUST695"/>
    <x v="1"/>
    <n v="22"/>
    <x v="1"/>
    <x v="2"/>
    <n v="3"/>
    <n v="50"/>
    <n v="150"/>
  </r>
  <r>
    <n v="696"/>
    <x v="147"/>
    <s v="CUST696"/>
    <x v="1"/>
    <n v="50"/>
    <x v="2"/>
    <x v="1"/>
    <n v="4"/>
    <n v="50"/>
    <n v="200"/>
  </r>
  <r>
    <n v="697"/>
    <x v="267"/>
    <s v="CUST697"/>
    <x v="0"/>
    <n v="53"/>
    <x v="2"/>
    <x v="1"/>
    <n v="1"/>
    <n v="500"/>
    <n v="500"/>
  </r>
  <r>
    <n v="698"/>
    <x v="202"/>
    <s v="CUST698"/>
    <x v="1"/>
    <n v="64"/>
    <x v="2"/>
    <x v="2"/>
    <n v="1"/>
    <n v="300"/>
    <n v="300"/>
  </r>
  <r>
    <n v="699"/>
    <x v="36"/>
    <s v="CUST699"/>
    <x v="1"/>
    <n v="37"/>
    <x v="0"/>
    <x v="1"/>
    <n v="4"/>
    <n v="30"/>
    <n v="120"/>
  </r>
  <r>
    <n v="700"/>
    <x v="174"/>
    <s v="CUST700"/>
    <x v="0"/>
    <n v="36"/>
    <x v="0"/>
    <x v="2"/>
    <n v="4"/>
    <n v="500"/>
    <n v="2000"/>
  </r>
  <r>
    <n v="701"/>
    <x v="266"/>
    <s v="CUST701"/>
    <x v="1"/>
    <n v="52"/>
    <x v="2"/>
    <x v="0"/>
    <n v="2"/>
    <n v="30"/>
    <n v="60"/>
  </r>
  <r>
    <n v="702"/>
    <x v="282"/>
    <s v="CUST702"/>
    <x v="1"/>
    <n v="60"/>
    <x v="2"/>
    <x v="1"/>
    <n v="2"/>
    <n v="300"/>
    <n v="600"/>
  </r>
  <r>
    <n v="703"/>
    <x v="154"/>
    <s v="CUST703"/>
    <x v="0"/>
    <n v="34"/>
    <x v="0"/>
    <x v="2"/>
    <n v="2"/>
    <n v="50"/>
    <n v="100"/>
  </r>
  <r>
    <n v="704"/>
    <x v="117"/>
    <s v="CUST704"/>
    <x v="1"/>
    <n v="62"/>
    <x v="2"/>
    <x v="1"/>
    <n v="3"/>
    <n v="30"/>
    <n v="90"/>
  </r>
  <r>
    <n v="705"/>
    <x v="150"/>
    <s v="CUST705"/>
    <x v="0"/>
    <n v="60"/>
    <x v="2"/>
    <x v="2"/>
    <n v="2"/>
    <n v="25"/>
    <n v="50"/>
  </r>
  <r>
    <n v="706"/>
    <x v="229"/>
    <s v="CUST706"/>
    <x v="0"/>
    <n v="51"/>
    <x v="2"/>
    <x v="2"/>
    <n v="4"/>
    <n v="25"/>
    <n v="100"/>
  </r>
  <r>
    <n v="707"/>
    <x v="77"/>
    <s v="CUST707"/>
    <x v="1"/>
    <n v="26"/>
    <x v="1"/>
    <x v="1"/>
    <n v="1"/>
    <n v="500"/>
    <n v="500"/>
  </r>
  <r>
    <n v="708"/>
    <x v="20"/>
    <s v="CUST708"/>
    <x v="1"/>
    <n v="43"/>
    <x v="0"/>
    <x v="0"/>
    <n v="3"/>
    <n v="300"/>
    <n v="900"/>
  </r>
  <r>
    <n v="709"/>
    <x v="314"/>
    <s v="CUST709"/>
    <x v="1"/>
    <n v="19"/>
    <x v="1"/>
    <x v="2"/>
    <n v="2"/>
    <n v="500"/>
    <n v="1000"/>
  </r>
  <r>
    <n v="710"/>
    <x v="315"/>
    <s v="CUST710"/>
    <x v="1"/>
    <n v="26"/>
    <x v="1"/>
    <x v="2"/>
    <n v="3"/>
    <n v="500"/>
    <n v="1500"/>
  </r>
  <r>
    <n v="711"/>
    <x v="230"/>
    <s v="CUST711"/>
    <x v="0"/>
    <n v="26"/>
    <x v="1"/>
    <x v="2"/>
    <n v="3"/>
    <n v="500"/>
    <n v="1500"/>
  </r>
  <r>
    <n v="712"/>
    <x v="237"/>
    <s v="CUST712"/>
    <x v="1"/>
    <n v="57"/>
    <x v="2"/>
    <x v="0"/>
    <n v="2"/>
    <n v="25"/>
    <n v="50"/>
  </r>
  <r>
    <n v="713"/>
    <x v="20"/>
    <s v="CUST713"/>
    <x v="0"/>
    <n v="34"/>
    <x v="0"/>
    <x v="0"/>
    <n v="3"/>
    <n v="25"/>
    <n v="75"/>
  </r>
  <r>
    <n v="714"/>
    <x v="316"/>
    <s v="CUST714"/>
    <x v="1"/>
    <n v="18"/>
    <x v="1"/>
    <x v="1"/>
    <n v="1"/>
    <n v="500"/>
    <n v="500"/>
  </r>
  <r>
    <n v="715"/>
    <x v="95"/>
    <s v="CUST715"/>
    <x v="1"/>
    <n v="42"/>
    <x v="0"/>
    <x v="0"/>
    <n v="4"/>
    <n v="25"/>
    <n v="100"/>
  </r>
  <r>
    <n v="716"/>
    <x v="102"/>
    <s v="CUST716"/>
    <x v="1"/>
    <n v="60"/>
    <x v="2"/>
    <x v="1"/>
    <n v="4"/>
    <n v="300"/>
    <n v="1200"/>
  </r>
  <r>
    <n v="717"/>
    <x v="317"/>
    <s v="CUST717"/>
    <x v="0"/>
    <n v="57"/>
    <x v="2"/>
    <x v="1"/>
    <n v="1"/>
    <n v="500"/>
    <n v="500"/>
  </r>
  <r>
    <n v="718"/>
    <x v="78"/>
    <s v="CUST718"/>
    <x v="1"/>
    <n v="59"/>
    <x v="2"/>
    <x v="0"/>
    <n v="3"/>
    <n v="25"/>
    <n v="75"/>
  </r>
  <r>
    <n v="719"/>
    <x v="194"/>
    <s v="CUST719"/>
    <x v="1"/>
    <n v="42"/>
    <x v="0"/>
    <x v="1"/>
    <n v="2"/>
    <n v="30"/>
    <n v="60"/>
  </r>
  <r>
    <n v="720"/>
    <x v="197"/>
    <s v="CUST720"/>
    <x v="1"/>
    <n v="56"/>
    <x v="2"/>
    <x v="0"/>
    <n v="3"/>
    <n v="500"/>
    <n v="1500"/>
  </r>
  <r>
    <n v="721"/>
    <x v="224"/>
    <s v="CUST721"/>
    <x v="1"/>
    <n v="52"/>
    <x v="2"/>
    <x v="1"/>
    <n v="1"/>
    <n v="500"/>
    <n v="500"/>
  </r>
  <r>
    <n v="722"/>
    <x v="37"/>
    <s v="CUST722"/>
    <x v="0"/>
    <n v="20"/>
    <x v="1"/>
    <x v="0"/>
    <n v="3"/>
    <n v="300"/>
    <n v="900"/>
  </r>
  <r>
    <n v="723"/>
    <x v="278"/>
    <s v="CUST723"/>
    <x v="1"/>
    <n v="54"/>
    <x v="2"/>
    <x v="0"/>
    <n v="4"/>
    <n v="50"/>
    <n v="200"/>
  </r>
  <r>
    <n v="724"/>
    <x v="90"/>
    <s v="CUST724"/>
    <x v="0"/>
    <n v="61"/>
    <x v="2"/>
    <x v="1"/>
    <n v="3"/>
    <n v="50"/>
    <n v="150"/>
  </r>
  <r>
    <n v="725"/>
    <x v="63"/>
    <s v="CUST725"/>
    <x v="0"/>
    <n v="61"/>
    <x v="2"/>
    <x v="2"/>
    <n v="1"/>
    <n v="300"/>
    <n v="300"/>
  </r>
  <r>
    <n v="726"/>
    <x v="278"/>
    <s v="CUST726"/>
    <x v="0"/>
    <n v="47"/>
    <x v="0"/>
    <x v="1"/>
    <n v="4"/>
    <n v="300"/>
    <n v="1200"/>
  </r>
  <r>
    <n v="727"/>
    <x v="36"/>
    <s v="CUST727"/>
    <x v="0"/>
    <n v="55"/>
    <x v="2"/>
    <x v="0"/>
    <n v="3"/>
    <n v="300"/>
    <n v="900"/>
  </r>
  <r>
    <n v="728"/>
    <x v="37"/>
    <s v="CUST728"/>
    <x v="0"/>
    <n v="51"/>
    <x v="2"/>
    <x v="2"/>
    <n v="3"/>
    <n v="50"/>
    <n v="150"/>
  </r>
  <r>
    <n v="729"/>
    <x v="29"/>
    <s v="CUST729"/>
    <x v="0"/>
    <n v="29"/>
    <x v="1"/>
    <x v="1"/>
    <n v="4"/>
    <n v="300"/>
    <n v="1200"/>
  </r>
  <r>
    <n v="730"/>
    <x v="279"/>
    <s v="CUST730"/>
    <x v="1"/>
    <n v="36"/>
    <x v="0"/>
    <x v="1"/>
    <n v="2"/>
    <n v="25"/>
    <n v="50"/>
  </r>
  <r>
    <n v="731"/>
    <x v="318"/>
    <s v="CUST731"/>
    <x v="0"/>
    <n v="54"/>
    <x v="2"/>
    <x v="1"/>
    <n v="4"/>
    <n v="500"/>
    <n v="2000"/>
  </r>
  <r>
    <n v="732"/>
    <x v="213"/>
    <s v="CUST732"/>
    <x v="0"/>
    <n v="61"/>
    <x v="2"/>
    <x v="2"/>
    <n v="2"/>
    <n v="500"/>
    <n v="1000"/>
  </r>
  <r>
    <n v="733"/>
    <x v="261"/>
    <s v="CUST733"/>
    <x v="0"/>
    <n v="34"/>
    <x v="0"/>
    <x v="0"/>
    <n v="1"/>
    <n v="30"/>
    <n v="30"/>
  </r>
  <r>
    <n v="734"/>
    <x v="141"/>
    <s v="CUST734"/>
    <x v="1"/>
    <n v="27"/>
    <x v="1"/>
    <x v="1"/>
    <n v="1"/>
    <n v="30"/>
    <n v="30"/>
  </r>
  <r>
    <n v="735"/>
    <x v="135"/>
    <s v="CUST735"/>
    <x v="1"/>
    <n v="64"/>
    <x v="2"/>
    <x v="1"/>
    <n v="4"/>
    <n v="500"/>
    <n v="2000"/>
  </r>
  <r>
    <n v="736"/>
    <x v="246"/>
    <s v="CUST736"/>
    <x v="0"/>
    <n v="29"/>
    <x v="1"/>
    <x v="1"/>
    <n v="4"/>
    <n v="25"/>
    <n v="100"/>
  </r>
  <r>
    <n v="737"/>
    <x v="263"/>
    <s v="CUST737"/>
    <x v="1"/>
    <n v="33"/>
    <x v="0"/>
    <x v="1"/>
    <n v="1"/>
    <n v="50"/>
    <n v="50"/>
  </r>
  <r>
    <n v="738"/>
    <x v="5"/>
    <s v="CUST738"/>
    <x v="0"/>
    <n v="41"/>
    <x v="0"/>
    <x v="1"/>
    <n v="2"/>
    <n v="50"/>
    <n v="100"/>
  </r>
  <r>
    <n v="739"/>
    <x v="23"/>
    <s v="CUST739"/>
    <x v="0"/>
    <n v="36"/>
    <x v="0"/>
    <x v="0"/>
    <n v="1"/>
    <n v="25"/>
    <n v="25"/>
  </r>
  <r>
    <n v="740"/>
    <x v="57"/>
    <s v="CUST740"/>
    <x v="1"/>
    <n v="25"/>
    <x v="1"/>
    <x v="0"/>
    <n v="4"/>
    <n v="50"/>
    <n v="200"/>
  </r>
  <r>
    <n v="741"/>
    <x v="198"/>
    <s v="CUST741"/>
    <x v="0"/>
    <n v="48"/>
    <x v="0"/>
    <x v="1"/>
    <n v="1"/>
    <n v="300"/>
    <n v="300"/>
  </r>
  <r>
    <n v="742"/>
    <x v="219"/>
    <s v="CUST742"/>
    <x v="1"/>
    <n v="38"/>
    <x v="0"/>
    <x v="2"/>
    <n v="4"/>
    <n v="500"/>
    <n v="2000"/>
  </r>
  <r>
    <n v="743"/>
    <x v="14"/>
    <s v="CUST743"/>
    <x v="1"/>
    <n v="34"/>
    <x v="0"/>
    <x v="0"/>
    <n v="4"/>
    <n v="500"/>
    <n v="2000"/>
  </r>
  <r>
    <n v="744"/>
    <x v="98"/>
    <s v="CUST744"/>
    <x v="0"/>
    <n v="40"/>
    <x v="0"/>
    <x v="2"/>
    <n v="1"/>
    <n v="25"/>
    <n v="25"/>
  </r>
  <r>
    <n v="745"/>
    <x v="157"/>
    <s v="CUST745"/>
    <x v="0"/>
    <n v="54"/>
    <x v="2"/>
    <x v="0"/>
    <n v="2"/>
    <n v="50"/>
    <n v="100"/>
  </r>
  <r>
    <n v="746"/>
    <x v="166"/>
    <s v="CUST746"/>
    <x v="1"/>
    <n v="33"/>
    <x v="0"/>
    <x v="1"/>
    <n v="3"/>
    <n v="30"/>
    <n v="90"/>
  </r>
  <r>
    <n v="747"/>
    <x v="229"/>
    <s v="CUST747"/>
    <x v="0"/>
    <n v="23"/>
    <x v="1"/>
    <x v="0"/>
    <n v="1"/>
    <n v="30"/>
    <n v="30"/>
  </r>
  <r>
    <n v="748"/>
    <x v="111"/>
    <s v="CUST748"/>
    <x v="0"/>
    <n v="25"/>
    <x v="1"/>
    <x v="1"/>
    <n v="3"/>
    <n v="50"/>
    <n v="150"/>
  </r>
  <r>
    <n v="749"/>
    <x v="143"/>
    <s v="CUST749"/>
    <x v="0"/>
    <n v="42"/>
    <x v="0"/>
    <x v="0"/>
    <n v="1"/>
    <n v="30"/>
    <n v="30"/>
  </r>
  <r>
    <n v="750"/>
    <x v="149"/>
    <s v="CUST750"/>
    <x v="1"/>
    <n v="35"/>
    <x v="0"/>
    <x v="1"/>
    <n v="3"/>
    <n v="25"/>
    <n v="75"/>
  </r>
  <r>
    <n v="751"/>
    <x v="178"/>
    <s v="CUST751"/>
    <x v="1"/>
    <n v="42"/>
    <x v="0"/>
    <x v="1"/>
    <n v="2"/>
    <n v="25"/>
    <n v="50"/>
  </r>
  <r>
    <n v="752"/>
    <x v="174"/>
    <s v="CUST752"/>
    <x v="0"/>
    <n v="29"/>
    <x v="1"/>
    <x v="1"/>
    <n v="2"/>
    <n v="50"/>
    <n v="100"/>
  </r>
  <r>
    <n v="753"/>
    <x v="122"/>
    <s v="CUST753"/>
    <x v="1"/>
    <n v="32"/>
    <x v="0"/>
    <x v="1"/>
    <n v="1"/>
    <n v="30"/>
    <n v="30"/>
  </r>
  <r>
    <n v="754"/>
    <x v="230"/>
    <s v="CUST754"/>
    <x v="1"/>
    <n v="43"/>
    <x v="0"/>
    <x v="2"/>
    <n v="4"/>
    <n v="25"/>
    <n v="100"/>
  </r>
  <r>
    <n v="755"/>
    <x v="16"/>
    <s v="CUST755"/>
    <x v="1"/>
    <n v="58"/>
    <x v="2"/>
    <x v="1"/>
    <n v="3"/>
    <n v="25"/>
    <n v="75"/>
  </r>
  <r>
    <n v="756"/>
    <x v="286"/>
    <s v="CUST756"/>
    <x v="1"/>
    <n v="62"/>
    <x v="2"/>
    <x v="2"/>
    <n v="4"/>
    <n v="300"/>
    <n v="1200"/>
  </r>
  <r>
    <n v="757"/>
    <x v="319"/>
    <s v="CUST757"/>
    <x v="1"/>
    <n v="43"/>
    <x v="0"/>
    <x v="2"/>
    <n v="4"/>
    <n v="300"/>
    <n v="1200"/>
  </r>
  <r>
    <n v="758"/>
    <x v="320"/>
    <s v="CUST758"/>
    <x v="0"/>
    <n v="64"/>
    <x v="2"/>
    <x v="1"/>
    <n v="4"/>
    <n v="25"/>
    <n v="100"/>
  </r>
  <r>
    <n v="759"/>
    <x v="321"/>
    <s v="CUST759"/>
    <x v="0"/>
    <n v="49"/>
    <x v="0"/>
    <x v="2"/>
    <n v="2"/>
    <n v="50"/>
    <n v="100"/>
  </r>
  <r>
    <n v="760"/>
    <x v="200"/>
    <s v="CUST760"/>
    <x v="0"/>
    <n v="27"/>
    <x v="1"/>
    <x v="0"/>
    <n v="1"/>
    <n v="500"/>
    <n v="500"/>
  </r>
  <r>
    <n v="761"/>
    <x v="155"/>
    <s v="CUST761"/>
    <x v="1"/>
    <n v="33"/>
    <x v="0"/>
    <x v="1"/>
    <n v="1"/>
    <n v="500"/>
    <n v="500"/>
  </r>
  <r>
    <n v="762"/>
    <x v="155"/>
    <s v="CUST762"/>
    <x v="1"/>
    <n v="24"/>
    <x v="1"/>
    <x v="2"/>
    <n v="2"/>
    <n v="25"/>
    <n v="50"/>
  </r>
  <r>
    <n v="763"/>
    <x v="122"/>
    <s v="CUST763"/>
    <x v="0"/>
    <n v="34"/>
    <x v="0"/>
    <x v="1"/>
    <n v="2"/>
    <n v="25"/>
    <n v="50"/>
  </r>
  <r>
    <n v="764"/>
    <x v="66"/>
    <s v="CUST764"/>
    <x v="1"/>
    <n v="40"/>
    <x v="0"/>
    <x v="1"/>
    <n v="1"/>
    <n v="25"/>
    <n v="25"/>
  </r>
  <r>
    <n v="765"/>
    <x v="159"/>
    <s v="CUST765"/>
    <x v="0"/>
    <n v="43"/>
    <x v="0"/>
    <x v="1"/>
    <n v="4"/>
    <n v="50"/>
    <n v="200"/>
  </r>
  <r>
    <n v="766"/>
    <x v="192"/>
    <s v="CUST766"/>
    <x v="0"/>
    <n v="38"/>
    <x v="0"/>
    <x v="2"/>
    <n v="3"/>
    <n v="300"/>
    <n v="900"/>
  </r>
  <r>
    <n v="767"/>
    <x v="208"/>
    <s v="CUST767"/>
    <x v="0"/>
    <n v="39"/>
    <x v="0"/>
    <x v="0"/>
    <n v="3"/>
    <n v="25"/>
    <n v="75"/>
  </r>
  <r>
    <n v="768"/>
    <x v="20"/>
    <s v="CUST768"/>
    <x v="1"/>
    <n v="24"/>
    <x v="1"/>
    <x v="0"/>
    <n v="3"/>
    <n v="25"/>
    <n v="75"/>
  </r>
  <r>
    <n v="769"/>
    <x v="159"/>
    <s v="CUST769"/>
    <x v="1"/>
    <n v="31"/>
    <x v="0"/>
    <x v="2"/>
    <n v="4"/>
    <n v="30"/>
    <n v="120"/>
  </r>
  <r>
    <n v="770"/>
    <x v="293"/>
    <s v="CUST770"/>
    <x v="0"/>
    <n v="32"/>
    <x v="0"/>
    <x v="1"/>
    <n v="1"/>
    <n v="50"/>
    <n v="50"/>
  </r>
  <r>
    <n v="771"/>
    <x v="8"/>
    <s v="CUST771"/>
    <x v="0"/>
    <n v="24"/>
    <x v="1"/>
    <x v="2"/>
    <n v="2"/>
    <n v="25"/>
    <n v="50"/>
  </r>
  <r>
    <n v="772"/>
    <x v="322"/>
    <s v="CUST772"/>
    <x v="0"/>
    <n v="26"/>
    <x v="1"/>
    <x v="2"/>
    <n v="1"/>
    <n v="30"/>
    <n v="30"/>
  </r>
  <r>
    <n v="773"/>
    <x v="323"/>
    <s v="CUST773"/>
    <x v="0"/>
    <n v="25"/>
    <x v="1"/>
    <x v="2"/>
    <n v="4"/>
    <n v="500"/>
    <n v="2000"/>
  </r>
  <r>
    <n v="774"/>
    <x v="22"/>
    <s v="CUST774"/>
    <x v="1"/>
    <n v="40"/>
    <x v="0"/>
    <x v="1"/>
    <n v="2"/>
    <n v="25"/>
    <n v="50"/>
  </r>
  <r>
    <n v="775"/>
    <x v="195"/>
    <s v="CUST775"/>
    <x v="1"/>
    <n v="46"/>
    <x v="0"/>
    <x v="2"/>
    <n v="4"/>
    <n v="25"/>
    <n v="100"/>
  </r>
  <r>
    <n v="776"/>
    <x v="315"/>
    <s v="CUST776"/>
    <x v="0"/>
    <n v="35"/>
    <x v="0"/>
    <x v="1"/>
    <n v="3"/>
    <n v="30"/>
    <n v="90"/>
  </r>
  <r>
    <n v="777"/>
    <x v="156"/>
    <s v="CUST777"/>
    <x v="0"/>
    <n v="48"/>
    <x v="0"/>
    <x v="2"/>
    <n v="3"/>
    <n v="50"/>
    <n v="150"/>
  </r>
  <r>
    <n v="778"/>
    <x v="51"/>
    <s v="CUST778"/>
    <x v="1"/>
    <n v="47"/>
    <x v="0"/>
    <x v="0"/>
    <n v="4"/>
    <n v="25"/>
    <n v="100"/>
  </r>
  <r>
    <n v="779"/>
    <x v="179"/>
    <s v="CUST779"/>
    <x v="1"/>
    <n v="56"/>
    <x v="2"/>
    <x v="2"/>
    <n v="2"/>
    <n v="500"/>
    <n v="1000"/>
  </r>
  <r>
    <n v="780"/>
    <x v="7"/>
    <s v="CUST780"/>
    <x v="0"/>
    <n v="52"/>
    <x v="2"/>
    <x v="2"/>
    <n v="2"/>
    <n v="25"/>
    <n v="50"/>
  </r>
  <r>
    <n v="781"/>
    <x v="204"/>
    <s v="CUST781"/>
    <x v="0"/>
    <n v="35"/>
    <x v="0"/>
    <x v="0"/>
    <n v="1"/>
    <n v="500"/>
    <n v="500"/>
  </r>
  <r>
    <n v="782"/>
    <x v="234"/>
    <s v="CUST782"/>
    <x v="0"/>
    <n v="59"/>
    <x v="2"/>
    <x v="1"/>
    <n v="3"/>
    <n v="300"/>
    <n v="900"/>
  </r>
  <r>
    <n v="783"/>
    <x v="82"/>
    <s v="CUST783"/>
    <x v="1"/>
    <n v="56"/>
    <x v="2"/>
    <x v="1"/>
    <n v="1"/>
    <n v="300"/>
    <n v="300"/>
  </r>
  <r>
    <n v="784"/>
    <x v="324"/>
    <s v="CUST784"/>
    <x v="1"/>
    <n v="34"/>
    <x v="0"/>
    <x v="2"/>
    <n v="1"/>
    <n v="500"/>
    <n v="500"/>
  </r>
  <r>
    <n v="785"/>
    <x v="163"/>
    <s v="CUST785"/>
    <x v="1"/>
    <n v="31"/>
    <x v="0"/>
    <x v="0"/>
    <n v="4"/>
    <n v="50"/>
    <n v="200"/>
  </r>
  <r>
    <n v="786"/>
    <x v="222"/>
    <s v="CUST786"/>
    <x v="0"/>
    <n v="48"/>
    <x v="0"/>
    <x v="1"/>
    <n v="4"/>
    <n v="25"/>
    <n v="100"/>
  </r>
  <r>
    <n v="787"/>
    <x v="256"/>
    <s v="CUST787"/>
    <x v="0"/>
    <n v="41"/>
    <x v="0"/>
    <x v="2"/>
    <n v="1"/>
    <n v="25"/>
    <n v="25"/>
  </r>
  <r>
    <n v="788"/>
    <x v="325"/>
    <s v="CUST788"/>
    <x v="1"/>
    <n v="52"/>
    <x v="2"/>
    <x v="0"/>
    <n v="3"/>
    <n v="300"/>
    <n v="900"/>
  </r>
  <r>
    <n v="789"/>
    <x v="148"/>
    <s v="CUST789"/>
    <x v="1"/>
    <n v="61"/>
    <x v="2"/>
    <x v="1"/>
    <n v="4"/>
    <n v="500"/>
    <n v="2000"/>
  </r>
  <r>
    <n v="790"/>
    <x v="102"/>
    <s v="CUST790"/>
    <x v="0"/>
    <n v="62"/>
    <x v="2"/>
    <x v="1"/>
    <n v="1"/>
    <n v="25"/>
    <n v="25"/>
  </r>
  <r>
    <n v="791"/>
    <x v="59"/>
    <s v="CUST791"/>
    <x v="1"/>
    <n v="51"/>
    <x v="2"/>
    <x v="0"/>
    <n v="1"/>
    <n v="25"/>
    <n v="25"/>
  </r>
  <r>
    <n v="792"/>
    <x v="67"/>
    <s v="CUST792"/>
    <x v="1"/>
    <n v="20"/>
    <x v="1"/>
    <x v="0"/>
    <n v="1"/>
    <n v="50"/>
    <n v="50"/>
  </r>
  <r>
    <n v="793"/>
    <x v="57"/>
    <s v="CUST793"/>
    <x v="0"/>
    <n v="54"/>
    <x v="2"/>
    <x v="0"/>
    <n v="1"/>
    <n v="30"/>
    <n v="30"/>
  </r>
  <r>
    <n v="794"/>
    <x v="129"/>
    <s v="CUST794"/>
    <x v="1"/>
    <n v="60"/>
    <x v="2"/>
    <x v="0"/>
    <n v="1"/>
    <n v="300"/>
    <n v="300"/>
  </r>
  <r>
    <n v="795"/>
    <x v="73"/>
    <s v="CUST795"/>
    <x v="0"/>
    <n v="57"/>
    <x v="2"/>
    <x v="2"/>
    <n v="1"/>
    <n v="300"/>
    <n v="300"/>
  </r>
  <r>
    <n v="796"/>
    <x v="33"/>
    <s v="CUST796"/>
    <x v="0"/>
    <n v="43"/>
    <x v="0"/>
    <x v="0"/>
    <n v="4"/>
    <n v="30"/>
    <n v="120"/>
  </r>
  <r>
    <n v="797"/>
    <x v="326"/>
    <s v="CUST797"/>
    <x v="0"/>
    <n v="40"/>
    <x v="0"/>
    <x v="1"/>
    <n v="3"/>
    <n v="25"/>
    <n v="75"/>
  </r>
  <r>
    <n v="798"/>
    <x v="279"/>
    <s v="CUST798"/>
    <x v="0"/>
    <n v="61"/>
    <x v="2"/>
    <x v="1"/>
    <n v="1"/>
    <n v="50"/>
    <n v="50"/>
  </r>
  <r>
    <n v="799"/>
    <x v="140"/>
    <s v="CUST799"/>
    <x v="0"/>
    <n v="56"/>
    <x v="2"/>
    <x v="2"/>
    <n v="2"/>
    <n v="50"/>
    <n v="100"/>
  </r>
  <r>
    <n v="800"/>
    <x v="130"/>
    <s v="CUST800"/>
    <x v="0"/>
    <n v="32"/>
    <x v="0"/>
    <x v="1"/>
    <n v="4"/>
    <n v="300"/>
    <n v="1200"/>
  </r>
  <r>
    <n v="801"/>
    <x v="327"/>
    <s v="CUST801"/>
    <x v="0"/>
    <n v="21"/>
    <x v="1"/>
    <x v="1"/>
    <n v="4"/>
    <n v="50"/>
    <n v="200"/>
  </r>
  <r>
    <n v="802"/>
    <x v="53"/>
    <s v="CUST802"/>
    <x v="1"/>
    <n v="46"/>
    <x v="0"/>
    <x v="0"/>
    <n v="1"/>
    <n v="30"/>
    <n v="30"/>
  </r>
  <r>
    <n v="803"/>
    <x v="64"/>
    <s v="CUST803"/>
    <x v="0"/>
    <n v="39"/>
    <x v="0"/>
    <x v="1"/>
    <n v="4"/>
    <n v="25"/>
    <n v="100"/>
  </r>
  <r>
    <n v="804"/>
    <x v="44"/>
    <s v="CUST804"/>
    <x v="0"/>
    <n v="42"/>
    <x v="0"/>
    <x v="2"/>
    <n v="1"/>
    <n v="30"/>
    <n v="30"/>
  </r>
  <r>
    <n v="805"/>
    <x v="167"/>
    <s v="CUST805"/>
    <x v="1"/>
    <n v="30"/>
    <x v="0"/>
    <x v="0"/>
    <n v="3"/>
    <n v="500"/>
    <n v="1500"/>
  </r>
  <r>
    <n v="806"/>
    <x v="111"/>
    <s v="CUST806"/>
    <x v="1"/>
    <n v="35"/>
    <x v="0"/>
    <x v="0"/>
    <n v="3"/>
    <n v="300"/>
    <n v="900"/>
  </r>
  <r>
    <n v="807"/>
    <x v="124"/>
    <s v="CUST807"/>
    <x v="1"/>
    <n v="50"/>
    <x v="2"/>
    <x v="2"/>
    <n v="4"/>
    <n v="50"/>
    <n v="200"/>
  </r>
  <r>
    <n v="808"/>
    <x v="258"/>
    <s v="CUST808"/>
    <x v="0"/>
    <n v="33"/>
    <x v="0"/>
    <x v="0"/>
    <n v="4"/>
    <n v="500"/>
    <n v="2000"/>
  </r>
  <r>
    <n v="809"/>
    <x v="223"/>
    <s v="CUST809"/>
    <x v="1"/>
    <n v="62"/>
    <x v="2"/>
    <x v="0"/>
    <n v="2"/>
    <n v="50"/>
    <n v="100"/>
  </r>
  <r>
    <n v="810"/>
    <x v="198"/>
    <s v="CUST810"/>
    <x v="0"/>
    <n v="59"/>
    <x v="2"/>
    <x v="2"/>
    <n v="4"/>
    <n v="25"/>
    <n v="100"/>
  </r>
  <r>
    <n v="811"/>
    <x v="79"/>
    <s v="CUST811"/>
    <x v="0"/>
    <n v="61"/>
    <x v="2"/>
    <x v="0"/>
    <n v="2"/>
    <n v="25"/>
    <n v="50"/>
  </r>
  <r>
    <n v="812"/>
    <x v="281"/>
    <s v="CUST812"/>
    <x v="0"/>
    <n v="19"/>
    <x v="1"/>
    <x v="2"/>
    <n v="3"/>
    <n v="25"/>
    <n v="75"/>
  </r>
  <r>
    <n v="813"/>
    <x v="99"/>
    <s v="CUST813"/>
    <x v="0"/>
    <n v="52"/>
    <x v="2"/>
    <x v="2"/>
    <n v="3"/>
    <n v="50"/>
    <n v="150"/>
  </r>
  <r>
    <n v="814"/>
    <x v="328"/>
    <s v="CUST814"/>
    <x v="1"/>
    <n v="59"/>
    <x v="2"/>
    <x v="1"/>
    <n v="1"/>
    <n v="500"/>
    <n v="500"/>
  </r>
  <r>
    <n v="815"/>
    <x v="286"/>
    <s v="CUST815"/>
    <x v="1"/>
    <n v="51"/>
    <x v="2"/>
    <x v="1"/>
    <n v="3"/>
    <n v="25"/>
    <n v="75"/>
  </r>
  <r>
    <n v="816"/>
    <x v="269"/>
    <s v="CUST816"/>
    <x v="0"/>
    <n v="47"/>
    <x v="0"/>
    <x v="0"/>
    <n v="2"/>
    <n v="500"/>
    <n v="1000"/>
  </r>
  <r>
    <n v="817"/>
    <x v="315"/>
    <s v="CUST817"/>
    <x v="0"/>
    <n v="30"/>
    <x v="0"/>
    <x v="0"/>
    <n v="4"/>
    <n v="50"/>
    <n v="200"/>
  </r>
  <r>
    <n v="818"/>
    <x v="88"/>
    <s v="CUST818"/>
    <x v="0"/>
    <n v="30"/>
    <x v="0"/>
    <x v="2"/>
    <n v="1"/>
    <n v="500"/>
    <n v="500"/>
  </r>
  <r>
    <n v="819"/>
    <x v="139"/>
    <s v="CUST819"/>
    <x v="1"/>
    <n v="35"/>
    <x v="0"/>
    <x v="0"/>
    <n v="2"/>
    <n v="50"/>
    <n v="100"/>
  </r>
  <r>
    <n v="820"/>
    <x v="4"/>
    <s v="CUST820"/>
    <x v="0"/>
    <n v="49"/>
    <x v="0"/>
    <x v="2"/>
    <n v="4"/>
    <n v="50"/>
    <n v="200"/>
  </r>
  <r>
    <n v="821"/>
    <x v="10"/>
    <s v="CUST821"/>
    <x v="0"/>
    <n v="49"/>
    <x v="0"/>
    <x v="2"/>
    <n v="1"/>
    <n v="300"/>
    <n v="300"/>
  </r>
  <r>
    <n v="822"/>
    <x v="29"/>
    <s v="CUST822"/>
    <x v="1"/>
    <n v="52"/>
    <x v="2"/>
    <x v="0"/>
    <n v="3"/>
    <n v="50"/>
    <n v="150"/>
  </r>
  <r>
    <n v="823"/>
    <x v="304"/>
    <s v="CUST823"/>
    <x v="1"/>
    <n v="56"/>
    <x v="2"/>
    <x v="2"/>
    <n v="2"/>
    <n v="50"/>
    <n v="100"/>
  </r>
  <r>
    <n v="824"/>
    <x v="179"/>
    <s v="CUST824"/>
    <x v="0"/>
    <n v="63"/>
    <x v="2"/>
    <x v="1"/>
    <n v="4"/>
    <n v="30"/>
    <n v="120"/>
  </r>
  <r>
    <n v="825"/>
    <x v="300"/>
    <s v="CUST825"/>
    <x v="1"/>
    <n v="46"/>
    <x v="0"/>
    <x v="0"/>
    <n v="1"/>
    <n v="25"/>
    <n v="25"/>
  </r>
  <r>
    <n v="826"/>
    <x v="218"/>
    <s v="CUST826"/>
    <x v="1"/>
    <n v="46"/>
    <x v="0"/>
    <x v="1"/>
    <n v="1"/>
    <n v="300"/>
    <n v="300"/>
  </r>
  <r>
    <n v="827"/>
    <x v="289"/>
    <s v="CUST827"/>
    <x v="0"/>
    <n v="61"/>
    <x v="2"/>
    <x v="0"/>
    <n v="3"/>
    <n v="300"/>
    <n v="900"/>
  </r>
  <r>
    <n v="828"/>
    <x v="174"/>
    <s v="CUST828"/>
    <x v="1"/>
    <n v="33"/>
    <x v="0"/>
    <x v="2"/>
    <n v="4"/>
    <n v="300"/>
    <n v="1200"/>
  </r>
  <r>
    <n v="829"/>
    <x v="37"/>
    <s v="CUST829"/>
    <x v="0"/>
    <n v="61"/>
    <x v="2"/>
    <x v="0"/>
    <n v="3"/>
    <n v="30"/>
    <n v="90"/>
  </r>
  <r>
    <n v="830"/>
    <x v="36"/>
    <s v="CUST830"/>
    <x v="1"/>
    <n v="64"/>
    <x v="2"/>
    <x v="1"/>
    <n v="3"/>
    <n v="50"/>
    <n v="150"/>
  </r>
  <r>
    <n v="831"/>
    <x v="267"/>
    <s v="CUST831"/>
    <x v="0"/>
    <n v="27"/>
    <x v="1"/>
    <x v="2"/>
    <n v="4"/>
    <n v="25"/>
    <n v="100"/>
  </r>
  <r>
    <n v="832"/>
    <x v="296"/>
    <s v="CUST832"/>
    <x v="0"/>
    <n v="47"/>
    <x v="0"/>
    <x v="0"/>
    <n v="4"/>
    <n v="500"/>
    <n v="2000"/>
  </r>
  <r>
    <n v="833"/>
    <x v="83"/>
    <s v="CUST833"/>
    <x v="0"/>
    <n v="42"/>
    <x v="0"/>
    <x v="0"/>
    <n v="4"/>
    <n v="50"/>
    <n v="200"/>
  </r>
  <r>
    <n v="834"/>
    <x v="194"/>
    <s v="CUST834"/>
    <x v="1"/>
    <n v="56"/>
    <x v="2"/>
    <x v="0"/>
    <n v="2"/>
    <n v="30"/>
    <n v="60"/>
  </r>
  <r>
    <n v="835"/>
    <x v="206"/>
    <s v="CUST835"/>
    <x v="0"/>
    <n v="37"/>
    <x v="0"/>
    <x v="1"/>
    <n v="4"/>
    <n v="50"/>
    <n v="200"/>
  </r>
  <r>
    <n v="836"/>
    <x v="90"/>
    <s v="CUST836"/>
    <x v="1"/>
    <n v="22"/>
    <x v="1"/>
    <x v="1"/>
    <n v="1"/>
    <n v="50"/>
    <n v="50"/>
  </r>
  <r>
    <n v="837"/>
    <x v="68"/>
    <s v="CUST837"/>
    <x v="0"/>
    <n v="18"/>
    <x v="1"/>
    <x v="0"/>
    <n v="3"/>
    <n v="30"/>
    <n v="90"/>
  </r>
  <r>
    <n v="838"/>
    <x v="305"/>
    <s v="CUST838"/>
    <x v="0"/>
    <n v="47"/>
    <x v="0"/>
    <x v="2"/>
    <n v="2"/>
    <n v="300"/>
    <n v="600"/>
  </r>
  <r>
    <n v="839"/>
    <x v="33"/>
    <s v="CUST839"/>
    <x v="1"/>
    <n v="20"/>
    <x v="1"/>
    <x v="2"/>
    <n v="4"/>
    <n v="300"/>
    <n v="1200"/>
  </r>
  <r>
    <n v="840"/>
    <x v="329"/>
    <s v="CUST840"/>
    <x v="0"/>
    <n v="62"/>
    <x v="2"/>
    <x v="1"/>
    <n v="2"/>
    <n v="25"/>
    <n v="50"/>
  </r>
  <r>
    <n v="841"/>
    <x v="113"/>
    <s v="CUST841"/>
    <x v="0"/>
    <n v="31"/>
    <x v="0"/>
    <x v="2"/>
    <n v="4"/>
    <n v="25"/>
    <n v="100"/>
  </r>
  <r>
    <n v="842"/>
    <x v="24"/>
    <s v="CUST842"/>
    <x v="1"/>
    <n v="47"/>
    <x v="0"/>
    <x v="1"/>
    <n v="2"/>
    <n v="300"/>
    <n v="600"/>
  </r>
  <r>
    <n v="843"/>
    <x v="247"/>
    <s v="CUST843"/>
    <x v="0"/>
    <n v="21"/>
    <x v="1"/>
    <x v="0"/>
    <n v="3"/>
    <n v="500"/>
    <n v="1500"/>
  </r>
  <r>
    <n v="844"/>
    <x v="205"/>
    <s v="CUST844"/>
    <x v="0"/>
    <n v="35"/>
    <x v="0"/>
    <x v="1"/>
    <n v="3"/>
    <n v="50"/>
    <n v="150"/>
  </r>
  <r>
    <n v="845"/>
    <x v="121"/>
    <s v="CUST845"/>
    <x v="0"/>
    <n v="54"/>
    <x v="2"/>
    <x v="1"/>
    <n v="1"/>
    <n v="500"/>
    <n v="500"/>
  </r>
  <r>
    <n v="846"/>
    <x v="161"/>
    <s v="CUST846"/>
    <x v="0"/>
    <n v="42"/>
    <x v="0"/>
    <x v="0"/>
    <n v="1"/>
    <n v="50"/>
    <n v="50"/>
  </r>
  <r>
    <n v="847"/>
    <x v="181"/>
    <s v="CUST847"/>
    <x v="1"/>
    <n v="18"/>
    <x v="1"/>
    <x v="2"/>
    <n v="4"/>
    <n v="300"/>
    <n v="1200"/>
  </r>
  <r>
    <n v="848"/>
    <x v="146"/>
    <s v="CUST848"/>
    <x v="1"/>
    <n v="63"/>
    <x v="2"/>
    <x v="1"/>
    <n v="3"/>
    <n v="25"/>
    <n v="75"/>
  </r>
  <r>
    <n v="849"/>
    <x v="145"/>
    <s v="CUST849"/>
    <x v="0"/>
    <n v="32"/>
    <x v="0"/>
    <x v="1"/>
    <n v="2"/>
    <n v="25"/>
    <n v="50"/>
  </r>
  <r>
    <n v="850"/>
    <x v="180"/>
    <s v="CUST850"/>
    <x v="1"/>
    <n v="26"/>
    <x v="1"/>
    <x v="0"/>
    <n v="2"/>
    <n v="500"/>
    <n v="1000"/>
  </r>
  <r>
    <n v="851"/>
    <x v="140"/>
    <s v="CUST851"/>
    <x v="0"/>
    <n v="32"/>
    <x v="0"/>
    <x v="2"/>
    <n v="2"/>
    <n v="25"/>
    <n v="50"/>
  </r>
  <r>
    <n v="852"/>
    <x v="205"/>
    <s v="CUST852"/>
    <x v="1"/>
    <n v="41"/>
    <x v="0"/>
    <x v="1"/>
    <n v="1"/>
    <n v="300"/>
    <n v="300"/>
  </r>
  <r>
    <n v="853"/>
    <x v="145"/>
    <s v="CUST853"/>
    <x v="0"/>
    <n v="21"/>
    <x v="1"/>
    <x v="0"/>
    <n v="2"/>
    <n v="500"/>
    <n v="1000"/>
  </r>
  <r>
    <n v="854"/>
    <x v="156"/>
    <s v="CUST854"/>
    <x v="0"/>
    <n v="29"/>
    <x v="1"/>
    <x v="1"/>
    <n v="1"/>
    <n v="50"/>
    <n v="50"/>
  </r>
  <r>
    <n v="855"/>
    <x v="152"/>
    <s v="CUST855"/>
    <x v="0"/>
    <n v="54"/>
    <x v="2"/>
    <x v="0"/>
    <n v="1"/>
    <n v="25"/>
    <n v="25"/>
  </r>
  <r>
    <n v="856"/>
    <x v="188"/>
    <s v="CUST856"/>
    <x v="0"/>
    <n v="54"/>
    <x v="2"/>
    <x v="2"/>
    <n v="4"/>
    <n v="30"/>
    <n v="120"/>
  </r>
  <r>
    <n v="857"/>
    <x v="330"/>
    <s v="CUST857"/>
    <x v="0"/>
    <n v="60"/>
    <x v="2"/>
    <x v="2"/>
    <n v="2"/>
    <n v="25"/>
    <n v="50"/>
  </r>
  <r>
    <n v="858"/>
    <x v="331"/>
    <s v="CUST858"/>
    <x v="0"/>
    <n v="23"/>
    <x v="1"/>
    <x v="2"/>
    <n v="2"/>
    <n v="50"/>
    <n v="100"/>
  </r>
  <r>
    <n v="859"/>
    <x v="27"/>
    <s v="CUST859"/>
    <x v="1"/>
    <n v="56"/>
    <x v="2"/>
    <x v="2"/>
    <n v="3"/>
    <n v="500"/>
    <n v="1500"/>
  </r>
  <r>
    <n v="860"/>
    <x v="332"/>
    <s v="CUST860"/>
    <x v="0"/>
    <n v="63"/>
    <x v="2"/>
    <x v="1"/>
    <n v="4"/>
    <n v="50"/>
    <n v="200"/>
  </r>
  <r>
    <n v="861"/>
    <x v="15"/>
    <s v="CUST861"/>
    <x v="1"/>
    <n v="41"/>
    <x v="0"/>
    <x v="1"/>
    <n v="3"/>
    <n v="30"/>
    <n v="90"/>
  </r>
  <r>
    <n v="862"/>
    <x v="50"/>
    <s v="CUST862"/>
    <x v="0"/>
    <n v="28"/>
    <x v="1"/>
    <x v="2"/>
    <n v="4"/>
    <n v="300"/>
    <n v="1200"/>
  </r>
  <r>
    <n v="863"/>
    <x v="262"/>
    <s v="CUST863"/>
    <x v="1"/>
    <n v="30"/>
    <x v="0"/>
    <x v="2"/>
    <n v="2"/>
    <n v="25"/>
    <n v="50"/>
  </r>
  <r>
    <n v="864"/>
    <x v="282"/>
    <s v="CUST864"/>
    <x v="1"/>
    <n v="51"/>
    <x v="2"/>
    <x v="2"/>
    <n v="1"/>
    <n v="500"/>
    <n v="500"/>
  </r>
  <r>
    <n v="865"/>
    <x v="333"/>
    <s v="CUST865"/>
    <x v="1"/>
    <n v="42"/>
    <x v="0"/>
    <x v="1"/>
    <n v="1"/>
    <n v="300"/>
    <n v="300"/>
  </r>
  <r>
    <n v="866"/>
    <x v="179"/>
    <s v="CUST866"/>
    <x v="0"/>
    <n v="24"/>
    <x v="1"/>
    <x v="2"/>
    <n v="1"/>
    <n v="50"/>
    <n v="50"/>
  </r>
  <r>
    <n v="867"/>
    <x v="264"/>
    <s v="CUST867"/>
    <x v="0"/>
    <n v="21"/>
    <x v="1"/>
    <x v="2"/>
    <n v="1"/>
    <n v="500"/>
    <n v="500"/>
  </r>
  <r>
    <n v="868"/>
    <x v="237"/>
    <s v="CUST868"/>
    <x v="1"/>
    <n v="25"/>
    <x v="1"/>
    <x v="2"/>
    <n v="1"/>
    <n v="300"/>
    <n v="300"/>
  </r>
  <r>
    <n v="869"/>
    <x v="268"/>
    <s v="CUST869"/>
    <x v="0"/>
    <n v="37"/>
    <x v="0"/>
    <x v="0"/>
    <n v="3"/>
    <n v="500"/>
    <n v="1500"/>
  </r>
  <r>
    <n v="870"/>
    <x v="321"/>
    <s v="CUST870"/>
    <x v="1"/>
    <n v="46"/>
    <x v="0"/>
    <x v="2"/>
    <n v="4"/>
    <n v="30"/>
    <n v="120"/>
  </r>
  <r>
    <n v="871"/>
    <x v="178"/>
    <s v="CUST871"/>
    <x v="0"/>
    <n v="62"/>
    <x v="2"/>
    <x v="0"/>
    <n v="2"/>
    <n v="30"/>
    <n v="60"/>
  </r>
  <r>
    <n v="872"/>
    <x v="120"/>
    <s v="CUST872"/>
    <x v="1"/>
    <n v="63"/>
    <x v="2"/>
    <x v="0"/>
    <n v="3"/>
    <n v="25"/>
    <n v="75"/>
  </r>
  <r>
    <n v="873"/>
    <x v="136"/>
    <s v="CUST873"/>
    <x v="1"/>
    <n v="27"/>
    <x v="1"/>
    <x v="2"/>
    <n v="4"/>
    <n v="25"/>
    <n v="100"/>
  </r>
  <r>
    <n v="874"/>
    <x v="40"/>
    <s v="CUST874"/>
    <x v="0"/>
    <n v="60"/>
    <x v="2"/>
    <x v="0"/>
    <n v="1"/>
    <n v="30"/>
    <n v="30"/>
  </r>
  <r>
    <n v="875"/>
    <x v="298"/>
    <s v="CUST875"/>
    <x v="1"/>
    <n v="51"/>
    <x v="2"/>
    <x v="2"/>
    <n v="4"/>
    <n v="500"/>
    <n v="2000"/>
  </r>
  <r>
    <n v="876"/>
    <x v="153"/>
    <s v="CUST876"/>
    <x v="0"/>
    <n v="43"/>
    <x v="0"/>
    <x v="1"/>
    <n v="4"/>
    <n v="30"/>
    <n v="120"/>
  </r>
  <r>
    <n v="877"/>
    <x v="171"/>
    <s v="CUST877"/>
    <x v="1"/>
    <n v="58"/>
    <x v="2"/>
    <x v="1"/>
    <n v="1"/>
    <n v="25"/>
    <n v="25"/>
  </r>
  <r>
    <n v="878"/>
    <x v="313"/>
    <s v="CUST878"/>
    <x v="1"/>
    <n v="20"/>
    <x v="1"/>
    <x v="1"/>
    <n v="1"/>
    <n v="30"/>
    <n v="30"/>
  </r>
  <r>
    <n v="879"/>
    <x v="24"/>
    <s v="CUST879"/>
    <x v="0"/>
    <n v="23"/>
    <x v="1"/>
    <x v="1"/>
    <n v="1"/>
    <n v="30"/>
    <n v="30"/>
  </r>
  <r>
    <n v="880"/>
    <x v="63"/>
    <s v="CUST880"/>
    <x v="0"/>
    <n v="22"/>
    <x v="1"/>
    <x v="0"/>
    <n v="2"/>
    <n v="500"/>
    <n v="1000"/>
  </r>
  <r>
    <n v="881"/>
    <x v="79"/>
    <s v="CUST881"/>
    <x v="0"/>
    <n v="22"/>
    <x v="1"/>
    <x v="2"/>
    <n v="1"/>
    <n v="300"/>
    <n v="300"/>
  </r>
  <r>
    <n v="882"/>
    <x v="264"/>
    <s v="CUST882"/>
    <x v="1"/>
    <n v="64"/>
    <x v="2"/>
    <x v="2"/>
    <n v="2"/>
    <n v="25"/>
    <n v="50"/>
  </r>
  <r>
    <n v="883"/>
    <x v="119"/>
    <s v="CUST883"/>
    <x v="0"/>
    <n v="40"/>
    <x v="0"/>
    <x v="2"/>
    <n v="1"/>
    <n v="500"/>
    <n v="500"/>
  </r>
  <r>
    <n v="884"/>
    <x v="310"/>
    <s v="CUST884"/>
    <x v="1"/>
    <n v="26"/>
    <x v="1"/>
    <x v="1"/>
    <n v="2"/>
    <n v="30"/>
    <n v="60"/>
  </r>
  <r>
    <n v="885"/>
    <x v="163"/>
    <s v="CUST885"/>
    <x v="1"/>
    <n v="52"/>
    <x v="2"/>
    <x v="1"/>
    <n v="4"/>
    <n v="30"/>
    <n v="120"/>
  </r>
  <r>
    <n v="886"/>
    <x v="55"/>
    <s v="CUST886"/>
    <x v="0"/>
    <n v="37"/>
    <x v="0"/>
    <x v="2"/>
    <n v="3"/>
    <n v="300"/>
    <n v="900"/>
  </r>
  <r>
    <n v="887"/>
    <x v="86"/>
    <s v="CUST887"/>
    <x v="0"/>
    <n v="59"/>
    <x v="2"/>
    <x v="1"/>
    <n v="4"/>
    <n v="25"/>
    <n v="100"/>
  </r>
  <r>
    <n v="888"/>
    <x v="163"/>
    <s v="CUST888"/>
    <x v="1"/>
    <n v="52"/>
    <x v="2"/>
    <x v="2"/>
    <n v="4"/>
    <n v="25"/>
    <n v="100"/>
  </r>
  <r>
    <n v="889"/>
    <x v="45"/>
    <s v="CUST889"/>
    <x v="1"/>
    <n v="35"/>
    <x v="0"/>
    <x v="2"/>
    <n v="1"/>
    <n v="50"/>
    <n v="50"/>
  </r>
  <r>
    <n v="890"/>
    <x v="156"/>
    <s v="CUST890"/>
    <x v="0"/>
    <n v="34"/>
    <x v="0"/>
    <x v="2"/>
    <n v="2"/>
    <n v="25"/>
    <n v="50"/>
  </r>
  <r>
    <n v="891"/>
    <x v="334"/>
    <s v="CUST891"/>
    <x v="0"/>
    <n v="41"/>
    <x v="0"/>
    <x v="2"/>
    <n v="3"/>
    <n v="300"/>
    <n v="900"/>
  </r>
  <r>
    <n v="892"/>
    <x v="55"/>
    <s v="CUST892"/>
    <x v="0"/>
    <n v="20"/>
    <x v="1"/>
    <x v="2"/>
    <n v="1"/>
    <n v="50"/>
    <n v="50"/>
  </r>
  <r>
    <n v="893"/>
    <x v="35"/>
    <s v="CUST893"/>
    <x v="0"/>
    <n v="49"/>
    <x v="0"/>
    <x v="2"/>
    <n v="1"/>
    <n v="50"/>
    <n v="50"/>
  </r>
  <r>
    <n v="894"/>
    <x v="328"/>
    <s v="CUST894"/>
    <x v="0"/>
    <n v="52"/>
    <x v="2"/>
    <x v="2"/>
    <n v="1"/>
    <n v="30"/>
    <n v="30"/>
  </r>
  <r>
    <n v="895"/>
    <x v="247"/>
    <s v="CUST895"/>
    <x v="1"/>
    <n v="55"/>
    <x v="2"/>
    <x v="1"/>
    <n v="4"/>
    <n v="30"/>
    <n v="120"/>
  </r>
  <r>
    <n v="896"/>
    <x v="28"/>
    <s v="CUST896"/>
    <x v="1"/>
    <n v="30"/>
    <x v="0"/>
    <x v="2"/>
    <n v="2"/>
    <n v="25"/>
    <n v="50"/>
  </r>
  <r>
    <n v="897"/>
    <x v="335"/>
    <s v="CUST897"/>
    <x v="1"/>
    <n v="64"/>
    <x v="2"/>
    <x v="2"/>
    <n v="2"/>
    <n v="50"/>
    <n v="100"/>
  </r>
  <r>
    <n v="898"/>
    <x v="113"/>
    <s v="CUST898"/>
    <x v="1"/>
    <n v="42"/>
    <x v="0"/>
    <x v="1"/>
    <n v="3"/>
    <n v="30"/>
    <n v="90"/>
  </r>
  <r>
    <n v="899"/>
    <x v="242"/>
    <s v="CUST899"/>
    <x v="0"/>
    <n v="26"/>
    <x v="1"/>
    <x v="1"/>
    <n v="2"/>
    <n v="300"/>
    <n v="600"/>
  </r>
  <r>
    <n v="900"/>
    <x v="62"/>
    <s v="CUST900"/>
    <x v="0"/>
    <n v="21"/>
    <x v="1"/>
    <x v="1"/>
    <n v="2"/>
    <n v="30"/>
    <n v="60"/>
  </r>
  <r>
    <n v="901"/>
    <x v="294"/>
    <s v="CUST901"/>
    <x v="0"/>
    <n v="31"/>
    <x v="0"/>
    <x v="2"/>
    <n v="1"/>
    <n v="30"/>
    <n v="30"/>
  </r>
  <r>
    <n v="902"/>
    <x v="207"/>
    <s v="CUST902"/>
    <x v="1"/>
    <n v="54"/>
    <x v="2"/>
    <x v="0"/>
    <n v="1"/>
    <n v="50"/>
    <n v="50"/>
  </r>
  <r>
    <n v="903"/>
    <x v="60"/>
    <s v="CUST903"/>
    <x v="1"/>
    <n v="51"/>
    <x v="2"/>
    <x v="0"/>
    <n v="4"/>
    <n v="50"/>
    <n v="200"/>
  </r>
  <r>
    <n v="904"/>
    <x v="336"/>
    <s v="CUST904"/>
    <x v="0"/>
    <n v="28"/>
    <x v="1"/>
    <x v="1"/>
    <n v="1"/>
    <n v="500"/>
    <n v="500"/>
  </r>
  <r>
    <n v="905"/>
    <x v="128"/>
    <s v="CUST905"/>
    <x v="0"/>
    <n v="58"/>
    <x v="2"/>
    <x v="0"/>
    <n v="1"/>
    <n v="300"/>
    <n v="300"/>
  </r>
  <r>
    <n v="906"/>
    <x v="234"/>
    <s v="CUST906"/>
    <x v="1"/>
    <n v="20"/>
    <x v="1"/>
    <x v="1"/>
    <n v="1"/>
    <n v="50"/>
    <n v="50"/>
  </r>
  <r>
    <n v="907"/>
    <x v="199"/>
    <s v="CUST907"/>
    <x v="1"/>
    <n v="45"/>
    <x v="0"/>
    <x v="2"/>
    <n v="1"/>
    <n v="25"/>
    <n v="25"/>
  </r>
  <r>
    <n v="908"/>
    <x v="167"/>
    <s v="CUST908"/>
    <x v="0"/>
    <n v="46"/>
    <x v="0"/>
    <x v="0"/>
    <n v="4"/>
    <n v="300"/>
    <n v="1200"/>
  </r>
  <r>
    <n v="909"/>
    <x v="77"/>
    <s v="CUST909"/>
    <x v="0"/>
    <n v="26"/>
    <x v="1"/>
    <x v="2"/>
    <n v="1"/>
    <n v="300"/>
    <n v="300"/>
  </r>
  <r>
    <n v="910"/>
    <x v="149"/>
    <s v="CUST910"/>
    <x v="1"/>
    <n v="20"/>
    <x v="1"/>
    <x v="0"/>
    <n v="3"/>
    <n v="50"/>
    <n v="150"/>
  </r>
  <r>
    <n v="911"/>
    <x v="3"/>
    <s v="CUST911"/>
    <x v="0"/>
    <n v="42"/>
    <x v="0"/>
    <x v="2"/>
    <n v="3"/>
    <n v="300"/>
    <n v="900"/>
  </r>
  <r>
    <n v="912"/>
    <x v="58"/>
    <s v="CUST912"/>
    <x v="0"/>
    <n v="51"/>
    <x v="2"/>
    <x v="0"/>
    <n v="3"/>
    <n v="50"/>
    <n v="150"/>
  </r>
  <r>
    <n v="913"/>
    <x v="185"/>
    <s v="CUST913"/>
    <x v="0"/>
    <n v="29"/>
    <x v="1"/>
    <x v="2"/>
    <n v="3"/>
    <n v="30"/>
    <n v="90"/>
  </r>
  <r>
    <n v="914"/>
    <x v="120"/>
    <s v="CUST914"/>
    <x v="1"/>
    <n v="59"/>
    <x v="2"/>
    <x v="2"/>
    <n v="1"/>
    <n v="500"/>
    <n v="500"/>
  </r>
  <r>
    <n v="915"/>
    <x v="337"/>
    <s v="CUST915"/>
    <x v="1"/>
    <n v="26"/>
    <x v="1"/>
    <x v="0"/>
    <n v="3"/>
    <n v="30"/>
    <n v="90"/>
  </r>
  <r>
    <n v="916"/>
    <x v="32"/>
    <s v="CUST916"/>
    <x v="1"/>
    <n v="32"/>
    <x v="0"/>
    <x v="2"/>
    <n v="1"/>
    <n v="50"/>
    <n v="50"/>
  </r>
  <r>
    <n v="917"/>
    <x v="149"/>
    <s v="CUST917"/>
    <x v="1"/>
    <n v="57"/>
    <x v="2"/>
    <x v="2"/>
    <n v="4"/>
    <n v="50"/>
    <n v="200"/>
  </r>
  <r>
    <n v="918"/>
    <x v="250"/>
    <s v="CUST918"/>
    <x v="1"/>
    <n v="42"/>
    <x v="0"/>
    <x v="2"/>
    <n v="3"/>
    <n v="30"/>
    <n v="90"/>
  </r>
  <r>
    <n v="919"/>
    <x v="331"/>
    <s v="CUST919"/>
    <x v="1"/>
    <n v="22"/>
    <x v="1"/>
    <x v="0"/>
    <n v="2"/>
    <n v="25"/>
    <n v="50"/>
  </r>
  <r>
    <n v="920"/>
    <x v="7"/>
    <s v="CUST920"/>
    <x v="1"/>
    <n v="28"/>
    <x v="1"/>
    <x v="0"/>
    <n v="3"/>
    <n v="25"/>
    <n v="75"/>
  </r>
  <r>
    <n v="921"/>
    <x v="326"/>
    <s v="CUST921"/>
    <x v="0"/>
    <n v="51"/>
    <x v="2"/>
    <x v="2"/>
    <n v="3"/>
    <n v="25"/>
    <n v="75"/>
  </r>
  <r>
    <n v="922"/>
    <x v="338"/>
    <s v="CUST922"/>
    <x v="0"/>
    <n v="41"/>
    <x v="0"/>
    <x v="2"/>
    <n v="1"/>
    <n v="50"/>
    <n v="50"/>
  </r>
  <r>
    <n v="923"/>
    <x v="232"/>
    <s v="CUST923"/>
    <x v="0"/>
    <n v="32"/>
    <x v="0"/>
    <x v="0"/>
    <n v="3"/>
    <n v="300"/>
    <n v="900"/>
  </r>
  <r>
    <n v="924"/>
    <x v="261"/>
    <s v="CUST924"/>
    <x v="0"/>
    <n v="55"/>
    <x v="2"/>
    <x v="0"/>
    <n v="2"/>
    <n v="50"/>
    <n v="100"/>
  </r>
  <r>
    <n v="925"/>
    <x v="339"/>
    <s v="CUST925"/>
    <x v="0"/>
    <n v="25"/>
    <x v="1"/>
    <x v="2"/>
    <n v="1"/>
    <n v="300"/>
    <n v="300"/>
  </r>
  <r>
    <n v="926"/>
    <x v="306"/>
    <s v="CUST926"/>
    <x v="0"/>
    <n v="22"/>
    <x v="1"/>
    <x v="2"/>
    <n v="1"/>
    <n v="30"/>
    <n v="30"/>
  </r>
  <r>
    <n v="927"/>
    <x v="33"/>
    <s v="CUST927"/>
    <x v="0"/>
    <n v="43"/>
    <x v="0"/>
    <x v="2"/>
    <n v="4"/>
    <n v="500"/>
    <n v="2000"/>
  </r>
  <r>
    <n v="928"/>
    <x v="334"/>
    <s v="CUST928"/>
    <x v="1"/>
    <n v="35"/>
    <x v="0"/>
    <x v="1"/>
    <n v="4"/>
    <n v="300"/>
    <n v="1200"/>
  </r>
  <r>
    <n v="929"/>
    <x v="246"/>
    <s v="CUST929"/>
    <x v="1"/>
    <n v="23"/>
    <x v="1"/>
    <x v="0"/>
    <n v="3"/>
    <n v="25"/>
    <n v="75"/>
  </r>
  <r>
    <n v="930"/>
    <x v="318"/>
    <s v="CUST930"/>
    <x v="0"/>
    <n v="54"/>
    <x v="2"/>
    <x v="1"/>
    <n v="4"/>
    <n v="50"/>
    <n v="200"/>
  </r>
  <r>
    <n v="931"/>
    <x v="211"/>
    <s v="CUST931"/>
    <x v="0"/>
    <n v="30"/>
    <x v="0"/>
    <x v="0"/>
    <n v="4"/>
    <n v="30"/>
    <n v="120"/>
  </r>
  <r>
    <n v="932"/>
    <x v="122"/>
    <s v="CUST932"/>
    <x v="1"/>
    <n v="45"/>
    <x v="0"/>
    <x v="0"/>
    <n v="4"/>
    <n v="25"/>
    <n v="100"/>
  </r>
  <r>
    <n v="933"/>
    <x v="89"/>
    <s v="CUST933"/>
    <x v="0"/>
    <n v="22"/>
    <x v="1"/>
    <x v="0"/>
    <n v="1"/>
    <n v="30"/>
    <n v="30"/>
  </r>
  <r>
    <n v="934"/>
    <x v="87"/>
    <s v="CUST934"/>
    <x v="0"/>
    <n v="30"/>
    <x v="0"/>
    <x v="0"/>
    <n v="1"/>
    <n v="500"/>
    <n v="500"/>
  </r>
  <r>
    <n v="935"/>
    <x v="331"/>
    <s v="CUST935"/>
    <x v="1"/>
    <n v="34"/>
    <x v="0"/>
    <x v="0"/>
    <n v="1"/>
    <n v="50"/>
    <n v="50"/>
  </r>
  <r>
    <n v="936"/>
    <x v="227"/>
    <s v="CUST936"/>
    <x v="0"/>
    <n v="57"/>
    <x v="2"/>
    <x v="0"/>
    <n v="4"/>
    <n v="50"/>
    <n v="200"/>
  </r>
  <r>
    <n v="937"/>
    <x v="54"/>
    <s v="CUST937"/>
    <x v="1"/>
    <n v="62"/>
    <x v="2"/>
    <x v="0"/>
    <n v="1"/>
    <n v="500"/>
    <n v="500"/>
  </r>
  <r>
    <n v="938"/>
    <x v="292"/>
    <s v="CUST938"/>
    <x v="0"/>
    <n v="49"/>
    <x v="0"/>
    <x v="1"/>
    <n v="4"/>
    <n v="50"/>
    <n v="200"/>
  </r>
  <r>
    <n v="939"/>
    <x v="244"/>
    <s v="CUST939"/>
    <x v="1"/>
    <n v="46"/>
    <x v="0"/>
    <x v="2"/>
    <n v="1"/>
    <n v="300"/>
    <n v="300"/>
  </r>
  <r>
    <n v="940"/>
    <x v="185"/>
    <s v="CUST940"/>
    <x v="1"/>
    <n v="20"/>
    <x v="1"/>
    <x v="2"/>
    <n v="1"/>
    <n v="30"/>
    <n v="30"/>
  </r>
  <r>
    <n v="941"/>
    <x v="309"/>
    <s v="CUST941"/>
    <x v="1"/>
    <n v="57"/>
    <x v="2"/>
    <x v="1"/>
    <n v="2"/>
    <n v="25"/>
    <n v="50"/>
  </r>
  <r>
    <n v="942"/>
    <x v="253"/>
    <s v="CUST942"/>
    <x v="0"/>
    <n v="51"/>
    <x v="2"/>
    <x v="1"/>
    <n v="3"/>
    <n v="500"/>
    <n v="1500"/>
  </r>
  <r>
    <n v="943"/>
    <x v="230"/>
    <s v="CUST943"/>
    <x v="1"/>
    <n v="57"/>
    <x v="2"/>
    <x v="1"/>
    <n v="4"/>
    <n v="300"/>
    <n v="1200"/>
  </r>
  <r>
    <n v="944"/>
    <x v="284"/>
    <s v="CUST944"/>
    <x v="0"/>
    <n v="44"/>
    <x v="0"/>
    <x v="1"/>
    <n v="2"/>
    <n v="25"/>
    <n v="50"/>
  </r>
  <r>
    <n v="945"/>
    <x v="146"/>
    <s v="CUST945"/>
    <x v="0"/>
    <n v="30"/>
    <x v="0"/>
    <x v="0"/>
    <n v="1"/>
    <n v="25"/>
    <n v="25"/>
  </r>
  <r>
    <n v="946"/>
    <x v="193"/>
    <s v="CUST946"/>
    <x v="0"/>
    <n v="62"/>
    <x v="2"/>
    <x v="2"/>
    <n v="4"/>
    <n v="500"/>
    <n v="2000"/>
  </r>
  <r>
    <n v="947"/>
    <x v="340"/>
    <s v="CUST947"/>
    <x v="0"/>
    <n v="50"/>
    <x v="2"/>
    <x v="0"/>
    <n v="1"/>
    <n v="300"/>
    <n v="300"/>
  </r>
  <r>
    <n v="948"/>
    <x v="81"/>
    <s v="CUST948"/>
    <x v="1"/>
    <n v="23"/>
    <x v="1"/>
    <x v="2"/>
    <n v="3"/>
    <n v="25"/>
    <n v="75"/>
  </r>
  <r>
    <n v="949"/>
    <x v="341"/>
    <s v="CUST949"/>
    <x v="1"/>
    <n v="41"/>
    <x v="0"/>
    <x v="2"/>
    <n v="2"/>
    <n v="25"/>
    <n v="50"/>
  </r>
  <r>
    <n v="950"/>
    <x v="155"/>
    <s v="CUST950"/>
    <x v="0"/>
    <n v="36"/>
    <x v="0"/>
    <x v="1"/>
    <n v="3"/>
    <n v="300"/>
    <n v="900"/>
  </r>
  <r>
    <n v="951"/>
    <x v="113"/>
    <s v="CUST951"/>
    <x v="0"/>
    <n v="33"/>
    <x v="0"/>
    <x v="0"/>
    <n v="2"/>
    <n v="50"/>
    <n v="100"/>
  </r>
  <r>
    <n v="952"/>
    <x v="52"/>
    <s v="CUST952"/>
    <x v="1"/>
    <n v="57"/>
    <x v="2"/>
    <x v="1"/>
    <n v="1"/>
    <n v="25"/>
    <n v="25"/>
  </r>
  <r>
    <n v="953"/>
    <x v="164"/>
    <s v="CUST953"/>
    <x v="0"/>
    <n v="45"/>
    <x v="0"/>
    <x v="0"/>
    <n v="3"/>
    <n v="30"/>
    <n v="90"/>
  </r>
  <r>
    <n v="954"/>
    <x v="223"/>
    <s v="CUST954"/>
    <x v="1"/>
    <n v="50"/>
    <x v="2"/>
    <x v="2"/>
    <n v="3"/>
    <n v="300"/>
    <n v="900"/>
  </r>
  <r>
    <n v="955"/>
    <x v="37"/>
    <s v="CUST955"/>
    <x v="0"/>
    <n v="58"/>
    <x v="2"/>
    <x v="1"/>
    <n v="1"/>
    <n v="25"/>
    <n v="25"/>
  </r>
  <r>
    <n v="956"/>
    <x v="304"/>
    <s v="CUST956"/>
    <x v="0"/>
    <n v="30"/>
    <x v="0"/>
    <x v="1"/>
    <n v="3"/>
    <n v="500"/>
    <n v="1500"/>
  </r>
  <r>
    <n v="957"/>
    <x v="196"/>
    <s v="CUST957"/>
    <x v="1"/>
    <n v="60"/>
    <x v="2"/>
    <x v="2"/>
    <n v="4"/>
    <n v="30"/>
    <n v="120"/>
  </r>
  <r>
    <n v="958"/>
    <x v="132"/>
    <s v="CUST958"/>
    <x v="0"/>
    <n v="62"/>
    <x v="2"/>
    <x v="2"/>
    <n v="2"/>
    <n v="25"/>
    <n v="50"/>
  </r>
  <r>
    <n v="959"/>
    <x v="28"/>
    <s v="CUST959"/>
    <x v="1"/>
    <n v="42"/>
    <x v="0"/>
    <x v="2"/>
    <n v="2"/>
    <n v="30"/>
    <n v="60"/>
  </r>
  <r>
    <n v="960"/>
    <x v="102"/>
    <s v="CUST960"/>
    <x v="0"/>
    <n v="59"/>
    <x v="2"/>
    <x v="1"/>
    <n v="2"/>
    <n v="30"/>
    <n v="60"/>
  </r>
  <r>
    <n v="961"/>
    <x v="264"/>
    <s v="CUST961"/>
    <x v="0"/>
    <n v="53"/>
    <x v="2"/>
    <x v="0"/>
    <n v="4"/>
    <n v="50"/>
    <n v="200"/>
  </r>
  <r>
    <n v="962"/>
    <x v="218"/>
    <s v="CUST962"/>
    <x v="0"/>
    <n v="44"/>
    <x v="0"/>
    <x v="1"/>
    <n v="2"/>
    <n v="30"/>
    <n v="60"/>
  </r>
  <r>
    <n v="963"/>
    <x v="220"/>
    <s v="CUST963"/>
    <x v="1"/>
    <n v="55"/>
    <x v="2"/>
    <x v="0"/>
    <n v="1"/>
    <n v="50"/>
    <n v="50"/>
  </r>
  <r>
    <n v="964"/>
    <x v="169"/>
    <s v="CUST964"/>
    <x v="0"/>
    <n v="24"/>
    <x v="1"/>
    <x v="1"/>
    <n v="3"/>
    <n v="300"/>
    <n v="900"/>
  </r>
  <r>
    <n v="965"/>
    <x v="289"/>
    <s v="CUST965"/>
    <x v="0"/>
    <n v="22"/>
    <x v="1"/>
    <x v="1"/>
    <n v="4"/>
    <n v="50"/>
    <n v="200"/>
  </r>
  <r>
    <n v="966"/>
    <x v="189"/>
    <s v="CUST966"/>
    <x v="0"/>
    <n v="60"/>
    <x v="2"/>
    <x v="2"/>
    <n v="2"/>
    <n v="500"/>
    <n v="1000"/>
  </r>
  <r>
    <n v="967"/>
    <x v="342"/>
    <s v="CUST967"/>
    <x v="0"/>
    <n v="62"/>
    <x v="2"/>
    <x v="0"/>
    <n v="1"/>
    <n v="25"/>
    <n v="25"/>
  </r>
  <r>
    <n v="968"/>
    <x v="131"/>
    <s v="CUST968"/>
    <x v="1"/>
    <n v="48"/>
    <x v="0"/>
    <x v="1"/>
    <n v="3"/>
    <n v="300"/>
    <n v="900"/>
  </r>
  <r>
    <n v="969"/>
    <x v="90"/>
    <s v="CUST969"/>
    <x v="1"/>
    <n v="40"/>
    <x v="0"/>
    <x v="1"/>
    <n v="3"/>
    <n v="300"/>
    <n v="900"/>
  </r>
  <r>
    <n v="970"/>
    <x v="42"/>
    <s v="CUST970"/>
    <x v="0"/>
    <n v="59"/>
    <x v="2"/>
    <x v="2"/>
    <n v="4"/>
    <n v="500"/>
    <n v="2000"/>
  </r>
  <r>
    <n v="971"/>
    <x v="59"/>
    <s v="CUST971"/>
    <x v="1"/>
    <n v="27"/>
    <x v="1"/>
    <x v="2"/>
    <n v="4"/>
    <n v="50"/>
    <n v="200"/>
  </r>
  <r>
    <n v="972"/>
    <x v="213"/>
    <s v="CUST972"/>
    <x v="0"/>
    <n v="49"/>
    <x v="0"/>
    <x v="0"/>
    <n v="4"/>
    <n v="25"/>
    <n v="100"/>
  </r>
  <r>
    <n v="973"/>
    <x v="125"/>
    <s v="CUST973"/>
    <x v="0"/>
    <n v="60"/>
    <x v="2"/>
    <x v="1"/>
    <n v="1"/>
    <n v="50"/>
    <n v="50"/>
  </r>
  <r>
    <n v="974"/>
    <x v="143"/>
    <s v="CUST974"/>
    <x v="0"/>
    <n v="47"/>
    <x v="0"/>
    <x v="0"/>
    <n v="1"/>
    <n v="30"/>
    <n v="30"/>
  </r>
  <r>
    <n v="975"/>
    <x v="343"/>
    <s v="CUST975"/>
    <x v="1"/>
    <n v="56"/>
    <x v="2"/>
    <x v="1"/>
    <n v="4"/>
    <n v="50"/>
    <n v="200"/>
  </r>
  <r>
    <n v="976"/>
    <x v="49"/>
    <s v="CUST976"/>
    <x v="1"/>
    <n v="48"/>
    <x v="0"/>
    <x v="0"/>
    <n v="2"/>
    <n v="300"/>
    <n v="600"/>
  </r>
  <r>
    <n v="977"/>
    <x v="195"/>
    <s v="CUST977"/>
    <x v="1"/>
    <n v="35"/>
    <x v="0"/>
    <x v="2"/>
    <n v="3"/>
    <n v="25"/>
    <n v="75"/>
  </r>
  <r>
    <n v="978"/>
    <x v="125"/>
    <s v="CUST978"/>
    <x v="1"/>
    <n v="53"/>
    <x v="2"/>
    <x v="1"/>
    <n v="3"/>
    <n v="50"/>
    <n v="150"/>
  </r>
  <r>
    <n v="979"/>
    <x v="126"/>
    <s v="CUST979"/>
    <x v="1"/>
    <n v="19"/>
    <x v="1"/>
    <x v="0"/>
    <n v="1"/>
    <n v="25"/>
    <n v="25"/>
  </r>
  <r>
    <n v="980"/>
    <x v="277"/>
    <s v="CUST980"/>
    <x v="1"/>
    <n v="31"/>
    <x v="0"/>
    <x v="2"/>
    <n v="3"/>
    <n v="25"/>
    <n v="75"/>
  </r>
  <r>
    <n v="981"/>
    <x v="304"/>
    <s v="CUST981"/>
    <x v="1"/>
    <n v="30"/>
    <x v="0"/>
    <x v="2"/>
    <n v="2"/>
    <n v="30"/>
    <n v="60"/>
  </r>
  <r>
    <n v="982"/>
    <x v="80"/>
    <s v="CUST982"/>
    <x v="1"/>
    <n v="46"/>
    <x v="0"/>
    <x v="0"/>
    <n v="3"/>
    <n v="30"/>
    <n v="90"/>
  </r>
  <r>
    <n v="983"/>
    <x v="215"/>
    <s v="CUST983"/>
    <x v="1"/>
    <n v="29"/>
    <x v="1"/>
    <x v="1"/>
    <n v="1"/>
    <n v="300"/>
    <n v="300"/>
  </r>
  <r>
    <n v="984"/>
    <x v="261"/>
    <s v="CUST984"/>
    <x v="0"/>
    <n v="56"/>
    <x v="2"/>
    <x v="1"/>
    <n v="1"/>
    <n v="500"/>
    <n v="500"/>
  </r>
  <r>
    <n v="985"/>
    <x v="337"/>
    <s v="CUST985"/>
    <x v="1"/>
    <n v="19"/>
    <x v="1"/>
    <x v="2"/>
    <n v="2"/>
    <n v="25"/>
    <n v="50"/>
  </r>
  <r>
    <n v="986"/>
    <x v="13"/>
    <s v="CUST986"/>
    <x v="1"/>
    <n v="49"/>
    <x v="0"/>
    <x v="1"/>
    <n v="2"/>
    <n v="500"/>
    <n v="1000"/>
  </r>
  <r>
    <n v="987"/>
    <x v="310"/>
    <s v="CUST987"/>
    <x v="1"/>
    <n v="30"/>
    <x v="0"/>
    <x v="1"/>
    <n v="3"/>
    <n v="300"/>
    <n v="900"/>
  </r>
  <r>
    <n v="988"/>
    <x v="344"/>
    <s v="CUST988"/>
    <x v="1"/>
    <n v="63"/>
    <x v="2"/>
    <x v="1"/>
    <n v="3"/>
    <n v="25"/>
    <n v="75"/>
  </r>
  <r>
    <n v="989"/>
    <x v="251"/>
    <s v="CUST989"/>
    <x v="1"/>
    <n v="44"/>
    <x v="0"/>
    <x v="2"/>
    <n v="1"/>
    <n v="25"/>
    <n v="25"/>
  </r>
  <r>
    <n v="990"/>
    <x v="242"/>
    <s v="CUST990"/>
    <x v="1"/>
    <n v="58"/>
    <x v="2"/>
    <x v="0"/>
    <n v="2"/>
    <n v="500"/>
    <n v="1000"/>
  </r>
  <r>
    <n v="991"/>
    <x v="24"/>
    <s v="CUST991"/>
    <x v="1"/>
    <n v="34"/>
    <x v="0"/>
    <x v="1"/>
    <n v="2"/>
    <n v="50"/>
    <n v="100"/>
  </r>
  <r>
    <n v="992"/>
    <x v="63"/>
    <s v="CUST992"/>
    <x v="1"/>
    <n v="57"/>
    <x v="2"/>
    <x v="2"/>
    <n v="2"/>
    <n v="30"/>
    <n v="60"/>
  </r>
  <r>
    <n v="993"/>
    <x v="74"/>
    <s v="CUST993"/>
    <x v="1"/>
    <n v="48"/>
    <x v="0"/>
    <x v="2"/>
    <n v="3"/>
    <n v="50"/>
    <n v="150"/>
  </r>
  <r>
    <n v="994"/>
    <x v="244"/>
    <s v="CUST994"/>
    <x v="1"/>
    <n v="51"/>
    <x v="2"/>
    <x v="0"/>
    <n v="2"/>
    <n v="500"/>
    <n v="1000"/>
  </r>
  <r>
    <n v="995"/>
    <x v="17"/>
    <s v="CUST995"/>
    <x v="1"/>
    <n v="41"/>
    <x v="0"/>
    <x v="1"/>
    <n v="1"/>
    <n v="30"/>
    <n v="30"/>
  </r>
  <r>
    <n v="996"/>
    <x v="42"/>
    <s v="CUST996"/>
    <x v="0"/>
    <n v="62"/>
    <x v="2"/>
    <x v="1"/>
    <n v="1"/>
    <n v="50"/>
    <n v="50"/>
  </r>
  <r>
    <n v="997"/>
    <x v="131"/>
    <s v="CUST997"/>
    <x v="0"/>
    <n v="52"/>
    <x v="2"/>
    <x v="0"/>
    <n v="3"/>
    <n v="30"/>
    <n v="90"/>
  </r>
  <r>
    <n v="998"/>
    <x v="28"/>
    <s v="CUST998"/>
    <x v="1"/>
    <n v="23"/>
    <x v="1"/>
    <x v="0"/>
    <n v="4"/>
    <n v="25"/>
    <n v="100"/>
  </r>
  <r>
    <n v="999"/>
    <x v="59"/>
    <s v="CUST999"/>
    <x v="1"/>
    <n v="36"/>
    <x v="0"/>
    <x v="2"/>
    <n v="3"/>
    <n v="50"/>
    <n v="150"/>
  </r>
  <r>
    <n v="1000"/>
    <x v="22"/>
    <s v="CUST1000"/>
    <x v="0"/>
    <n v="47"/>
    <x v="0"/>
    <x v="2"/>
    <n v="4"/>
    <n v="30"/>
    <n v="12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49D4234-B09D-4C15-94B5-B470102A9634}"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E13" firstHeaderRow="1" firstDataRow="2" firstDataCol="1"/>
  <pivotFields count="13">
    <pivotField showAll="0"/>
    <pivotField numFmtId="14" showAll="0">
      <items count="346">
        <item x="137"/>
        <item x="126"/>
        <item x="297"/>
        <item x="30"/>
        <item x="228"/>
        <item x="121"/>
        <item x="326"/>
        <item x="199"/>
        <item x="332"/>
        <item x="141"/>
        <item x="166"/>
        <item x="2"/>
        <item x="20"/>
        <item x="267"/>
        <item x="14"/>
        <item x="13"/>
        <item x="254"/>
        <item x="260"/>
        <item x="219"/>
        <item x="256"/>
        <item x="43"/>
        <item x="58"/>
        <item x="109"/>
        <item x="197"/>
        <item x="246"/>
        <item x="185"/>
        <item x="84"/>
        <item x="144"/>
        <item x="169"/>
        <item x="190"/>
        <item x="114"/>
        <item x="89"/>
        <item x="170"/>
        <item x="57"/>
        <item x="74"/>
        <item x="227"/>
        <item x="195"/>
        <item x="307"/>
        <item x="48"/>
        <item x="213"/>
        <item x="316"/>
        <item x="146"/>
        <item x="10"/>
        <item x="108"/>
        <item x="15"/>
        <item x="182"/>
        <item x="38"/>
        <item x="189"/>
        <item x="62"/>
        <item x="7"/>
        <item x="238"/>
        <item x="130"/>
        <item x="192"/>
        <item x="110"/>
        <item x="1"/>
        <item x="122"/>
        <item x="240"/>
        <item x="340"/>
        <item x="163"/>
        <item x="301"/>
        <item x="46"/>
        <item x="149"/>
        <item x="150"/>
        <item x="249"/>
        <item x="176"/>
        <item x="239"/>
        <item x="317"/>
        <item x="105"/>
        <item x="6"/>
        <item x="97"/>
        <item x="255"/>
        <item x="253"/>
        <item x="309"/>
        <item x="111"/>
        <item x="34"/>
        <item x="125"/>
        <item x="31"/>
        <item x="134"/>
        <item x="66"/>
        <item x="154"/>
        <item x="200"/>
        <item x="287"/>
        <item x="76"/>
        <item x="343"/>
        <item x="280"/>
        <item x="258"/>
        <item x="128"/>
        <item x="194"/>
        <item x="334"/>
        <item x="214"/>
        <item x="181"/>
        <item x="55"/>
        <item x="294"/>
        <item x="273"/>
        <item x="22"/>
        <item x="157"/>
        <item x="225"/>
        <item x="312"/>
        <item x="342"/>
        <item x="69"/>
        <item x="90"/>
        <item x="175"/>
        <item x="35"/>
        <item x="16"/>
        <item x="26"/>
        <item x="262"/>
        <item x="5"/>
        <item x="164"/>
        <item x="60"/>
        <item x="85"/>
        <item x="310"/>
        <item x="17"/>
        <item x="217"/>
        <item x="173"/>
        <item x="143"/>
        <item x="145"/>
        <item x="179"/>
        <item x="4"/>
        <item x="98"/>
        <item x="193"/>
        <item x="119"/>
        <item x="318"/>
        <item x="271"/>
        <item x="320"/>
        <item x="305"/>
        <item x="224"/>
        <item x="100"/>
        <item x="42"/>
        <item x="71"/>
        <item x="88"/>
        <item x="79"/>
        <item x="241"/>
        <item x="3"/>
        <item x="247"/>
        <item x="29"/>
        <item x="329"/>
        <item x="242"/>
        <item x="232"/>
        <item x="203"/>
        <item x="344"/>
        <item x="61"/>
        <item x="337"/>
        <item x="50"/>
        <item x="207"/>
        <item x="132"/>
        <item x="226"/>
        <item x="234"/>
        <item x="284"/>
        <item x="264"/>
        <item x="142"/>
        <item x="276"/>
        <item x="159"/>
        <item x="210"/>
        <item x="86"/>
        <item x="302"/>
        <item x="308"/>
        <item x="285"/>
        <item x="139"/>
        <item x="83"/>
        <item x="278"/>
        <item x="265"/>
        <item x="171"/>
        <item x="248"/>
        <item x="288"/>
        <item x="36"/>
        <item x="165"/>
        <item x="33"/>
        <item x="243"/>
        <item x="40"/>
        <item x="325"/>
        <item x="231"/>
        <item x="263"/>
        <item x="313"/>
        <item x="68"/>
        <item x="39"/>
        <item x="336"/>
        <item x="53"/>
        <item x="65"/>
        <item x="321"/>
        <item x="67"/>
        <item x="133"/>
        <item x="322"/>
        <item x="47"/>
        <item x="37"/>
        <item x="116"/>
        <item x="295"/>
        <item x="115"/>
        <item x="202"/>
        <item x="314"/>
        <item x="94"/>
        <item x="323"/>
        <item x="104"/>
        <item x="87"/>
        <item x="191"/>
        <item x="282"/>
        <item x="180"/>
        <item x="277"/>
        <item x="184"/>
        <item x="259"/>
        <item x="291"/>
        <item x="341"/>
        <item x="25"/>
        <item x="279"/>
        <item x="12"/>
        <item x="298"/>
        <item x="252"/>
        <item x="102"/>
        <item x="183"/>
        <item x="327"/>
        <item x="124"/>
        <item x="269"/>
        <item x="160"/>
        <item x="306"/>
        <item x="196"/>
        <item x="303"/>
        <item x="27"/>
        <item x="304"/>
        <item x="162"/>
        <item x="63"/>
        <item x="290"/>
        <item x="96"/>
        <item x="44"/>
        <item x="78"/>
        <item x="300"/>
        <item x="286"/>
        <item x="117"/>
        <item x="261"/>
        <item x="178"/>
        <item x="152"/>
        <item x="211"/>
        <item x="339"/>
        <item x="201"/>
        <item x="328"/>
        <item x="147"/>
        <item x="206"/>
        <item x="140"/>
        <item x="331"/>
        <item x="107"/>
        <item x="296"/>
        <item x="93"/>
        <item x="127"/>
        <item x="212"/>
        <item x="18"/>
        <item x="129"/>
        <item x="106"/>
        <item x="270"/>
        <item x="172"/>
        <item x="161"/>
        <item x="299"/>
        <item x="272"/>
        <item x="223"/>
        <item x="335"/>
        <item x="118"/>
        <item x="136"/>
        <item x="148"/>
        <item x="77"/>
        <item x="45"/>
        <item x="99"/>
        <item x="135"/>
        <item x="209"/>
        <item x="233"/>
        <item x="9"/>
        <item x="283"/>
        <item x="153"/>
        <item x="49"/>
        <item x="120"/>
        <item x="205"/>
        <item x="81"/>
        <item x="257"/>
        <item x="21"/>
        <item x="230"/>
        <item x="222"/>
        <item x="91"/>
        <item x="218"/>
        <item x="177"/>
        <item x="338"/>
        <item x="293"/>
        <item x="54"/>
        <item x="208"/>
        <item x="268"/>
        <item x="103"/>
        <item x="101"/>
        <item x="28"/>
        <item x="11"/>
        <item x="315"/>
        <item x="215"/>
        <item x="113"/>
        <item x="138"/>
        <item x="324"/>
        <item x="19"/>
        <item x="41"/>
        <item x="155"/>
        <item x="75"/>
        <item x="289"/>
        <item x="235"/>
        <item x="281"/>
        <item x="52"/>
        <item x="220"/>
        <item x="229"/>
        <item x="275"/>
        <item x="131"/>
        <item x="51"/>
        <item x="292"/>
        <item x="168"/>
        <item x="245"/>
        <item x="64"/>
        <item x="250"/>
        <item x="0"/>
        <item x="123"/>
        <item x="95"/>
        <item x="188"/>
        <item x="73"/>
        <item x="23"/>
        <item x="198"/>
        <item x="187"/>
        <item x="92"/>
        <item x="221"/>
        <item x="151"/>
        <item x="59"/>
        <item x="237"/>
        <item x="274"/>
        <item x="236"/>
        <item x="174"/>
        <item x="70"/>
        <item x="186"/>
        <item x="216"/>
        <item x="8"/>
        <item x="266"/>
        <item x="112"/>
        <item x="72"/>
        <item x="82"/>
        <item x="244"/>
        <item x="80"/>
        <item x="156"/>
        <item x="333"/>
        <item x="311"/>
        <item x="204"/>
        <item x="32"/>
        <item x="319"/>
        <item x="24"/>
        <item x="56"/>
        <item x="251"/>
        <item x="167"/>
        <item x="330"/>
        <item x="158"/>
        <item t="default"/>
      </items>
    </pivotField>
    <pivotField showAll="0"/>
    <pivotField axis="axisRow" showAll="0">
      <items count="3">
        <item x="1"/>
        <item x="0"/>
        <item t="default"/>
      </items>
    </pivotField>
    <pivotField showAll="0"/>
    <pivotField axis="axisRow" showAll="0">
      <items count="4">
        <item x="0"/>
        <item x="2"/>
        <item x="1"/>
        <item t="default"/>
      </items>
    </pivotField>
    <pivotField axis="axisCol" showAll="0">
      <items count="4">
        <item x="0"/>
        <item x="1"/>
        <item x="2"/>
        <item t="default"/>
      </items>
    </pivotField>
    <pivotField showAll="0"/>
    <pivotField showAll="0"/>
    <pivotField dataField="1" numFmtId="165"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5">
        <item sd="0" x="0"/>
        <item sd="0" x="1"/>
        <item x="2"/>
        <item sd="0" x="3"/>
        <item t="default"/>
      </items>
    </pivotField>
  </pivotFields>
  <rowFields count="2">
    <field x="3"/>
    <field x="5"/>
  </rowFields>
  <rowItems count="9">
    <i>
      <x/>
    </i>
    <i r="1">
      <x/>
    </i>
    <i r="1">
      <x v="1"/>
    </i>
    <i r="1">
      <x v="2"/>
    </i>
    <i>
      <x v="1"/>
    </i>
    <i r="1">
      <x/>
    </i>
    <i r="1">
      <x v="1"/>
    </i>
    <i r="1">
      <x v="2"/>
    </i>
    <i t="grand">
      <x/>
    </i>
  </rowItems>
  <colFields count="1">
    <field x="6"/>
  </colFields>
  <colItems count="4">
    <i>
      <x/>
    </i>
    <i>
      <x v="1"/>
    </i>
    <i>
      <x v="2"/>
    </i>
    <i t="grand">
      <x/>
    </i>
  </colItems>
  <dataFields count="1">
    <dataField name="Sum of Total Sales" fld="9" showDataAs="percentOfTotal" baseField="0" baseItem="0" numFmtId="10"/>
  </dataFields>
  <chartFormats count="3">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6C6699FA-0D38-4369-8165-F9C86200DB87}" sourceName="Product Category">
  <pivotTables>
    <pivotTable tabId="4" name="PivotTable1"/>
  </pivotTables>
  <data>
    <tabular pivotCacheId="166980257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Category" xr10:uid="{1D0BBD8E-DE88-4BFB-9CC7-6A4DBC9E0AF4}" cache="Slicer_Product_Category" caption="Product Category"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1D2E1B-C07E-40E0-B03E-F19CF63E733D}" name="Table1" displayName="Table1" ref="A1:J1001" totalsRowShown="0" headerRowDxfId="1" headerRowBorderDxfId="12" tableBorderDxfId="13" totalsRowBorderDxfId="11">
  <autoFilter ref="A1:J1001" xr:uid="{EE1D2E1B-C07E-40E0-B03E-F19CF63E733D}"/>
  <tableColumns count="10">
    <tableColumn id="1" xr3:uid="{6A5331A5-7D60-4259-BC5F-22773B80CA8A}" name="Transaction ID" dataDxfId="10"/>
    <tableColumn id="2" xr3:uid="{5234456F-FA26-4EDC-96FB-FCD06FDCBA2F}" name="Date" dataDxfId="9"/>
    <tableColumn id="3" xr3:uid="{AC9EA519-C69F-4E28-9C60-B42B63D52671}" name="Customer ID" dataDxfId="8"/>
    <tableColumn id="4" xr3:uid="{401CA5E7-95E7-4362-B3B6-8998347C8241}" name="Gender" dataDxfId="7"/>
    <tableColumn id="5" xr3:uid="{D2427915-7E6A-4EC6-BA3E-FFDE2271D8DD}" name="Age" dataDxfId="6"/>
    <tableColumn id="10" xr3:uid="{6C568F8F-3F67-4592-B779-0324D1999052}" name="Age Category" dataDxfId="0">
      <calculatedColumnFormula array="1">_xlfn.IFS(Table1[[#This Row],[Age]] &lt; 30, "Young Adult", Table1[[#This Row],[Age]] &gt;= 50, "Senior", Table1[[#This Row],[Age]] &gt;= 30, "Adult")</calculatedColumnFormula>
    </tableColumn>
    <tableColumn id="6" xr3:uid="{1FB13DBE-2498-4967-AD02-5843C745F23F}" name="Product Category" dataDxfId="5"/>
    <tableColumn id="7" xr3:uid="{C9E534A1-A99C-4145-984F-A355062E4101}" name="Quantity" dataDxfId="4"/>
    <tableColumn id="8" xr3:uid="{B10A7BFF-4F3E-4CE0-98E7-9DCCB17999B5}" name="Price per Unit" dataDxfId="3"/>
    <tableColumn id="9" xr3:uid="{7A821123-F154-4298-ABDC-F54F2F021165}" name="Total Sales" dataDxfId="2">
      <calculatedColumnFormula>H2*I2</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8024B-B4C8-4C92-8807-5AC4080891F2}">
  <dimension ref="A3:E13"/>
  <sheetViews>
    <sheetView tabSelected="1" workbookViewId="0">
      <selection activeCell="C20" sqref="C20"/>
    </sheetView>
  </sheetViews>
  <sheetFormatPr defaultRowHeight="15.75" x14ac:dyDescent="0.25"/>
  <cols>
    <col min="1" max="1" width="16.625" bestFit="1" customWidth="1"/>
    <col min="2" max="2" width="15.25" bestFit="1" customWidth="1"/>
    <col min="3" max="3" width="8" bestFit="1" customWidth="1"/>
    <col min="4" max="4" width="10.125" bestFit="1" customWidth="1"/>
    <col min="5" max="5" width="11" bestFit="1" customWidth="1"/>
    <col min="6" max="6" width="8.625" bestFit="1" customWidth="1"/>
    <col min="7" max="8" width="7.625" bestFit="1" customWidth="1"/>
    <col min="9" max="12" width="8.625" bestFit="1" customWidth="1"/>
    <col min="13" max="13" width="7.625" bestFit="1" customWidth="1"/>
    <col min="14" max="14" width="10.125" bestFit="1" customWidth="1"/>
    <col min="15" max="15" width="8.625" bestFit="1" customWidth="1"/>
    <col min="16" max="17" width="10.125" bestFit="1" customWidth="1"/>
    <col min="18" max="18" width="8.625" bestFit="1" customWidth="1"/>
    <col min="19" max="20" width="7.625" bestFit="1" customWidth="1"/>
    <col min="21" max="25" width="8.625" bestFit="1" customWidth="1"/>
    <col min="26" max="26" width="7.625" bestFit="1" customWidth="1"/>
    <col min="27" max="27" width="10.125" bestFit="1" customWidth="1"/>
    <col min="28" max="28" width="7.625" bestFit="1" customWidth="1"/>
    <col min="29" max="29" width="8.625" bestFit="1" customWidth="1"/>
    <col min="30" max="30" width="7.625" bestFit="1" customWidth="1"/>
    <col min="31" max="31" width="8.625" bestFit="1" customWidth="1"/>
    <col min="32" max="32" width="10.125" bestFit="1" customWidth="1"/>
    <col min="33" max="33" width="7.625" bestFit="1" customWidth="1"/>
    <col min="34" max="37" width="8.625" bestFit="1" customWidth="1"/>
    <col min="38" max="38" width="7.625" bestFit="1" customWidth="1"/>
    <col min="39" max="40" width="8.625" bestFit="1" customWidth="1"/>
    <col min="41" max="42" width="7.625" bestFit="1" customWidth="1"/>
    <col min="43" max="44" width="8.625" bestFit="1" customWidth="1"/>
    <col min="45" max="46" width="7.625" bestFit="1" customWidth="1"/>
    <col min="47" max="48" width="10.125" bestFit="1" customWidth="1"/>
    <col min="49" max="49" width="8.625" bestFit="1" customWidth="1"/>
    <col min="50" max="50" width="10.125" bestFit="1" customWidth="1"/>
    <col min="51" max="52" width="7.625" bestFit="1" customWidth="1"/>
    <col min="53" max="54" width="8.625" bestFit="1" customWidth="1"/>
    <col min="55" max="55" width="10.125" bestFit="1" customWidth="1"/>
    <col min="56" max="57" width="8.625" bestFit="1" customWidth="1"/>
    <col min="58" max="58" width="7.625" bestFit="1" customWidth="1"/>
    <col min="59" max="59" width="10.125" bestFit="1" customWidth="1"/>
    <col min="60" max="60" width="7.625" bestFit="1" customWidth="1"/>
    <col min="61" max="63" width="8.625" bestFit="1" customWidth="1"/>
    <col min="64" max="64" width="7.625" bestFit="1" customWidth="1"/>
    <col min="65" max="65" width="8.625" bestFit="1" customWidth="1"/>
    <col min="66" max="66" width="10.125" bestFit="1" customWidth="1"/>
    <col min="67" max="67" width="7.625" bestFit="1" customWidth="1"/>
    <col min="68" max="68" width="10.125" bestFit="1" customWidth="1"/>
    <col min="69" max="69" width="8.625" bestFit="1" customWidth="1"/>
    <col min="70" max="70" width="7.625" bestFit="1" customWidth="1"/>
    <col min="71" max="72" width="8.625" bestFit="1" customWidth="1"/>
    <col min="73" max="73" width="10.125" bestFit="1" customWidth="1"/>
    <col min="74" max="74" width="7.625" bestFit="1" customWidth="1"/>
    <col min="75" max="75" width="10.125" bestFit="1" customWidth="1"/>
    <col min="76" max="78" width="8.625" bestFit="1" customWidth="1"/>
    <col min="79" max="79" width="10.125" bestFit="1" customWidth="1"/>
    <col min="80" max="80" width="8.625" bestFit="1" customWidth="1"/>
    <col min="81" max="82" width="7.625" bestFit="1" customWidth="1"/>
    <col min="83" max="84" width="8.625" bestFit="1" customWidth="1"/>
    <col min="85" max="85" width="7.625" bestFit="1" customWidth="1"/>
    <col min="86" max="86" width="8.625" bestFit="1" customWidth="1"/>
    <col min="87" max="87" width="7.625" bestFit="1" customWidth="1"/>
    <col min="88" max="89" width="8.625" bestFit="1" customWidth="1"/>
    <col min="90" max="90" width="10.125" bestFit="1" customWidth="1"/>
    <col min="91" max="91" width="7.625" bestFit="1" customWidth="1"/>
    <col min="92" max="93" width="8.625" bestFit="1" customWidth="1"/>
    <col min="94" max="95" width="10.125" bestFit="1" customWidth="1"/>
    <col min="96" max="96" width="7.625" bestFit="1" customWidth="1"/>
    <col min="97" max="97" width="8.625" bestFit="1" customWidth="1"/>
    <col min="98" max="98" width="10.125" bestFit="1" customWidth="1"/>
    <col min="99" max="99" width="8.625" bestFit="1" customWidth="1"/>
    <col min="100" max="100" width="10.125" bestFit="1" customWidth="1"/>
    <col min="101" max="101" width="7.625" bestFit="1" customWidth="1"/>
    <col min="102" max="102" width="8.625" bestFit="1" customWidth="1"/>
    <col min="103" max="104" width="7.625" bestFit="1" customWidth="1"/>
    <col min="105" max="105" width="10.125" bestFit="1" customWidth="1"/>
    <col min="106" max="106" width="8.625" bestFit="1" customWidth="1"/>
    <col min="107" max="107" width="7.625" bestFit="1" customWidth="1"/>
    <col min="108" max="108" width="10.125" bestFit="1" customWidth="1"/>
    <col min="109" max="109" width="7.625" bestFit="1" customWidth="1"/>
    <col min="110" max="110" width="10.125" bestFit="1" customWidth="1"/>
    <col min="111" max="111" width="8.625" bestFit="1" customWidth="1"/>
    <col min="112" max="113" width="10.125" bestFit="1" customWidth="1"/>
    <col min="114" max="114" width="7.625" bestFit="1" customWidth="1"/>
    <col min="115" max="115" width="8.625" bestFit="1" customWidth="1"/>
    <col min="116" max="116" width="10.125" bestFit="1" customWidth="1"/>
    <col min="117" max="117" width="7.625" bestFit="1" customWidth="1"/>
    <col min="118" max="119" width="10.125" bestFit="1" customWidth="1"/>
    <col min="120" max="120" width="8.625" bestFit="1" customWidth="1"/>
    <col min="121" max="121" width="7.625" bestFit="1" customWidth="1"/>
    <col min="122" max="123" width="8.625" bestFit="1" customWidth="1"/>
    <col min="124" max="124" width="7.625" bestFit="1" customWidth="1"/>
    <col min="125" max="125" width="10.125" bestFit="1" customWidth="1"/>
    <col min="126" max="126" width="8.625" bestFit="1" customWidth="1"/>
    <col min="127" max="128" width="7.625" bestFit="1" customWidth="1"/>
    <col min="129" max="134" width="8.625" bestFit="1" customWidth="1"/>
    <col min="135" max="136" width="7.625" bestFit="1" customWidth="1"/>
    <col min="137" max="137" width="8.625" bestFit="1" customWidth="1"/>
    <col min="138" max="138" width="10.125" bestFit="1" customWidth="1"/>
    <col min="139" max="139" width="8.625" bestFit="1" customWidth="1"/>
    <col min="140" max="140" width="10.125" bestFit="1" customWidth="1"/>
    <col min="141" max="142" width="7.625" bestFit="1" customWidth="1"/>
    <col min="143" max="143" width="10.125" bestFit="1" customWidth="1"/>
    <col min="144" max="144" width="7.625" bestFit="1" customWidth="1"/>
    <col min="145" max="145" width="10.125" bestFit="1" customWidth="1"/>
    <col min="146" max="146" width="7.625" bestFit="1" customWidth="1"/>
    <col min="147" max="148" width="8.625" bestFit="1" customWidth="1"/>
    <col min="149" max="150" width="7.625" bestFit="1" customWidth="1"/>
    <col min="151" max="151" width="8.625" bestFit="1" customWidth="1"/>
    <col min="152" max="152" width="7.625" bestFit="1" customWidth="1"/>
    <col min="153" max="154" width="10.125" bestFit="1" customWidth="1"/>
    <col min="155" max="155" width="8.625" bestFit="1" customWidth="1"/>
    <col min="156" max="156" width="10.125" bestFit="1" customWidth="1"/>
    <col min="157" max="157" width="8.625" bestFit="1" customWidth="1"/>
    <col min="158" max="158" width="10.125" bestFit="1" customWidth="1"/>
    <col min="159" max="161" width="8.625" bestFit="1" customWidth="1"/>
    <col min="162" max="162" width="10.125" bestFit="1" customWidth="1"/>
    <col min="163" max="163" width="7.625" bestFit="1" customWidth="1"/>
    <col min="164" max="164" width="8.625" bestFit="1" customWidth="1"/>
    <col min="165" max="167" width="10.125" bestFit="1" customWidth="1"/>
    <col min="168" max="169" width="8.625" bestFit="1" customWidth="1"/>
    <col min="170" max="170" width="10.125" bestFit="1" customWidth="1"/>
    <col min="171" max="171" width="7.625" bestFit="1" customWidth="1"/>
    <col min="172" max="172" width="8.625" bestFit="1" customWidth="1"/>
    <col min="173" max="173" width="7.625" bestFit="1" customWidth="1"/>
    <col min="174" max="178" width="8.625" bestFit="1" customWidth="1"/>
    <col min="179" max="179" width="7.625" bestFit="1" customWidth="1"/>
    <col min="180" max="181" width="8.625" bestFit="1" customWidth="1"/>
    <col min="182" max="182" width="10.125" bestFit="1" customWidth="1"/>
    <col min="183" max="185" width="8.625" bestFit="1" customWidth="1"/>
    <col min="186" max="186" width="7.625" bestFit="1" customWidth="1"/>
    <col min="187" max="188" width="8.625" bestFit="1" customWidth="1"/>
    <col min="189" max="192" width="7.625" bestFit="1" customWidth="1"/>
    <col min="193" max="193" width="8.625" bestFit="1" customWidth="1"/>
    <col min="194" max="194" width="10.125" bestFit="1" customWidth="1"/>
    <col min="195" max="195" width="8.625" bestFit="1" customWidth="1"/>
    <col min="196" max="196" width="7.625" bestFit="1" customWidth="1"/>
    <col min="197" max="199" width="8.625" bestFit="1" customWidth="1"/>
    <col min="200" max="200" width="10.125" bestFit="1" customWidth="1"/>
    <col min="201" max="201" width="8.625" bestFit="1" customWidth="1"/>
    <col min="202" max="202" width="7.625" bestFit="1" customWidth="1"/>
    <col min="203" max="204" width="10.125" bestFit="1" customWidth="1"/>
    <col min="205" max="208" width="7.625" bestFit="1" customWidth="1"/>
    <col min="209" max="211" width="8.625" bestFit="1" customWidth="1"/>
    <col min="212" max="214" width="10.125" bestFit="1" customWidth="1"/>
    <col min="215" max="215" width="7.625" bestFit="1" customWidth="1"/>
    <col min="216" max="216" width="10.125" bestFit="1" customWidth="1"/>
    <col min="217" max="218" width="8.625" bestFit="1" customWidth="1"/>
    <col min="219" max="220" width="7.625" bestFit="1" customWidth="1"/>
    <col min="221" max="223" width="8.625" bestFit="1" customWidth="1"/>
    <col min="224" max="225" width="7.625" bestFit="1" customWidth="1"/>
    <col min="226" max="226" width="8.625" bestFit="1" customWidth="1"/>
    <col min="227" max="227" width="7.625" bestFit="1" customWidth="1"/>
    <col min="228" max="228" width="8.625" bestFit="1" customWidth="1"/>
    <col min="229" max="231" width="7.625" bestFit="1" customWidth="1"/>
    <col min="232" max="232" width="8.625" bestFit="1" customWidth="1"/>
    <col min="233" max="233" width="7.625" bestFit="1" customWidth="1"/>
    <col min="234" max="234" width="8.625" bestFit="1" customWidth="1"/>
    <col min="235" max="235" width="7.625" bestFit="1" customWidth="1"/>
    <col min="236" max="236" width="10.125" bestFit="1" customWidth="1"/>
    <col min="237" max="237" width="7.625" bestFit="1" customWidth="1"/>
    <col min="238" max="238" width="10.125" bestFit="1" customWidth="1"/>
    <col min="239" max="239" width="8.625" bestFit="1" customWidth="1"/>
    <col min="240" max="240" width="10.125" bestFit="1" customWidth="1"/>
    <col min="241" max="241" width="8.625" bestFit="1" customWidth="1"/>
    <col min="242" max="243" width="7.625" bestFit="1" customWidth="1"/>
    <col min="244" max="245" width="8.625" bestFit="1" customWidth="1"/>
    <col min="246" max="248" width="7.625" bestFit="1" customWidth="1"/>
    <col min="249" max="249" width="8.625" bestFit="1" customWidth="1"/>
    <col min="250" max="251" width="7.625" bestFit="1" customWidth="1"/>
    <col min="252" max="253" width="8.625" bestFit="1" customWidth="1"/>
    <col min="254" max="254" width="10.125" bestFit="1" customWidth="1"/>
    <col min="255" max="255" width="8.625" bestFit="1" customWidth="1"/>
    <col min="256" max="256" width="7.625" bestFit="1" customWidth="1"/>
    <col min="257" max="258" width="10.125" bestFit="1" customWidth="1"/>
    <col min="259" max="259" width="7.625" bestFit="1" customWidth="1"/>
    <col min="260" max="260" width="8.625" bestFit="1" customWidth="1"/>
    <col min="261" max="262" width="7.625" bestFit="1" customWidth="1"/>
    <col min="263" max="263" width="8.625" bestFit="1" customWidth="1"/>
    <col min="264" max="264" width="7.625" bestFit="1" customWidth="1"/>
    <col min="265" max="266" width="8.625" bestFit="1" customWidth="1"/>
    <col min="267" max="269" width="7.625" bestFit="1" customWidth="1"/>
    <col min="270" max="270" width="10.125" bestFit="1" customWidth="1"/>
    <col min="271" max="273" width="8.625" bestFit="1" customWidth="1"/>
    <col min="274" max="274" width="7.625" bestFit="1" customWidth="1"/>
    <col min="275" max="276" width="10.125" bestFit="1" customWidth="1"/>
    <col min="277" max="280" width="8.625" bestFit="1" customWidth="1"/>
    <col min="281" max="282" width="10.125" bestFit="1" customWidth="1"/>
    <col min="283" max="285" width="8.625" bestFit="1" customWidth="1"/>
    <col min="286" max="287" width="7.625" bestFit="1" customWidth="1"/>
    <col min="288" max="289" width="8.625" bestFit="1" customWidth="1"/>
    <col min="290" max="290" width="7.625" bestFit="1" customWidth="1"/>
    <col min="291" max="292" width="8.625" bestFit="1" customWidth="1"/>
    <col min="293" max="293" width="10.125" bestFit="1" customWidth="1"/>
    <col min="294" max="295" width="7.625" bestFit="1" customWidth="1"/>
    <col min="296" max="296" width="8.625" bestFit="1" customWidth="1"/>
    <col min="297" max="300" width="10.125" bestFit="1" customWidth="1"/>
    <col min="301" max="303" width="8.625" bestFit="1" customWidth="1"/>
    <col min="304" max="308" width="7.625" bestFit="1" customWidth="1"/>
    <col min="309" max="309" width="10.125" bestFit="1" customWidth="1"/>
    <col min="310" max="311" width="7.625" bestFit="1" customWidth="1"/>
    <col min="312" max="313" width="8.625" bestFit="1" customWidth="1"/>
    <col min="314" max="314" width="10.125" bestFit="1" customWidth="1"/>
    <col min="315" max="315" width="8.625" bestFit="1" customWidth="1"/>
    <col min="316" max="319" width="7.625" bestFit="1" customWidth="1"/>
    <col min="320" max="320" width="8.625" bestFit="1" customWidth="1"/>
    <col min="321" max="321" width="10.125" bestFit="1" customWidth="1"/>
    <col min="322" max="322" width="7.625" bestFit="1" customWidth="1"/>
    <col min="323" max="325" width="8.625" bestFit="1" customWidth="1"/>
    <col min="326" max="327" width="7.625" bestFit="1" customWidth="1"/>
    <col min="328" max="331" width="8.625" bestFit="1" customWidth="1"/>
    <col min="332" max="332" width="7.625" bestFit="1" customWidth="1"/>
    <col min="333" max="334" width="10.125" bestFit="1" customWidth="1"/>
    <col min="335" max="339" width="8.625" bestFit="1" customWidth="1"/>
    <col min="340" max="340" width="7.625" bestFit="1" customWidth="1"/>
    <col min="341" max="341" width="10.125" bestFit="1" customWidth="1"/>
    <col min="342" max="342" width="8.625" bestFit="1" customWidth="1"/>
    <col min="343" max="343" width="10.125" bestFit="1" customWidth="1"/>
    <col min="344" max="346" width="7.625" bestFit="1" customWidth="1"/>
    <col min="347" max="347" width="10.125" bestFit="1" customWidth="1"/>
    <col min="348" max="348" width="7.625" bestFit="1" customWidth="1"/>
    <col min="349" max="349" width="8.625" bestFit="1" customWidth="1"/>
    <col min="350" max="352" width="7.625" bestFit="1" customWidth="1"/>
    <col min="353" max="353" width="10.125" bestFit="1" customWidth="1"/>
    <col min="354" max="356" width="8.625" bestFit="1" customWidth="1"/>
    <col min="357" max="357" width="10.125" bestFit="1" customWidth="1"/>
    <col min="358" max="358" width="7.625" bestFit="1" customWidth="1"/>
    <col min="359" max="359" width="8.625" bestFit="1" customWidth="1"/>
    <col min="360" max="360" width="7.625" bestFit="1" customWidth="1"/>
    <col min="361" max="361" width="8.625" bestFit="1" customWidth="1"/>
    <col min="362" max="362" width="10.125" bestFit="1" customWidth="1"/>
    <col min="363" max="364" width="7.625" bestFit="1" customWidth="1"/>
    <col min="365" max="367" width="8.625" bestFit="1" customWidth="1"/>
    <col min="368" max="368" width="7.625" bestFit="1" customWidth="1"/>
    <col min="369" max="370" width="10.125" bestFit="1" customWidth="1"/>
    <col min="371" max="372" width="7.625" bestFit="1" customWidth="1"/>
    <col min="373" max="373" width="10.125" bestFit="1" customWidth="1"/>
    <col min="374" max="374" width="8.625" bestFit="1" customWidth="1"/>
    <col min="375" max="377" width="7.625" bestFit="1" customWidth="1"/>
    <col min="378" max="379" width="8.625" bestFit="1" customWidth="1"/>
    <col min="380" max="380" width="7.625" bestFit="1" customWidth="1"/>
    <col min="381" max="382" width="8.625" bestFit="1" customWidth="1"/>
    <col min="383" max="383" width="10.125" bestFit="1" customWidth="1"/>
    <col min="384" max="384" width="7.625" bestFit="1" customWidth="1"/>
    <col min="385" max="385" width="8.625" bestFit="1" customWidth="1"/>
    <col min="386" max="386" width="10.125" bestFit="1" customWidth="1"/>
    <col min="387" max="387" width="8.625" bestFit="1" customWidth="1"/>
    <col min="388" max="390" width="7.625" bestFit="1" customWidth="1"/>
    <col min="391" max="391" width="8.625" bestFit="1" customWidth="1"/>
    <col min="392" max="392" width="7.625" bestFit="1" customWidth="1"/>
    <col min="393" max="393" width="8.625" bestFit="1" customWidth="1"/>
    <col min="394" max="394" width="10.125" bestFit="1" customWidth="1"/>
    <col min="395" max="395" width="8.625" bestFit="1" customWidth="1"/>
    <col min="396" max="396" width="10.125" bestFit="1" customWidth="1"/>
    <col min="397" max="398" width="7.625" bestFit="1" customWidth="1"/>
    <col min="399" max="399" width="8.625" bestFit="1" customWidth="1"/>
    <col min="400" max="400" width="7.625" bestFit="1" customWidth="1"/>
    <col min="401" max="404" width="8.625" bestFit="1" customWidth="1"/>
    <col min="405" max="406" width="10.125" bestFit="1" customWidth="1"/>
    <col min="407" max="412" width="8.625" bestFit="1" customWidth="1"/>
    <col min="413" max="413" width="10.125" bestFit="1" customWidth="1"/>
    <col min="414" max="414" width="7.625" bestFit="1" customWidth="1"/>
    <col min="415" max="415" width="8.625" bestFit="1" customWidth="1"/>
    <col min="416" max="416" width="7.625" bestFit="1" customWidth="1"/>
    <col min="417" max="417" width="10.125" bestFit="1" customWidth="1"/>
    <col min="418" max="418" width="8.625" bestFit="1" customWidth="1"/>
    <col min="419" max="419" width="10.125" bestFit="1" customWidth="1"/>
    <col min="420" max="420" width="7.625" bestFit="1" customWidth="1"/>
    <col min="421" max="422" width="10.125" bestFit="1" customWidth="1"/>
    <col min="423" max="424" width="7.625" bestFit="1" customWidth="1"/>
    <col min="425" max="425" width="10.125" bestFit="1" customWidth="1"/>
    <col min="426" max="427" width="8.625" bestFit="1" customWidth="1"/>
    <col min="428" max="428" width="7.625" bestFit="1" customWidth="1"/>
    <col min="429" max="429" width="8.625" bestFit="1" customWidth="1"/>
    <col min="430" max="430" width="7.625" bestFit="1" customWidth="1"/>
    <col min="431" max="431" width="8.625" bestFit="1" customWidth="1"/>
    <col min="432" max="433" width="10.125" bestFit="1" customWidth="1"/>
    <col min="434" max="434" width="8.625" bestFit="1" customWidth="1"/>
    <col min="435" max="435" width="7.625" bestFit="1" customWidth="1"/>
    <col min="436" max="437" width="8.625" bestFit="1" customWidth="1"/>
    <col min="438" max="438" width="10.125" bestFit="1" customWidth="1"/>
    <col min="439" max="440" width="7.625" bestFit="1" customWidth="1"/>
    <col min="441" max="441" width="8.625" bestFit="1" customWidth="1"/>
    <col min="442" max="442" width="10.125" bestFit="1" customWidth="1"/>
    <col min="443" max="444" width="8.625" bestFit="1" customWidth="1"/>
    <col min="445" max="445" width="7.625" bestFit="1" customWidth="1"/>
    <col min="446" max="446" width="8.625" bestFit="1" customWidth="1"/>
    <col min="447" max="447" width="7.625" bestFit="1" customWidth="1"/>
    <col min="448" max="448" width="10.125" bestFit="1" customWidth="1"/>
    <col min="449" max="449" width="7.625" bestFit="1" customWidth="1"/>
    <col min="450" max="450" width="8.625" bestFit="1" customWidth="1"/>
    <col min="451" max="452" width="7.625" bestFit="1" customWidth="1"/>
    <col min="453" max="454" width="10.125" bestFit="1" customWidth="1"/>
    <col min="455" max="455" width="7.625" bestFit="1" customWidth="1"/>
    <col min="456" max="456" width="8.625" bestFit="1" customWidth="1"/>
    <col min="457" max="457" width="7.625" bestFit="1" customWidth="1"/>
    <col min="458" max="459" width="8.625" bestFit="1" customWidth="1"/>
    <col min="460" max="460" width="10.125" bestFit="1" customWidth="1"/>
    <col min="461" max="461" width="7.625" bestFit="1" customWidth="1"/>
    <col min="462" max="464" width="10.125" bestFit="1" customWidth="1"/>
    <col min="465" max="468" width="8.625" bestFit="1" customWidth="1"/>
    <col min="469" max="470" width="7.625" bestFit="1" customWidth="1"/>
    <col min="471" max="471" width="10.125" bestFit="1" customWidth="1"/>
    <col min="472" max="473" width="8.625" bestFit="1" customWidth="1"/>
    <col min="474" max="474" width="7.625" bestFit="1" customWidth="1"/>
    <col min="475" max="475" width="10.125" bestFit="1" customWidth="1"/>
    <col min="476" max="476" width="7.625" bestFit="1" customWidth="1"/>
    <col min="477" max="477" width="10.125" bestFit="1" customWidth="1"/>
    <col min="478" max="478" width="8.625" bestFit="1" customWidth="1"/>
    <col min="479" max="479" width="7.625" bestFit="1" customWidth="1"/>
    <col min="480" max="483" width="10.125" bestFit="1" customWidth="1"/>
    <col min="484" max="484" width="7.625" bestFit="1" customWidth="1"/>
    <col min="485" max="485" width="10.125" bestFit="1" customWidth="1"/>
    <col min="486" max="487" width="7.625" bestFit="1" customWidth="1"/>
    <col min="488" max="488" width="10.125" bestFit="1" customWidth="1"/>
    <col min="489" max="489" width="8.625" bestFit="1" customWidth="1"/>
    <col min="490" max="490" width="7.625" bestFit="1" customWidth="1"/>
    <col min="491" max="493" width="8.625" bestFit="1" customWidth="1"/>
    <col min="494" max="494" width="7.625" bestFit="1" customWidth="1"/>
    <col min="495" max="495" width="8.625" bestFit="1" customWidth="1"/>
    <col min="496" max="496" width="7.625" bestFit="1" customWidth="1"/>
    <col min="497" max="499" width="8.625" bestFit="1" customWidth="1"/>
    <col min="500" max="500" width="7.625" bestFit="1" customWidth="1"/>
    <col min="501" max="501" width="8.625" bestFit="1" customWidth="1"/>
    <col min="502" max="502" width="7.625" bestFit="1" customWidth="1"/>
    <col min="503" max="503" width="8.625" bestFit="1" customWidth="1"/>
    <col min="504" max="504" width="10.125" bestFit="1" customWidth="1"/>
    <col min="505" max="505" width="8.625" bestFit="1" customWidth="1"/>
    <col min="506" max="506" width="7.625" bestFit="1" customWidth="1"/>
    <col min="507" max="508" width="10.125" bestFit="1" customWidth="1"/>
    <col min="509" max="512" width="8.625" bestFit="1" customWidth="1"/>
    <col min="513" max="513" width="7.625" bestFit="1" customWidth="1"/>
    <col min="514" max="518" width="8.625" bestFit="1" customWidth="1"/>
    <col min="519" max="519" width="7.625" bestFit="1" customWidth="1"/>
    <col min="520" max="522" width="8.625" bestFit="1" customWidth="1"/>
    <col min="523" max="523" width="10.125" bestFit="1" customWidth="1"/>
    <col min="524" max="524" width="8.625" bestFit="1" customWidth="1"/>
    <col min="525" max="525" width="10.125" bestFit="1" customWidth="1"/>
    <col min="526" max="526" width="7.625" bestFit="1" customWidth="1"/>
    <col min="527" max="527" width="8.625" bestFit="1" customWidth="1"/>
    <col min="528" max="529" width="7.625" bestFit="1" customWidth="1"/>
    <col min="530" max="533" width="8.625" bestFit="1" customWidth="1"/>
    <col min="534" max="535" width="10.125" bestFit="1" customWidth="1"/>
    <col min="536" max="536" width="7.625" bestFit="1" customWidth="1"/>
    <col min="537" max="542" width="8.625" bestFit="1" customWidth="1"/>
    <col min="543" max="543" width="7.625" bestFit="1" customWidth="1"/>
    <col min="544" max="544" width="8.625" bestFit="1" customWidth="1"/>
    <col min="545" max="546" width="7.625" bestFit="1" customWidth="1"/>
    <col min="547" max="547" width="8.625" bestFit="1" customWidth="1"/>
    <col min="548" max="548" width="10.125" bestFit="1" customWidth="1"/>
    <col min="549" max="549" width="7.625" bestFit="1" customWidth="1"/>
    <col min="550" max="552" width="8.625" bestFit="1" customWidth="1"/>
    <col min="553" max="553" width="7.625" bestFit="1" customWidth="1"/>
    <col min="554" max="554" width="10.125" bestFit="1" customWidth="1"/>
    <col min="555" max="556" width="8.625" bestFit="1" customWidth="1"/>
    <col min="557" max="559" width="7.625" bestFit="1" customWidth="1"/>
    <col min="560" max="560" width="10.125" bestFit="1" customWidth="1"/>
    <col min="561" max="561" width="7.625" bestFit="1" customWidth="1"/>
    <col min="562" max="562" width="10.125" bestFit="1" customWidth="1"/>
    <col min="563" max="564" width="7.625" bestFit="1" customWidth="1"/>
    <col min="565" max="565" width="8.625" bestFit="1" customWidth="1"/>
    <col min="566" max="567" width="7.625" bestFit="1" customWidth="1"/>
    <col min="568" max="571" width="8.625" bestFit="1" customWidth="1"/>
    <col min="572" max="572" width="7.625" bestFit="1" customWidth="1"/>
    <col min="573" max="573" width="10.125" bestFit="1" customWidth="1"/>
    <col min="574" max="575" width="7.625" bestFit="1" customWidth="1"/>
    <col min="576" max="577" width="8.625" bestFit="1" customWidth="1"/>
    <col min="578" max="578" width="10.125" bestFit="1" customWidth="1"/>
    <col min="579" max="579" width="8.625" bestFit="1" customWidth="1"/>
    <col min="580" max="580" width="7.625" bestFit="1" customWidth="1"/>
    <col min="581" max="581" width="10.125" bestFit="1" customWidth="1"/>
    <col min="582" max="582" width="7.625" bestFit="1" customWidth="1"/>
    <col min="583" max="585" width="8.625" bestFit="1" customWidth="1"/>
    <col min="586" max="587" width="7.625" bestFit="1" customWidth="1"/>
    <col min="588" max="588" width="10.125" bestFit="1" customWidth="1"/>
    <col min="589" max="589" width="7.625" bestFit="1" customWidth="1"/>
    <col min="590" max="590" width="10.125" bestFit="1" customWidth="1"/>
    <col min="591" max="592" width="8.625" bestFit="1" customWidth="1"/>
    <col min="593" max="593" width="10.125" bestFit="1" customWidth="1"/>
    <col min="594" max="594" width="7.625" bestFit="1" customWidth="1"/>
    <col min="595" max="595" width="8.625" bestFit="1" customWidth="1"/>
    <col min="596" max="596" width="10.125" bestFit="1" customWidth="1"/>
    <col min="597" max="597" width="8.625" bestFit="1" customWidth="1"/>
    <col min="598" max="598" width="10.125" bestFit="1" customWidth="1"/>
    <col min="599" max="600" width="8.625" bestFit="1" customWidth="1"/>
    <col min="601" max="601" width="10.125" bestFit="1" customWidth="1"/>
    <col min="602" max="602" width="7.625" bestFit="1" customWidth="1"/>
    <col min="603" max="603" width="8.625" bestFit="1" customWidth="1"/>
    <col min="604" max="604" width="7.625" bestFit="1" customWidth="1"/>
    <col min="605" max="605" width="8.625" bestFit="1" customWidth="1"/>
    <col min="606" max="606" width="10.125" bestFit="1" customWidth="1"/>
    <col min="607" max="608" width="7.625" bestFit="1" customWidth="1"/>
    <col min="609" max="609" width="10.125" bestFit="1" customWidth="1"/>
    <col min="610" max="611" width="8.625" bestFit="1" customWidth="1"/>
    <col min="612" max="612" width="10.125" bestFit="1" customWidth="1"/>
    <col min="613" max="613" width="8.625" bestFit="1" customWidth="1"/>
    <col min="614" max="614" width="7.625" bestFit="1" customWidth="1"/>
    <col min="615" max="615" width="10.125" bestFit="1" customWidth="1"/>
    <col min="616" max="617" width="8.625" bestFit="1" customWidth="1"/>
    <col min="618" max="619" width="7.625" bestFit="1" customWidth="1"/>
    <col min="620" max="620" width="8.625" bestFit="1" customWidth="1"/>
    <col min="621" max="621" width="7.625" bestFit="1" customWidth="1"/>
    <col min="622" max="622" width="10.125" bestFit="1" customWidth="1"/>
    <col min="623" max="623" width="7.625" bestFit="1" customWidth="1"/>
    <col min="624" max="626" width="8.625" bestFit="1" customWidth="1"/>
    <col min="627" max="627" width="10.125" bestFit="1" customWidth="1"/>
    <col min="628" max="628" width="7.625" bestFit="1" customWidth="1"/>
    <col min="629" max="629" width="8.625" bestFit="1" customWidth="1"/>
    <col min="630" max="630" width="7.625" bestFit="1" customWidth="1"/>
    <col min="631" max="631" width="8.625" bestFit="1" customWidth="1"/>
    <col min="632" max="632" width="7.625" bestFit="1" customWidth="1"/>
    <col min="633" max="634" width="8.625" bestFit="1" customWidth="1"/>
    <col min="635" max="635" width="10.125" bestFit="1" customWidth="1"/>
    <col min="636" max="636" width="8.625" bestFit="1" customWidth="1"/>
    <col min="637" max="637" width="10.125" bestFit="1" customWidth="1"/>
    <col min="638" max="643" width="8.625" bestFit="1" customWidth="1"/>
    <col min="644" max="645" width="7.625" bestFit="1" customWidth="1"/>
    <col min="646" max="646" width="8.625" bestFit="1" customWidth="1"/>
    <col min="647" max="647" width="7.625" bestFit="1" customWidth="1"/>
    <col min="648" max="649" width="10.125" bestFit="1" customWidth="1"/>
    <col min="650" max="650" width="8.625" bestFit="1" customWidth="1"/>
    <col min="651" max="651" width="7.625" bestFit="1" customWidth="1"/>
    <col min="652" max="653" width="8.625" bestFit="1" customWidth="1"/>
    <col min="654" max="655" width="7.625" bestFit="1" customWidth="1"/>
    <col min="656" max="656" width="8.625" bestFit="1" customWidth="1"/>
    <col min="657" max="660" width="7.625" bestFit="1" customWidth="1"/>
    <col min="661" max="661" width="10.125" bestFit="1" customWidth="1"/>
    <col min="662" max="662" width="8.625" bestFit="1" customWidth="1"/>
    <col min="663" max="665" width="10.125" bestFit="1" customWidth="1"/>
    <col min="666" max="666" width="7.625" bestFit="1" customWidth="1"/>
    <col min="667" max="669" width="8.625" bestFit="1" customWidth="1"/>
    <col min="670" max="670" width="10.125" bestFit="1" customWidth="1"/>
    <col min="671" max="671" width="7.625" bestFit="1" customWidth="1"/>
    <col min="672" max="673" width="8.625" bestFit="1" customWidth="1"/>
    <col min="674" max="674" width="10.125" bestFit="1" customWidth="1"/>
    <col min="675" max="675" width="8.625" bestFit="1" customWidth="1"/>
    <col min="676" max="676" width="7.625" bestFit="1" customWidth="1"/>
    <col min="677" max="678" width="10.125" bestFit="1" customWidth="1"/>
    <col min="679" max="679" width="8.625" bestFit="1" customWidth="1"/>
    <col min="680" max="680" width="7.625" bestFit="1" customWidth="1"/>
    <col min="681" max="681" width="8.625" bestFit="1" customWidth="1"/>
    <col min="682" max="682" width="7.625" bestFit="1" customWidth="1"/>
    <col min="683" max="685" width="10.125" bestFit="1" customWidth="1"/>
    <col min="686" max="686" width="7.625" bestFit="1" customWidth="1"/>
    <col min="687" max="691" width="8.625" bestFit="1" customWidth="1"/>
    <col min="692" max="692" width="7.625" bestFit="1" customWidth="1"/>
    <col min="693" max="693" width="8.625" bestFit="1" customWidth="1"/>
    <col min="694" max="694" width="10.125" bestFit="1" customWidth="1"/>
    <col min="695" max="695" width="7.625" bestFit="1" customWidth="1"/>
    <col min="696" max="700" width="8.625" bestFit="1" customWidth="1"/>
    <col min="701" max="701" width="10.125" bestFit="1" customWidth="1"/>
    <col min="702" max="702" width="7.625" bestFit="1" customWidth="1"/>
    <col min="703" max="704" width="8.625" bestFit="1" customWidth="1"/>
    <col min="705" max="706" width="7.625" bestFit="1" customWidth="1"/>
    <col min="707" max="709" width="8.625" bestFit="1" customWidth="1"/>
    <col min="710" max="712" width="10.125" bestFit="1" customWidth="1"/>
    <col min="713" max="714" width="7.625" bestFit="1" customWidth="1"/>
    <col min="715" max="716" width="8.625" bestFit="1" customWidth="1"/>
    <col min="717" max="717" width="10.125" bestFit="1" customWidth="1"/>
    <col min="718" max="718" width="8.625" bestFit="1" customWidth="1"/>
    <col min="719" max="720" width="7.625" bestFit="1" customWidth="1"/>
    <col min="721" max="721" width="10.125" bestFit="1" customWidth="1"/>
    <col min="722" max="726" width="8.625" bestFit="1" customWidth="1"/>
    <col min="727" max="727" width="10.125" bestFit="1" customWidth="1"/>
    <col min="728" max="729" width="8.625" bestFit="1" customWidth="1"/>
    <col min="730" max="730" width="10.125" bestFit="1" customWidth="1"/>
    <col min="731" max="731" width="7.625" bestFit="1" customWidth="1"/>
    <col min="732" max="733" width="10.125" bestFit="1" customWidth="1"/>
    <col min="734" max="735" width="7.625" bestFit="1" customWidth="1"/>
    <col min="736" max="736" width="10.125" bestFit="1" customWidth="1"/>
    <col min="737" max="737" width="8.625" bestFit="1" customWidth="1"/>
    <col min="738" max="738" width="7.625" bestFit="1" customWidth="1"/>
    <col min="739" max="739" width="8.625" bestFit="1" customWidth="1"/>
    <col min="740" max="740" width="7.625" bestFit="1" customWidth="1"/>
    <col min="741" max="742" width="8.625" bestFit="1" customWidth="1"/>
    <col min="743" max="744" width="10.125" bestFit="1" customWidth="1"/>
    <col min="745" max="745" width="7.625" bestFit="1" customWidth="1"/>
    <col min="746" max="746" width="8.625" bestFit="1" customWidth="1"/>
    <col min="747" max="748" width="7.625" bestFit="1" customWidth="1"/>
    <col min="749" max="749" width="8.625" bestFit="1" customWidth="1"/>
    <col min="750" max="752" width="7.625" bestFit="1" customWidth="1"/>
    <col min="753" max="753" width="8.625" bestFit="1" customWidth="1"/>
    <col min="754" max="754" width="7.625" bestFit="1" customWidth="1"/>
    <col min="755" max="755" width="8.625" bestFit="1" customWidth="1"/>
    <col min="756" max="756" width="7.625" bestFit="1" customWidth="1"/>
    <col min="757" max="758" width="10.125" bestFit="1" customWidth="1"/>
    <col min="759" max="762" width="8.625" bestFit="1" customWidth="1"/>
    <col min="763" max="765" width="7.625" bestFit="1" customWidth="1"/>
    <col min="766" max="767" width="8.625" bestFit="1" customWidth="1"/>
    <col min="768" max="769" width="7.625" bestFit="1" customWidth="1"/>
    <col min="770" max="770" width="8.625" bestFit="1" customWidth="1"/>
    <col min="771" max="773" width="7.625" bestFit="1" customWidth="1"/>
    <col min="774" max="774" width="10.125" bestFit="1" customWidth="1"/>
    <col min="775" max="775" width="7.625" bestFit="1" customWidth="1"/>
    <col min="776" max="776" width="8.625" bestFit="1" customWidth="1"/>
    <col min="777" max="777" width="7.625" bestFit="1" customWidth="1"/>
    <col min="778" max="779" width="8.625" bestFit="1" customWidth="1"/>
    <col min="780" max="780" width="10.125" bestFit="1" customWidth="1"/>
    <col min="781" max="781" width="7.625" bestFit="1" customWidth="1"/>
    <col min="782" max="787" width="8.625" bestFit="1" customWidth="1"/>
    <col min="788" max="788" width="7.625" bestFit="1" customWidth="1"/>
    <col min="789" max="789" width="8.625" bestFit="1" customWidth="1"/>
    <col min="790" max="790" width="10.125" bestFit="1" customWidth="1"/>
    <col min="791" max="794" width="7.625" bestFit="1" customWidth="1"/>
    <col min="795" max="797" width="8.625" bestFit="1" customWidth="1"/>
    <col min="798" max="799" width="7.625" bestFit="1" customWidth="1"/>
    <col min="800" max="800" width="8.625" bestFit="1" customWidth="1"/>
    <col min="801" max="801" width="10.125" bestFit="1" customWidth="1"/>
    <col min="802" max="802" width="8.625" bestFit="1" customWidth="1"/>
    <col min="803" max="803" width="7.625" bestFit="1" customWidth="1"/>
    <col min="804" max="804" width="8.625" bestFit="1" customWidth="1"/>
    <col min="805" max="805" width="7.625" bestFit="1" customWidth="1"/>
    <col min="806" max="806" width="10.125" bestFit="1" customWidth="1"/>
    <col min="807" max="808" width="8.625" bestFit="1" customWidth="1"/>
    <col min="809" max="809" width="10.125" bestFit="1" customWidth="1"/>
    <col min="810" max="811" width="8.625" bestFit="1" customWidth="1"/>
    <col min="812" max="813" width="7.625" bestFit="1" customWidth="1"/>
    <col min="814" max="815" width="8.625" bestFit="1" customWidth="1"/>
    <col min="816" max="816" width="7.625" bestFit="1" customWidth="1"/>
    <col min="817" max="817" width="10.125" bestFit="1" customWidth="1"/>
    <col min="818" max="825" width="8.625" bestFit="1" customWidth="1"/>
    <col min="826" max="826" width="7.625" bestFit="1" customWidth="1"/>
    <col min="827" max="828" width="8.625" bestFit="1" customWidth="1"/>
    <col min="829" max="829" width="10.125" bestFit="1" customWidth="1"/>
    <col min="830" max="830" width="7.625" bestFit="1" customWidth="1"/>
    <col min="831" max="832" width="8.625" bestFit="1" customWidth="1"/>
    <col min="833" max="833" width="10.125" bestFit="1" customWidth="1"/>
    <col min="834" max="834" width="8.625" bestFit="1" customWidth="1"/>
    <col min="835" max="835" width="7.625" bestFit="1" customWidth="1"/>
    <col min="836" max="836" width="8.625" bestFit="1" customWidth="1"/>
    <col min="837" max="838" width="7.625" bestFit="1" customWidth="1"/>
    <col min="839" max="839" width="8.625" bestFit="1" customWidth="1"/>
    <col min="840" max="840" width="10.125" bestFit="1" customWidth="1"/>
    <col min="841" max="841" width="7.625" bestFit="1" customWidth="1"/>
    <col min="842" max="843" width="8.625" bestFit="1" customWidth="1"/>
    <col min="844" max="844" width="10.125" bestFit="1" customWidth="1"/>
    <col min="845" max="846" width="8.625" bestFit="1" customWidth="1"/>
    <col min="847" max="847" width="7.625" bestFit="1" customWidth="1"/>
    <col min="848" max="848" width="10.125" bestFit="1" customWidth="1"/>
    <col min="849" max="850" width="7.625" bestFit="1" customWidth="1"/>
    <col min="851" max="851" width="10.125" bestFit="1" customWidth="1"/>
    <col min="852" max="852" width="7.625" bestFit="1" customWidth="1"/>
    <col min="853" max="853" width="8.625" bestFit="1" customWidth="1"/>
    <col min="854" max="854" width="10.125" bestFit="1" customWidth="1"/>
    <col min="855" max="856" width="7.625" bestFit="1" customWidth="1"/>
    <col min="857" max="857" width="8.625" bestFit="1" customWidth="1"/>
    <col min="858" max="858" width="7.625" bestFit="1" customWidth="1"/>
    <col min="859" max="859" width="8.625" bestFit="1" customWidth="1"/>
    <col min="860" max="860" width="10.125" bestFit="1" customWidth="1"/>
    <col min="861" max="861" width="8.625" bestFit="1" customWidth="1"/>
    <col min="862" max="862" width="7.625" bestFit="1" customWidth="1"/>
    <col min="863" max="863" width="10.125" bestFit="1" customWidth="1"/>
    <col min="864" max="864" width="7.625" bestFit="1" customWidth="1"/>
    <col min="865" max="866" width="8.625" bestFit="1" customWidth="1"/>
    <col min="867" max="867" width="7.625" bestFit="1" customWidth="1"/>
    <col min="868" max="869" width="8.625" bestFit="1" customWidth="1"/>
    <col min="870" max="870" width="10.125" bestFit="1" customWidth="1"/>
    <col min="871" max="871" width="8.625" bestFit="1" customWidth="1"/>
    <col min="872" max="873" width="7.625" bestFit="1" customWidth="1"/>
    <col min="874" max="874" width="8.625" bestFit="1" customWidth="1"/>
    <col min="875" max="875" width="7.625" bestFit="1" customWidth="1"/>
    <col min="876" max="876" width="10.125" bestFit="1" customWidth="1"/>
    <col min="877" max="877" width="8.625" bestFit="1" customWidth="1"/>
    <col min="878" max="880" width="7.625" bestFit="1" customWidth="1"/>
    <col min="881" max="881" width="10.125" bestFit="1" customWidth="1"/>
    <col min="882" max="882" width="8.625" bestFit="1" customWidth="1"/>
    <col min="883" max="883" width="7.625" bestFit="1" customWidth="1"/>
    <col min="884" max="884" width="8.625" bestFit="1" customWidth="1"/>
    <col min="885" max="885" width="7.625" bestFit="1" customWidth="1"/>
    <col min="886" max="889" width="8.625" bestFit="1" customWidth="1"/>
    <col min="890" max="891" width="7.625" bestFit="1" customWidth="1"/>
    <col min="892" max="892" width="8.625" bestFit="1" customWidth="1"/>
    <col min="893" max="895" width="7.625" bestFit="1" customWidth="1"/>
    <col min="896" max="896" width="8.625" bestFit="1" customWidth="1"/>
    <col min="897" max="897" width="7.625" bestFit="1" customWidth="1"/>
    <col min="898" max="898" width="8.625" bestFit="1" customWidth="1"/>
    <col min="899" max="899" width="7.625" bestFit="1" customWidth="1"/>
    <col min="900" max="900" width="8.625" bestFit="1" customWidth="1"/>
    <col min="901" max="903" width="7.625" bestFit="1" customWidth="1"/>
    <col min="904" max="906" width="8.625" bestFit="1" customWidth="1"/>
    <col min="907" max="908" width="7.625" bestFit="1" customWidth="1"/>
    <col min="909" max="909" width="10.125" bestFit="1" customWidth="1"/>
    <col min="910" max="913" width="8.625" bestFit="1" customWidth="1"/>
    <col min="914" max="914" width="7.625" bestFit="1" customWidth="1"/>
    <col min="915" max="915" width="8.625" bestFit="1" customWidth="1"/>
    <col min="916" max="917" width="7.625" bestFit="1" customWidth="1"/>
    <col min="918" max="918" width="8.625" bestFit="1" customWidth="1"/>
    <col min="919" max="923" width="7.625" bestFit="1" customWidth="1"/>
    <col min="924" max="926" width="8.625" bestFit="1" customWidth="1"/>
    <col min="927" max="927" width="7.625" bestFit="1" customWidth="1"/>
    <col min="928" max="929" width="10.125" bestFit="1" customWidth="1"/>
    <col min="930" max="930" width="7.625" bestFit="1" customWidth="1"/>
    <col min="931" max="933" width="8.625" bestFit="1" customWidth="1"/>
    <col min="934" max="934" width="7.625" bestFit="1" customWidth="1"/>
    <col min="935" max="935" width="8.625" bestFit="1" customWidth="1"/>
    <col min="936" max="936" width="7.625" bestFit="1" customWidth="1"/>
    <col min="937" max="940" width="8.625" bestFit="1" customWidth="1"/>
    <col min="941" max="942" width="7.625" bestFit="1" customWidth="1"/>
    <col min="943" max="944" width="10.125" bestFit="1" customWidth="1"/>
    <col min="945" max="946" width="7.625" bestFit="1" customWidth="1"/>
    <col min="947" max="947" width="10.125" bestFit="1" customWidth="1"/>
    <col min="948" max="948" width="8.625" bestFit="1" customWidth="1"/>
    <col min="949" max="950" width="7.625" bestFit="1" customWidth="1"/>
    <col min="951" max="952" width="8.625" bestFit="1" customWidth="1"/>
    <col min="953" max="954" width="7.625" bestFit="1" customWidth="1"/>
    <col min="955" max="955" width="8.625" bestFit="1" customWidth="1"/>
    <col min="956" max="956" width="7.625" bestFit="1" customWidth="1"/>
    <col min="957" max="957" width="10.125" bestFit="1" customWidth="1"/>
    <col min="958" max="958" width="8.625" bestFit="1" customWidth="1"/>
    <col min="959" max="961" width="7.625" bestFit="1" customWidth="1"/>
    <col min="962" max="962" width="8.625" bestFit="1" customWidth="1"/>
    <col min="963" max="964" width="7.625" bestFit="1" customWidth="1"/>
    <col min="965" max="966" width="8.625" bestFit="1" customWidth="1"/>
    <col min="967" max="967" width="10.125" bestFit="1" customWidth="1"/>
    <col min="968" max="968" width="7.625" bestFit="1" customWidth="1"/>
    <col min="969" max="970" width="8.625" bestFit="1" customWidth="1"/>
    <col min="971" max="971" width="10.125" bestFit="1" customWidth="1"/>
    <col min="972" max="973" width="8.625" bestFit="1" customWidth="1"/>
    <col min="974" max="975" width="7.625" bestFit="1" customWidth="1"/>
    <col min="976" max="977" width="8.625" bestFit="1" customWidth="1"/>
    <col min="978" max="978" width="7.625" bestFit="1" customWidth="1"/>
    <col min="979" max="979" width="8.625" bestFit="1" customWidth="1"/>
    <col min="980" max="983" width="7.625" bestFit="1" customWidth="1"/>
    <col min="984" max="985" width="8.625" bestFit="1" customWidth="1"/>
    <col min="986" max="986" width="7.625" bestFit="1" customWidth="1"/>
    <col min="987" max="987" width="10.125" bestFit="1" customWidth="1"/>
    <col min="988" max="988" width="8.625" bestFit="1" customWidth="1"/>
    <col min="989" max="990" width="7.625" bestFit="1" customWidth="1"/>
    <col min="991" max="991" width="10.125" bestFit="1" customWidth="1"/>
    <col min="992" max="992" width="8.625" bestFit="1" customWidth="1"/>
    <col min="993" max="993" width="7.625" bestFit="1" customWidth="1"/>
    <col min="994" max="994" width="8.625" bestFit="1" customWidth="1"/>
    <col min="995" max="995" width="10.125" bestFit="1" customWidth="1"/>
    <col min="996" max="998" width="7.625" bestFit="1" customWidth="1"/>
    <col min="999" max="1001" width="8.625" bestFit="1" customWidth="1"/>
    <col min="1002" max="1002" width="12.125" bestFit="1" customWidth="1"/>
  </cols>
  <sheetData>
    <row r="3" spans="1:5" x14ac:dyDescent="0.25">
      <c r="A3" s="7" t="s">
        <v>1040</v>
      </c>
      <c r="B3" s="7" t="s">
        <v>1041</v>
      </c>
    </row>
    <row r="4" spans="1:5" x14ac:dyDescent="0.25">
      <c r="A4" s="7" t="s">
        <v>1038</v>
      </c>
      <c r="B4" t="s">
        <v>10</v>
      </c>
      <c r="C4" t="s">
        <v>13</v>
      </c>
      <c r="D4" t="s">
        <v>15</v>
      </c>
      <c r="E4" t="s">
        <v>1039</v>
      </c>
    </row>
    <row r="5" spans="1:5" x14ac:dyDescent="0.25">
      <c r="A5" s="8" t="s">
        <v>12</v>
      </c>
      <c r="B5" s="10">
        <v>0.16410087719298247</v>
      </c>
      <c r="C5" s="10">
        <v>0.17823464912280701</v>
      </c>
      <c r="D5" s="10">
        <v>0.16827850877192982</v>
      </c>
      <c r="E5" s="10">
        <v>0.5106140350877193</v>
      </c>
    </row>
    <row r="6" spans="1:5" x14ac:dyDescent="0.25">
      <c r="A6" s="9" t="s">
        <v>1043</v>
      </c>
      <c r="B6" s="10">
        <v>7.7127192982456141E-2</v>
      </c>
      <c r="C6" s="10">
        <v>7.0109649122807011E-2</v>
      </c>
      <c r="D6" s="10">
        <v>6.6688596491228075E-2</v>
      </c>
      <c r="E6" s="10">
        <v>0.21392543859649124</v>
      </c>
    </row>
    <row r="7" spans="1:5" x14ac:dyDescent="0.25">
      <c r="A7" s="9" t="s">
        <v>1044</v>
      </c>
      <c r="B7" s="10">
        <v>4.3881578947368424E-2</v>
      </c>
      <c r="C7" s="10">
        <v>5.5010964912280705E-2</v>
      </c>
      <c r="D7" s="10">
        <v>5.8486842105263157E-2</v>
      </c>
      <c r="E7" s="10">
        <v>0.15737938596491227</v>
      </c>
    </row>
    <row r="8" spans="1:5" x14ac:dyDescent="0.25">
      <c r="A8" s="9" t="s">
        <v>1045</v>
      </c>
      <c r="B8" s="10">
        <v>4.3092105263157897E-2</v>
      </c>
      <c r="C8" s="10">
        <v>5.3114035087719301E-2</v>
      </c>
      <c r="D8" s="10">
        <v>4.3103070175438594E-2</v>
      </c>
      <c r="E8" s="10">
        <v>0.13930921052631579</v>
      </c>
    </row>
    <row r="9" spans="1:5" x14ac:dyDescent="0.25">
      <c r="A9" s="8" t="s">
        <v>9</v>
      </c>
      <c r="B9" s="10">
        <v>0.15062500000000001</v>
      </c>
      <c r="C9" s="10">
        <v>0.16294956140350877</v>
      </c>
      <c r="D9" s="10">
        <v>0.17581140350877192</v>
      </c>
      <c r="E9" s="10">
        <v>0.4893859649122807</v>
      </c>
    </row>
    <row r="10" spans="1:5" x14ac:dyDescent="0.25">
      <c r="A10" s="9" t="s">
        <v>1043</v>
      </c>
      <c r="B10" s="10">
        <v>7.2061403508771923E-2</v>
      </c>
      <c r="C10" s="10">
        <v>6.6644736842105257E-2</v>
      </c>
      <c r="D10" s="10">
        <v>6.3355263157894734E-2</v>
      </c>
      <c r="E10" s="10">
        <v>0.20206140350877194</v>
      </c>
    </row>
    <row r="11" spans="1:5" x14ac:dyDescent="0.25">
      <c r="A11" s="9" t="s">
        <v>1044</v>
      </c>
      <c r="B11" s="10">
        <v>3.0866228070175437E-2</v>
      </c>
      <c r="C11" s="10">
        <v>4.8212719298245617E-2</v>
      </c>
      <c r="D11" s="10">
        <v>7.747807017543859E-2</v>
      </c>
      <c r="E11" s="10">
        <v>0.15655701754385964</v>
      </c>
    </row>
    <row r="12" spans="1:5" x14ac:dyDescent="0.25">
      <c r="A12" s="9" t="s">
        <v>1045</v>
      </c>
      <c r="B12" s="10">
        <v>4.7697368421052634E-2</v>
      </c>
      <c r="C12" s="10">
        <v>4.8092105263157894E-2</v>
      </c>
      <c r="D12" s="10">
        <v>3.4978070175438594E-2</v>
      </c>
      <c r="E12" s="10">
        <v>0.13076754385964912</v>
      </c>
    </row>
    <row r="13" spans="1:5" x14ac:dyDescent="0.25">
      <c r="A13" s="8" t="s">
        <v>1039</v>
      </c>
      <c r="B13" s="10">
        <v>0.31472587719298245</v>
      </c>
      <c r="C13" s="10">
        <v>0.34118421052631581</v>
      </c>
      <c r="D13" s="10">
        <v>0.34408991228070174</v>
      </c>
      <c r="E13" s="10">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1"/>
  <sheetViews>
    <sheetView workbookViewId="0">
      <selection activeCell="L5" sqref="L5"/>
    </sheetView>
  </sheetViews>
  <sheetFormatPr defaultColWidth="11.25" defaultRowHeight="15.75" x14ac:dyDescent="0.25"/>
  <cols>
    <col min="1" max="1" width="15" customWidth="1"/>
    <col min="2" max="2" width="10.5" bestFit="1" customWidth="1"/>
    <col min="3" max="3" width="13.125" customWidth="1"/>
    <col min="6" max="6" width="17.75" customWidth="1"/>
    <col min="7" max="7" width="18" bestFit="1" customWidth="1"/>
    <col min="8" max="8" width="14.5" customWidth="1"/>
    <col min="9" max="9" width="11.875" customWidth="1"/>
  </cols>
  <sheetData>
    <row r="1" spans="1:10" x14ac:dyDescent="0.25">
      <c r="A1" s="13" t="s">
        <v>0</v>
      </c>
      <c r="B1" s="14" t="s">
        <v>1</v>
      </c>
      <c r="C1" s="14" t="s">
        <v>2</v>
      </c>
      <c r="D1" s="14" t="s">
        <v>3</v>
      </c>
      <c r="E1" s="14" t="s">
        <v>4</v>
      </c>
      <c r="F1" s="14" t="s">
        <v>1042</v>
      </c>
      <c r="G1" s="14" t="s">
        <v>5</v>
      </c>
      <c r="H1" s="14" t="s">
        <v>6</v>
      </c>
      <c r="I1" s="14" t="s">
        <v>7</v>
      </c>
      <c r="J1" s="15" t="s">
        <v>1013</v>
      </c>
    </row>
    <row r="2" spans="1:10" x14ac:dyDescent="0.25">
      <c r="A2" s="11">
        <v>1</v>
      </c>
      <c r="B2" s="6">
        <v>45254</v>
      </c>
      <c r="C2" s="5" t="s">
        <v>8</v>
      </c>
      <c r="D2" s="5" t="s">
        <v>9</v>
      </c>
      <c r="E2" s="5">
        <v>34</v>
      </c>
      <c r="F2" s="5" t="str" cm="1">
        <f t="array" ref="F2">_xlfn.IFS(Table1[[#This Row],[Age]] &lt; 30, "Young Adult", Table1[[#This Row],[Age]] &gt;= 50, "Senior", Table1[[#This Row],[Age]] &gt;= 30, "Adult")</f>
        <v>Adult</v>
      </c>
      <c r="G2" s="5" t="s">
        <v>10</v>
      </c>
      <c r="H2" s="5">
        <v>3</v>
      </c>
      <c r="I2" s="5">
        <v>50</v>
      </c>
      <c r="J2" s="12">
        <f>H2*I2</f>
        <v>150</v>
      </c>
    </row>
    <row r="3" spans="1:10" x14ac:dyDescent="0.25">
      <c r="A3" s="11">
        <v>2</v>
      </c>
      <c r="B3" s="6">
        <v>44984</v>
      </c>
      <c r="C3" s="5" t="s">
        <v>11</v>
      </c>
      <c r="D3" s="5" t="s">
        <v>12</v>
      </c>
      <c r="E3" s="5">
        <v>26</v>
      </c>
      <c r="F3" s="5" t="str" cm="1">
        <f t="array" ref="F3">_xlfn.IFS(Table1[[#This Row],[Age]] &lt; 30, "Young Adult", Table1[[#This Row],[Age]] &gt;= 50, "Senior", Table1[[#This Row],[Age]] &gt;= 30, "Adult")</f>
        <v>Young Adult</v>
      </c>
      <c r="G3" s="5" t="s">
        <v>13</v>
      </c>
      <c r="H3" s="5">
        <v>2</v>
      </c>
      <c r="I3" s="5">
        <v>500</v>
      </c>
      <c r="J3" s="12">
        <f t="shared" ref="J3:J66" si="0">H3*I3</f>
        <v>1000</v>
      </c>
    </row>
    <row r="4" spans="1:10" x14ac:dyDescent="0.25">
      <c r="A4" s="11">
        <v>3</v>
      </c>
      <c r="B4" s="6">
        <v>44939</v>
      </c>
      <c r="C4" s="5" t="s">
        <v>14</v>
      </c>
      <c r="D4" s="5" t="s">
        <v>9</v>
      </c>
      <c r="E4" s="5">
        <v>50</v>
      </c>
      <c r="F4" s="5" t="str" cm="1">
        <f t="array" ref="F4">_xlfn.IFS(Table1[[#This Row],[Age]] &lt; 30, "Young Adult", Table1[[#This Row],[Age]] &gt;= 50, "Senior", Table1[[#This Row],[Age]] &gt;= 30, "Adult")</f>
        <v>Senior</v>
      </c>
      <c r="G4" s="5" t="s">
        <v>15</v>
      </c>
      <c r="H4" s="5">
        <v>1</v>
      </c>
      <c r="I4" s="5">
        <v>30</v>
      </c>
      <c r="J4" s="12">
        <f t="shared" si="0"/>
        <v>30</v>
      </c>
    </row>
    <row r="5" spans="1:10" x14ac:dyDescent="0.25">
      <c r="A5" s="11">
        <v>4</v>
      </c>
      <c r="B5" s="6">
        <v>45067</v>
      </c>
      <c r="C5" s="5" t="s">
        <v>16</v>
      </c>
      <c r="D5" s="5" t="s">
        <v>9</v>
      </c>
      <c r="E5" s="5">
        <v>37</v>
      </c>
      <c r="F5" s="5" t="str" cm="1">
        <f t="array" ref="F5">_xlfn.IFS(Table1[[#This Row],[Age]] &lt; 30, "Young Adult", Table1[[#This Row],[Age]] &gt;= 50, "Senior", Table1[[#This Row],[Age]] &gt;= 30, "Adult")</f>
        <v>Adult</v>
      </c>
      <c r="G5" s="5" t="s">
        <v>13</v>
      </c>
      <c r="H5" s="5">
        <v>1</v>
      </c>
      <c r="I5" s="5">
        <v>500</v>
      </c>
      <c r="J5" s="12">
        <f t="shared" si="0"/>
        <v>500</v>
      </c>
    </row>
    <row r="6" spans="1:10" x14ac:dyDescent="0.25">
      <c r="A6" s="11">
        <v>5</v>
      </c>
      <c r="B6" s="6">
        <v>45052</v>
      </c>
      <c r="C6" s="5" t="s">
        <v>17</v>
      </c>
      <c r="D6" s="5" t="s">
        <v>9</v>
      </c>
      <c r="E6" s="5">
        <v>30</v>
      </c>
      <c r="F6" s="5" t="str" cm="1">
        <f t="array" ref="F6">_xlfn.IFS(Table1[[#This Row],[Age]] &lt; 30, "Young Adult", Table1[[#This Row],[Age]] &gt;= 50, "Senior", Table1[[#This Row],[Age]] &gt;= 30, "Adult")</f>
        <v>Adult</v>
      </c>
      <c r="G6" s="5" t="s">
        <v>10</v>
      </c>
      <c r="H6" s="5">
        <v>2</v>
      </c>
      <c r="I6" s="5">
        <v>50</v>
      </c>
      <c r="J6" s="12">
        <f t="shared" si="0"/>
        <v>100</v>
      </c>
    </row>
    <row r="7" spans="1:10" x14ac:dyDescent="0.25">
      <c r="A7" s="11">
        <v>6</v>
      </c>
      <c r="B7" s="6">
        <v>45041</v>
      </c>
      <c r="C7" s="5" t="s">
        <v>18</v>
      </c>
      <c r="D7" s="5" t="s">
        <v>12</v>
      </c>
      <c r="E7" s="5">
        <v>45</v>
      </c>
      <c r="F7" s="5" t="str" cm="1">
        <f t="array" ref="F7">_xlfn.IFS(Table1[[#This Row],[Age]] &lt; 30, "Young Adult", Table1[[#This Row],[Age]] &gt;= 50, "Senior", Table1[[#This Row],[Age]] &gt;= 30, "Adult")</f>
        <v>Adult</v>
      </c>
      <c r="G7" s="5" t="s">
        <v>10</v>
      </c>
      <c r="H7" s="5">
        <v>1</v>
      </c>
      <c r="I7" s="5">
        <v>30</v>
      </c>
      <c r="J7" s="12">
        <f t="shared" si="0"/>
        <v>30</v>
      </c>
    </row>
    <row r="8" spans="1:10" x14ac:dyDescent="0.25">
      <c r="A8" s="11">
        <v>7</v>
      </c>
      <c r="B8" s="6">
        <v>44998</v>
      </c>
      <c r="C8" s="5" t="s">
        <v>19</v>
      </c>
      <c r="D8" s="5" t="s">
        <v>9</v>
      </c>
      <c r="E8" s="5">
        <v>46</v>
      </c>
      <c r="F8" s="5" t="str" cm="1">
        <f t="array" ref="F8">_xlfn.IFS(Table1[[#This Row],[Age]] &lt; 30, "Young Adult", Table1[[#This Row],[Age]] &gt;= 50, "Senior", Table1[[#This Row],[Age]] &gt;= 30, "Adult")</f>
        <v>Adult</v>
      </c>
      <c r="G8" s="5" t="s">
        <v>13</v>
      </c>
      <c r="H8" s="5">
        <v>2</v>
      </c>
      <c r="I8" s="5">
        <v>25</v>
      </c>
      <c r="J8" s="12">
        <f t="shared" si="0"/>
        <v>50</v>
      </c>
    </row>
    <row r="9" spans="1:10" x14ac:dyDescent="0.25">
      <c r="A9" s="11">
        <v>8</v>
      </c>
      <c r="B9" s="6">
        <v>44979</v>
      </c>
      <c r="C9" s="5" t="s">
        <v>20</v>
      </c>
      <c r="D9" s="5" t="s">
        <v>9</v>
      </c>
      <c r="E9" s="5">
        <v>30</v>
      </c>
      <c r="F9" s="5" t="str" cm="1">
        <f t="array" ref="F9">_xlfn.IFS(Table1[[#This Row],[Age]] &lt; 30, "Young Adult", Table1[[#This Row],[Age]] &gt;= 50, "Senior", Table1[[#This Row],[Age]] &gt;= 30, "Adult")</f>
        <v>Adult</v>
      </c>
      <c r="G9" s="5" t="s">
        <v>15</v>
      </c>
      <c r="H9" s="5">
        <v>4</v>
      </c>
      <c r="I9" s="5">
        <v>25</v>
      </c>
      <c r="J9" s="12">
        <f t="shared" si="0"/>
        <v>100</v>
      </c>
    </row>
    <row r="10" spans="1:10" x14ac:dyDescent="0.25">
      <c r="A10" s="11">
        <v>9</v>
      </c>
      <c r="B10" s="6">
        <v>45273</v>
      </c>
      <c r="C10" s="5" t="s">
        <v>21</v>
      </c>
      <c r="D10" s="5" t="s">
        <v>9</v>
      </c>
      <c r="E10" s="5">
        <v>63</v>
      </c>
      <c r="F10" s="5" t="str" cm="1">
        <f t="array" ref="F10">_xlfn.IFS(Table1[[#This Row],[Age]] &lt; 30, "Young Adult", Table1[[#This Row],[Age]] &gt;= 50, "Senior", Table1[[#This Row],[Age]] &gt;= 30, "Adult")</f>
        <v>Senior</v>
      </c>
      <c r="G10" s="5" t="s">
        <v>15</v>
      </c>
      <c r="H10" s="5">
        <v>2</v>
      </c>
      <c r="I10" s="5">
        <v>300</v>
      </c>
      <c r="J10" s="12">
        <f t="shared" si="0"/>
        <v>600</v>
      </c>
    </row>
    <row r="11" spans="1:10" x14ac:dyDescent="0.25">
      <c r="A11" s="11">
        <v>10</v>
      </c>
      <c r="B11" s="6">
        <v>45206</v>
      </c>
      <c r="C11" s="5" t="s">
        <v>22</v>
      </c>
      <c r="D11" s="5" t="s">
        <v>12</v>
      </c>
      <c r="E11" s="5">
        <v>52</v>
      </c>
      <c r="F11" s="5" t="str" cm="1">
        <f t="array" ref="F11">_xlfn.IFS(Table1[[#This Row],[Age]] &lt; 30, "Young Adult", Table1[[#This Row],[Age]] &gt;= 50, "Senior", Table1[[#This Row],[Age]] &gt;= 30, "Adult")</f>
        <v>Senior</v>
      </c>
      <c r="G11" s="5" t="s">
        <v>13</v>
      </c>
      <c r="H11" s="5">
        <v>4</v>
      </c>
      <c r="I11" s="5">
        <v>50</v>
      </c>
      <c r="J11" s="12">
        <f t="shared" si="0"/>
        <v>200</v>
      </c>
    </row>
    <row r="12" spans="1:10" x14ac:dyDescent="0.25">
      <c r="A12" s="11">
        <v>11</v>
      </c>
      <c r="B12" s="6">
        <v>44971</v>
      </c>
      <c r="C12" s="5" t="s">
        <v>23</v>
      </c>
      <c r="D12" s="5" t="s">
        <v>9</v>
      </c>
      <c r="E12" s="5">
        <v>23</v>
      </c>
      <c r="F12" s="5" t="str" cm="1">
        <f t="array" ref="F12">_xlfn.IFS(Table1[[#This Row],[Age]] &lt; 30, "Young Adult", Table1[[#This Row],[Age]] &gt;= 50, "Senior", Table1[[#This Row],[Age]] &gt;= 30, "Adult")</f>
        <v>Young Adult</v>
      </c>
      <c r="G12" s="5" t="s">
        <v>13</v>
      </c>
      <c r="H12" s="5">
        <v>2</v>
      </c>
      <c r="I12" s="5">
        <v>50</v>
      </c>
      <c r="J12" s="12">
        <f t="shared" si="0"/>
        <v>100</v>
      </c>
    </row>
    <row r="13" spans="1:10" x14ac:dyDescent="0.25">
      <c r="A13" s="11">
        <v>12</v>
      </c>
      <c r="B13" s="6">
        <v>45229</v>
      </c>
      <c r="C13" s="5" t="s">
        <v>24</v>
      </c>
      <c r="D13" s="5" t="s">
        <v>9</v>
      </c>
      <c r="E13" s="5">
        <v>35</v>
      </c>
      <c r="F13" s="5" t="str" cm="1">
        <f t="array" ref="F13">_xlfn.IFS(Table1[[#This Row],[Age]] &lt; 30, "Young Adult", Table1[[#This Row],[Age]] &gt;= 50, "Senior", Table1[[#This Row],[Age]] &gt;= 30, "Adult")</f>
        <v>Adult</v>
      </c>
      <c r="G13" s="5" t="s">
        <v>10</v>
      </c>
      <c r="H13" s="5">
        <v>3</v>
      </c>
      <c r="I13" s="5">
        <v>25</v>
      </c>
      <c r="J13" s="12">
        <f t="shared" si="0"/>
        <v>75</v>
      </c>
    </row>
    <row r="14" spans="1:10" x14ac:dyDescent="0.25">
      <c r="A14" s="11">
        <v>13</v>
      </c>
      <c r="B14" s="6">
        <v>45143</v>
      </c>
      <c r="C14" s="5" t="s">
        <v>25</v>
      </c>
      <c r="D14" s="5" t="s">
        <v>9</v>
      </c>
      <c r="E14" s="5">
        <v>22</v>
      </c>
      <c r="F14" s="5" t="str" cm="1">
        <f t="array" ref="F14">_xlfn.IFS(Table1[[#This Row],[Age]] &lt; 30, "Young Adult", Table1[[#This Row],[Age]] &gt;= 50, "Senior", Table1[[#This Row],[Age]] &gt;= 30, "Adult")</f>
        <v>Young Adult</v>
      </c>
      <c r="G14" s="5" t="s">
        <v>15</v>
      </c>
      <c r="H14" s="5">
        <v>3</v>
      </c>
      <c r="I14" s="5">
        <v>500</v>
      </c>
      <c r="J14" s="12">
        <f t="shared" si="0"/>
        <v>1500</v>
      </c>
    </row>
    <row r="15" spans="1:10" x14ac:dyDescent="0.25">
      <c r="A15" s="11">
        <v>14</v>
      </c>
      <c r="B15" s="6">
        <v>44943</v>
      </c>
      <c r="C15" s="5" t="s">
        <v>26</v>
      </c>
      <c r="D15" s="5" t="s">
        <v>9</v>
      </c>
      <c r="E15" s="5">
        <v>64</v>
      </c>
      <c r="F15" s="5" t="str" cm="1">
        <f t="array" ref="F15">_xlfn.IFS(Table1[[#This Row],[Age]] &lt; 30, "Young Adult", Table1[[#This Row],[Age]] &gt;= 50, "Senior", Table1[[#This Row],[Age]] &gt;= 30, "Adult")</f>
        <v>Senior</v>
      </c>
      <c r="G15" s="5" t="s">
        <v>13</v>
      </c>
      <c r="H15" s="5">
        <v>4</v>
      </c>
      <c r="I15" s="5">
        <v>30</v>
      </c>
      <c r="J15" s="12">
        <f t="shared" si="0"/>
        <v>120</v>
      </c>
    </row>
    <row r="16" spans="1:10" x14ac:dyDescent="0.25">
      <c r="A16" s="11">
        <v>15</v>
      </c>
      <c r="B16" s="6">
        <v>44942</v>
      </c>
      <c r="C16" s="5" t="s">
        <v>27</v>
      </c>
      <c r="D16" s="5" t="s">
        <v>12</v>
      </c>
      <c r="E16" s="5">
        <v>42</v>
      </c>
      <c r="F16" s="5" t="str" cm="1">
        <f t="array" ref="F16">_xlfn.IFS(Table1[[#This Row],[Age]] &lt; 30, "Young Adult", Table1[[#This Row],[Age]] &gt;= 50, "Senior", Table1[[#This Row],[Age]] &gt;= 30, "Adult")</f>
        <v>Adult</v>
      </c>
      <c r="G16" s="5" t="s">
        <v>15</v>
      </c>
      <c r="H16" s="5">
        <v>4</v>
      </c>
      <c r="I16" s="5">
        <v>500</v>
      </c>
      <c r="J16" s="12">
        <f t="shared" si="0"/>
        <v>2000</v>
      </c>
    </row>
    <row r="17" spans="1:10" x14ac:dyDescent="0.25">
      <c r="A17" s="11">
        <v>16</v>
      </c>
      <c r="B17" s="6">
        <v>44974</v>
      </c>
      <c r="C17" s="5" t="s">
        <v>28</v>
      </c>
      <c r="D17" s="5" t="s">
        <v>9</v>
      </c>
      <c r="E17" s="5">
        <v>19</v>
      </c>
      <c r="F17" s="5" t="str" cm="1">
        <f t="array" ref="F17">_xlfn.IFS(Table1[[#This Row],[Age]] &lt; 30, "Young Adult", Table1[[#This Row],[Age]] &gt;= 50, "Senior", Table1[[#This Row],[Age]] &gt;= 30, "Adult")</f>
        <v>Young Adult</v>
      </c>
      <c r="G17" s="5" t="s">
        <v>13</v>
      </c>
      <c r="H17" s="5">
        <v>3</v>
      </c>
      <c r="I17" s="5">
        <v>500</v>
      </c>
      <c r="J17" s="12">
        <f t="shared" si="0"/>
        <v>1500</v>
      </c>
    </row>
    <row r="18" spans="1:10" x14ac:dyDescent="0.25">
      <c r="A18" s="11">
        <v>17</v>
      </c>
      <c r="B18" s="6">
        <v>45038</v>
      </c>
      <c r="C18" s="5" t="s">
        <v>29</v>
      </c>
      <c r="D18" s="5" t="s">
        <v>12</v>
      </c>
      <c r="E18" s="5">
        <v>27</v>
      </c>
      <c r="F18" s="5" t="str" cm="1">
        <f t="array" ref="F18">_xlfn.IFS(Table1[[#This Row],[Age]] &lt; 30, "Young Adult", Table1[[#This Row],[Age]] &gt;= 50, "Senior", Table1[[#This Row],[Age]] &gt;= 30, "Adult")</f>
        <v>Young Adult</v>
      </c>
      <c r="G18" s="5" t="s">
        <v>13</v>
      </c>
      <c r="H18" s="5">
        <v>4</v>
      </c>
      <c r="I18" s="5">
        <v>25</v>
      </c>
      <c r="J18" s="12">
        <f t="shared" si="0"/>
        <v>100</v>
      </c>
    </row>
    <row r="19" spans="1:10" x14ac:dyDescent="0.25">
      <c r="A19" s="11">
        <v>18</v>
      </c>
      <c r="B19" s="6">
        <v>45046</v>
      </c>
      <c r="C19" s="5" t="s">
        <v>30</v>
      </c>
      <c r="D19" s="5" t="s">
        <v>12</v>
      </c>
      <c r="E19" s="5">
        <v>47</v>
      </c>
      <c r="F19" s="5" t="str" cm="1">
        <f t="array" ref="F19">_xlfn.IFS(Table1[[#This Row],[Age]] &lt; 30, "Young Adult", Table1[[#This Row],[Age]] &gt;= 50, "Senior", Table1[[#This Row],[Age]] &gt;= 30, "Adult")</f>
        <v>Adult</v>
      </c>
      <c r="G19" s="5" t="s">
        <v>15</v>
      </c>
      <c r="H19" s="5">
        <v>2</v>
      </c>
      <c r="I19" s="5">
        <v>25</v>
      </c>
      <c r="J19" s="12">
        <f t="shared" si="0"/>
        <v>50</v>
      </c>
    </row>
    <row r="20" spans="1:10" x14ac:dyDescent="0.25">
      <c r="A20" s="11">
        <v>19</v>
      </c>
      <c r="B20" s="6">
        <v>45185</v>
      </c>
      <c r="C20" s="5" t="s">
        <v>31</v>
      </c>
      <c r="D20" s="5" t="s">
        <v>12</v>
      </c>
      <c r="E20" s="5">
        <v>62</v>
      </c>
      <c r="F20" s="5" t="str" cm="1">
        <f t="array" ref="F20">_xlfn.IFS(Table1[[#This Row],[Age]] &lt; 30, "Young Adult", Table1[[#This Row],[Age]] &gt;= 50, "Senior", Table1[[#This Row],[Age]] &gt;= 30, "Adult")</f>
        <v>Senior</v>
      </c>
      <c r="G20" s="5" t="s">
        <v>13</v>
      </c>
      <c r="H20" s="5">
        <v>2</v>
      </c>
      <c r="I20" s="5">
        <v>25</v>
      </c>
      <c r="J20" s="12">
        <f t="shared" si="0"/>
        <v>50</v>
      </c>
    </row>
    <row r="21" spans="1:10" x14ac:dyDescent="0.25">
      <c r="A21" s="11">
        <v>20</v>
      </c>
      <c r="B21" s="6">
        <v>45235</v>
      </c>
      <c r="C21" s="5" t="s">
        <v>32</v>
      </c>
      <c r="D21" s="5" t="s">
        <v>9</v>
      </c>
      <c r="E21" s="5">
        <v>22</v>
      </c>
      <c r="F21" s="5" t="str" cm="1">
        <f t="array" ref="F21">_xlfn.IFS(Table1[[#This Row],[Age]] &lt; 30, "Young Adult", Table1[[#This Row],[Age]] &gt;= 50, "Senior", Table1[[#This Row],[Age]] &gt;= 30, "Adult")</f>
        <v>Young Adult</v>
      </c>
      <c r="G21" s="5" t="s">
        <v>13</v>
      </c>
      <c r="H21" s="5">
        <v>3</v>
      </c>
      <c r="I21" s="5">
        <v>300</v>
      </c>
      <c r="J21" s="12">
        <f t="shared" si="0"/>
        <v>900</v>
      </c>
    </row>
    <row r="22" spans="1:10" x14ac:dyDescent="0.25">
      <c r="A22" s="11">
        <v>21</v>
      </c>
      <c r="B22" s="6">
        <v>44940</v>
      </c>
      <c r="C22" s="5" t="s">
        <v>33</v>
      </c>
      <c r="D22" s="5" t="s">
        <v>12</v>
      </c>
      <c r="E22" s="5">
        <v>50</v>
      </c>
      <c r="F22" s="5" t="str" cm="1">
        <f t="array" ref="F22">_xlfn.IFS(Table1[[#This Row],[Age]] &lt; 30, "Young Adult", Table1[[#This Row],[Age]] &gt;= 50, "Senior", Table1[[#This Row],[Age]] &gt;= 30, "Adult")</f>
        <v>Senior</v>
      </c>
      <c r="G22" s="5" t="s">
        <v>10</v>
      </c>
      <c r="H22" s="5">
        <v>1</v>
      </c>
      <c r="I22" s="5">
        <v>500</v>
      </c>
      <c r="J22" s="12">
        <f t="shared" si="0"/>
        <v>500</v>
      </c>
    </row>
    <row r="23" spans="1:10" x14ac:dyDescent="0.25">
      <c r="A23" s="11">
        <v>22</v>
      </c>
      <c r="B23" s="6">
        <v>45214</v>
      </c>
      <c r="C23" s="5" t="s">
        <v>34</v>
      </c>
      <c r="D23" s="5" t="s">
        <v>9</v>
      </c>
      <c r="E23" s="5">
        <v>18</v>
      </c>
      <c r="F23" s="5" t="str" cm="1">
        <f t="array" ref="F23">_xlfn.IFS(Table1[[#This Row],[Age]] &lt; 30, "Young Adult", Table1[[#This Row],[Age]] &gt;= 50, "Senior", Table1[[#This Row],[Age]] &gt;= 30, "Adult")</f>
        <v>Young Adult</v>
      </c>
      <c r="G23" s="5" t="s">
        <v>13</v>
      </c>
      <c r="H23" s="5">
        <v>2</v>
      </c>
      <c r="I23" s="5">
        <v>50</v>
      </c>
      <c r="J23" s="12">
        <f t="shared" si="0"/>
        <v>100</v>
      </c>
    </row>
    <row r="24" spans="1:10" x14ac:dyDescent="0.25">
      <c r="A24" s="11">
        <v>23</v>
      </c>
      <c r="B24" s="6">
        <v>45028</v>
      </c>
      <c r="C24" s="5" t="s">
        <v>35</v>
      </c>
      <c r="D24" s="5" t="s">
        <v>12</v>
      </c>
      <c r="E24" s="5">
        <v>35</v>
      </c>
      <c r="F24" s="5" t="str" cm="1">
        <f t="array" ref="F24">_xlfn.IFS(Table1[[#This Row],[Age]] &lt; 30, "Young Adult", Table1[[#This Row],[Age]] &gt;= 50, "Senior", Table1[[#This Row],[Age]] &gt;= 30, "Adult")</f>
        <v>Adult</v>
      </c>
      <c r="G24" s="5" t="s">
        <v>13</v>
      </c>
      <c r="H24" s="5">
        <v>4</v>
      </c>
      <c r="I24" s="5">
        <v>30</v>
      </c>
      <c r="J24" s="12">
        <f t="shared" si="0"/>
        <v>120</v>
      </c>
    </row>
    <row r="25" spans="1:10" x14ac:dyDescent="0.25">
      <c r="A25" s="11">
        <v>24</v>
      </c>
      <c r="B25" s="6">
        <v>45259</v>
      </c>
      <c r="C25" s="5" t="s">
        <v>36</v>
      </c>
      <c r="D25" s="5" t="s">
        <v>12</v>
      </c>
      <c r="E25" s="5">
        <v>49</v>
      </c>
      <c r="F25" s="5" t="str" cm="1">
        <f t="array" ref="F25">_xlfn.IFS(Table1[[#This Row],[Age]] &lt; 30, "Young Adult", Table1[[#This Row],[Age]] &gt;= 50, "Senior", Table1[[#This Row],[Age]] &gt;= 30, "Adult")</f>
        <v>Adult</v>
      </c>
      <c r="G25" s="5" t="s">
        <v>13</v>
      </c>
      <c r="H25" s="5">
        <v>1</v>
      </c>
      <c r="I25" s="5">
        <v>300</v>
      </c>
      <c r="J25" s="12">
        <f t="shared" si="0"/>
        <v>300</v>
      </c>
    </row>
    <row r="26" spans="1:10" x14ac:dyDescent="0.25">
      <c r="A26" s="11">
        <v>25</v>
      </c>
      <c r="B26" s="6">
        <v>45286</v>
      </c>
      <c r="C26" s="5" t="s">
        <v>37</v>
      </c>
      <c r="D26" s="5" t="s">
        <v>12</v>
      </c>
      <c r="E26" s="5">
        <v>64</v>
      </c>
      <c r="F26" s="5" t="str" cm="1">
        <f t="array" ref="F26">_xlfn.IFS(Table1[[#This Row],[Age]] &lt; 30, "Young Adult", Table1[[#This Row],[Age]] &gt;= 50, "Senior", Table1[[#This Row],[Age]] &gt;= 30, "Adult")</f>
        <v>Senior</v>
      </c>
      <c r="G26" s="5" t="s">
        <v>10</v>
      </c>
      <c r="H26" s="5">
        <v>1</v>
      </c>
      <c r="I26" s="5">
        <v>50</v>
      </c>
      <c r="J26" s="12">
        <f t="shared" si="0"/>
        <v>50</v>
      </c>
    </row>
    <row r="27" spans="1:10" x14ac:dyDescent="0.25">
      <c r="A27" s="11">
        <v>26</v>
      </c>
      <c r="B27" s="6">
        <v>45206</v>
      </c>
      <c r="C27" s="5" t="s">
        <v>38</v>
      </c>
      <c r="D27" s="5" t="s">
        <v>12</v>
      </c>
      <c r="E27" s="5">
        <v>28</v>
      </c>
      <c r="F27" s="5" t="str" cm="1">
        <f t="array" ref="F27">_xlfn.IFS(Table1[[#This Row],[Age]] &lt; 30, "Young Adult", Table1[[#This Row],[Age]] &gt;= 50, "Senior", Table1[[#This Row],[Age]] &gt;= 30, "Adult")</f>
        <v>Young Adult</v>
      </c>
      <c r="G27" s="5" t="s">
        <v>15</v>
      </c>
      <c r="H27" s="5">
        <v>2</v>
      </c>
      <c r="I27" s="5">
        <v>500</v>
      </c>
      <c r="J27" s="12">
        <f t="shared" si="0"/>
        <v>1000</v>
      </c>
    </row>
    <row r="28" spans="1:10" x14ac:dyDescent="0.25">
      <c r="A28" s="11">
        <v>27</v>
      </c>
      <c r="B28" s="6">
        <v>45141</v>
      </c>
      <c r="C28" s="5" t="s">
        <v>39</v>
      </c>
      <c r="D28" s="5" t="s">
        <v>12</v>
      </c>
      <c r="E28" s="5">
        <v>38</v>
      </c>
      <c r="F28" s="5" t="str" cm="1">
        <f t="array" ref="F28">_xlfn.IFS(Table1[[#This Row],[Age]] &lt; 30, "Young Adult", Table1[[#This Row],[Age]] &gt;= 50, "Senior", Table1[[#This Row],[Age]] &gt;= 30, "Adult")</f>
        <v>Adult</v>
      </c>
      <c r="G28" s="5" t="s">
        <v>10</v>
      </c>
      <c r="H28" s="5">
        <v>2</v>
      </c>
      <c r="I28" s="5">
        <v>25</v>
      </c>
      <c r="J28" s="12">
        <f t="shared" si="0"/>
        <v>50</v>
      </c>
    </row>
    <row r="29" spans="1:10" x14ac:dyDescent="0.25">
      <c r="A29" s="11">
        <v>28</v>
      </c>
      <c r="B29" s="6">
        <v>45039</v>
      </c>
      <c r="C29" s="5" t="s">
        <v>40</v>
      </c>
      <c r="D29" s="5" t="s">
        <v>12</v>
      </c>
      <c r="E29" s="5">
        <v>43</v>
      </c>
      <c r="F29" s="5" t="str" cm="1">
        <f t="array" ref="F29">_xlfn.IFS(Table1[[#This Row],[Age]] &lt; 30, "Young Adult", Table1[[#This Row],[Age]] &gt;= 50, "Senior", Table1[[#This Row],[Age]] &gt;= 30, "Adult")</f>
        <v>Adult</v>
      </c>
      <c r="G29" s="5" t="s">
        <v>10</v>
      </c>
      <c r="H29" s="5">
        <v>1</v>
      </c>
      <c r="I29" s="5">
        <v>500</v>
      </c>
      <c r="J29" s="12">
        <f t="shared" si="0"/>
        <v>500</v>
      </c>
    </row>
    <row r="30" spans="1:10" x14ac:dyDescent="0.25">
      <c r="A30" s="11">
        <v>29</v>
      </c>
      <c r="B30" s="6">
        <v>45156</v>
      </c>
      <c r="C30" s="5" t="s">
        <v>41</v>
      </c>
      <c r="D30" s="5" t="s">
        <v>12</v>
      </c>
      <c r="E30" s="5">
        <v>42</v>
      </c>
      <c r="F30" s="5" t="str" cm="1">
        <f t="array" ref="F30">_xlfn.IFS(Table1[[#This Row],[Age]] &lt; 30, "Young Adult", Table1[[#This Row],[Age]] &gt;= 50, "Senior", Table1[[#This Row],[Age]] &gt;= 30, "Adult")</f>
        <v>Adult</v>
      </c>
      <c r="G30" s="5" t="s">
        <v>15</v>
      </c>
      <c r="H30" s="5">
        <v>1</v>
      </c>
      <c r="I30" s="5">
        <v>30</v>
      </c>
      <c r="J30" s="12">
        <f t="shared" si="0"/>
        <v>30</v>
      </c>
    </row>
    <row r="31" spans="1:10" x14ac:dyDescent="0.25">
      <c r="A31" s="11">
        <v>30</v>
      </c>
      <c r="B31" s="6">
        <v>45228</v>
      </c>
      <c r="C31" s="5" t="s">
        <v>42</v>
      </c>
      <c r="D31" s="5" t="s">
        <v>12</v>
      </c>
      <c r="E31" s="5">
        <v>39</v>
      </c>
      <c r="F31" s="5" t="str" cm="1">
        <f t="array" ref="F31">_xlfn.IFS(Table1[[#This Row],[Age]] &lt; 30, "Young Adult", Table1[[#This Row],[Age]] &gt;= 50, "Senior", Table1[[#This Row],[Age]] &gt;= 30, "Adult")</f>
        <v>Adult</v>
      </c>
      <c r="G31" s="5" t="s">
        <v>10</v>
      </c>
      <c r="H31" s="5">
        <v>3</v>
      </c>
      <c r="I31" s="5">
        <v>300</v>
      </c>
      <c r="J31" s="12">
        <f t="shared" si="0"/>
        <v>900</v>
      </c>
    </row>
    <row r="32" spans="1:10" x14ac:dyDescent="0.25">
      <c r="A32" s="11">
        <v>31</v>
      </c>
      <c r="B32" s="6">
        <v>45069</v>
      </c>
      <c r="C32" s="5" t="s">
        <v>43</v>
      </c>
      <c r="D32" s="5" t="s">
        <v>9</v>
      </c>
      <c r="E32" s="5">
        <v>44</v>
      </c>
      <c r="F32" s="5" t="str" cm="1">
        <f t="array" ref="F32">_xlfn.IFS(Table1[[#This Row],[Age]] &lt; 30, "Young Adult", Table1[[#This Row],[Age]] &gt;= 50, "Senior", Table1[[#This Row],[Age]] &gt;= 30, "Adult")</f>
        <v>Adult</v>
      </c>
      <c r="G32" s="5" t="s">
        <v>15</v>
      </c>
      <c r="H32" s="5">
        <v>4</v>
      </c>
      <c r="I32" s="5">
        <v>300</v>
      </c>
      <c r="J32" s="12">
        <f t="shared" si="0"/>
        <v>1200</v>
      </c>
    </row>
    <row r="33" spans="1:10" x14ac:dyDescent="0.25">
      <c r="A33" s="11">
        <v>32</v>
      </c>
      <c r="B33" s="6">
        <v>44930</v>
      </c>
      <c r="C33" s="5" t="s">
        <v>44</v>
      </c>
      <c r="D33" s="5" t="s">
        <v>9</v>
      </c>
      <c r="E33" s="5">
        <v>30</v>
      </c>
      <c r="F33" s="5" t="str" cm="1">
        <f t="array" ref="F33">_xlfn.IFS(Table1[[#This Row],[Age]] &lt; 30, "Young Adult", Table1[[#This Row],[Age]] &gt;= 50, "Senior", Table1[[#This Row],[Age]] &gt;= 30, "Adult")</f>
        <v>Adult</v>
      </c>
      <c r="G33" s="5" t="s">
        <v>10</v>
      </c>
      <c r="H33" s="5">
        <v>3</v>
      </c>
      <c r="I33" s="5">
        <v>30</v>
      </c>
      <c r="J33" s="12">
        <f t="shared" si="0"/>
        <v>90</v>
      </c>
    </row>
    <row r="34" spans="1:10" x14ac:dyDescent="0.25">
      <c r="A34" s="11">
        <v>33</v>
      </c>
      <c r="B34" s="6">
        <v>45008</v>
      </c>
      <c r="C34" s="5" t="s">
        <v>45</v>
      </c>
      <c r="D34" s="5" t="s">
        <v>12</v>
      </c>
      <c r="E34" s="5">
        <v>50</v>
      </c>
      <c r="F34" s="5" t="str" cm="1">
        <f t="array" ref="F34">_xlfn.IFS(Table1[[#This Row],[Age]] &lt; 30, "Young Adult", Table1[[#This Row],[Age]] &gt;= 50, "Senior", Table1[[#This Row],[Age]] &gt;= 30, "Adult")</f>
        <v>Senior</v>
      </c>
      <c r="G34" s="5" t="s">
        <v>15</v>
      </c>
      <c r="H34" s="5">
        <v>2</v>
      </c>
      <c r="I34" s="5">
        <v>50</v>
      </c>
      <c r="J34" s="12">
        <f t="shared" si="0"/>
        <v>100</v>
      </c>
    </row>
    <row r="35" spans="1:10" x14ac:dyDescent="0.25">
      <c r="A35" s="11">
        <v>34</v>
      </c>
      <c r="B35" s="6">
        <v>45284</v>
      </c>
      <c r="C35" s="5" t="s">
        <v>46</v>
      </c>
      <c r="D35" s="5" t="s">
        <v>12</v>
      </c>
      <c r="E35" s="5">
        <v>51</v>
      </c>
      <c r="F35" s="5" t="str" cm="1">
        <f t="array" ref="F35">_xlfn.IFS(Table1[[#This Row],[Age]] &lt; 30, "Young Adult", Table1[[#This Row],[Age]] &gt;= 50, "Senior", Table1[[#This Row],[Age]] &gt;= 30, "Adult")</f>
        <v>Senior</v>
      </c>
      <c r="G35" s="5" t="s">
        <v>13</v>
      </c>
      <c r="H35" s="5">
        <v>3</v>
      </c>
      <c r="I35" s="5">
        <v>50</v>
      </c>
      <c r="J35" s="12">
        <f t="shared" si="0"/>
        <v>150</v>
      </c>
    </row>
    <row r="36" spans="1:10" x14ac:dyDescent="0.25">
      <c r="A36" s="11">
        <v>35</v>
      </c>
      <c r="B36" s="6">
        <v>45143</v>
      </c>
      <c r="C36" s="5" t="s">
        <v>47</v>
      </c>
      <c r="D36" s="5" t="s">
        <v>12</v>
      </c>
      <c r="E36" s="5">
        <v>58</v>
      </c>
      <c r="F36" s="5" t="str" cm="1">
        <f t="array" ref="F36">_xlfn.IFS(Table1[[#This Row],[Age]] &lt; 30, "Young Adult", Table1[[#This Row],[Age]] &gt;= 50, "Senior", Table1[[#This Row],[Age]] &gt;= 30, "Adult")</f>
        <v>Senior</v>
      </c>
      <c r="G36" s="5" t="s">
        <v>10</v>
      </c>
      <c r="H36" s="5">
        <v>3</v>
      </c>
      <c r="I36" s="5">
        <v>300</v>
      </c>
      <c r="J36" s="12">
        <f t="shared" si="0"/>
        <v>900</v>
      </c>
    </row>
    <row r="37" spans="1:10" x14ac:dyDescent="0.25">
      <c r="A37" s="11">
        <v>36</v>
      </c>
      <c r="B37" s="6">
        <v>45101</v>
      </c>
      <c r="C37" s="5" t="s">
        <v>48</v>
      </c>
      <c r="D37" s="5" t="s">
        <v>9</v>
      </c>
      <c r="E37" s="5">
        <v>52</v>
      </c>
      <c r="F37" s="5" t="str" cm="1">
        <f t="array" ref="F37">_xlfn.IFS(Table1[[#This Row],[Age]] &lt; 30, "Young Adult", Table1[[#This Row],[Age]] &gt;= 50, "Senior", Table1[[#This Row],[Age]] &gt;= 30, "Adult")</f>
        <v>Senior</v>
      </c>
      <c r="G37" s="5" t="s">
        <v>10</v>
      </c>
      <c r="H37" s="5">
        <v>3</v>
      </c>
      <c r="I37" s="5">
        <v>300</v>
      </c>
      <c r="J37" s="12">
        <f t="shared" si="0"/>
        <v>900</v>
      </c>
    </row>
    <row r="38" spans="1:10" x14ac:dyDescent="0.25">
      <c r="A38" s="11">
        <v>37</v>
      </c>
      <c r="B38" s="6">
        <v>45069</v>
      </c>
      <c r="C38" s="5" t="s">
        <v>49</v>
      </c>
      <c r="D38" s="5" t="s">
        <v>12</v>
      </c>
      <c r="E38" s="5">
        <v>18</v>
      </c>
      <c r="F38" s="5" t="str" cm="1">
        <f t="array" ref="F38">_xlfn.IFS(Table1[[#This Row],[Age]] &lt; 30, "Young Adult", Table1[[#This Row],[Age]] &gt;= 50, "Senior", Table1[[#This Row],[Age]] &gt;= 30, "Adult")</f>
        <v>Young Adult</v>
      </c>
      <c r="G38" s="5" t="s">
        <v>10</v>
      </c>
      <c r="H38" s="5">
        <v>3</v>
      </c>
      <c r="I38" s="5">
        <v>25</v>
      </c>
      <c r="J38" s="12">
        <f t="shared" si="0"/>
        <v>75</v>
      </c>
    </row>
    <row r="39" spans="1:10" x14ac:dyDescent="0.25">
      <c r="A39" s="11">
        <v>38</v>
      </c>
      <c r="B39" s="6">
        <v>45006</v>
      </c>
      <c r="C39" s="5" t="s">
        <v>50</v>
      </c>
      <c r="D39" s="5" t="s">
        <v>9</v>
      </c>
      <c r="E39" s="5">
        <v>38</v>
      </c>
      <c r="F39" s="5" t="str" cm="1">
        <f t="array" ref="F39">_xlfn.IFS(Table1[[#This Row],[Age]] &lt; 30, "Young Adult", Table1[[#This Row],[Age]] &gt;= 50, "Senior", Table1[[#This Row],[Age]] &gt;= 30, "Adult")</f>
        <v>Adult</v>
      </c>
      <c r="G39" s="5" t="s">
        <v>10</v>
      </c>
      <c r="H39" s="5">
        <v>4</v>
      </c>
      <c r="I39" s="5">
        <v>50</v>
      </c>
      <c r="J39" s="12">
        <f t="shared" si="0"/>
        <v>200</v>
      </c>
    </row>
    <row r="40" spans="1:10" x14ac:dyDescent="0.25">
      <c r="A40" s="11">
        <v>39</v>
      </c>
      <c r="B40" s="6">
        <v>45037</v>
      </c>
      <c r="C40" s="5" t="s">
        <v>51</v>
      </c>
      <c r="D40" s="5" t="s">
        <v>9</v>
      </c>
      <c r="E40" s="5">
        <v>23</v>
      </c>
      <c r="F40" s="5" t="str" cm="1">
        <f t="array" ref="F40">_xlfn.IFS(Table1[[#This Row],[Age]] &lt; 30, "Young Adult", Table1[[#This Row],[Age]] &gt;= 50, "Senior", Table1[[#This Row],[Age]] &gt;= 30, "Adult")</f>
        <v>Young Adult</v>
      </c>
      <c r="G40" s="5" t="s">
        <v>13</v>
      </c>
      <c r="H40" s="5">
        <v>4</v>
      </c>
      <c r="I40" s="5">
        <v>30</v>
      </c>
      <c r="J40" s="12">
        <f t="shared" si="0"/>
        <v>120</v>
      </c>
    </row>
    <row r="41" spans="1:10" x14ac:dyDescent="0.25">
      <c r="A41" s="11">
        <v>40</v>
      </c>
      <c r="B41" s="6">
        <v>45099</v>
      </c>
      <c r="C41" s="5" t="s">
        <v>52</v>
      </c>
      <c r="D41" s="5" t="s">
        <v>9</v>
      </c>
      <c r="E41" s="5">
        <v>45</v>
      </c>
      <c r="F41" s="5" t="str" cm="1">
        <f t="array" ref="F41">_xlfn.IFS(Table1[[#This Row],[Age]] &lt; 30, "Young Adult", Table1[[#This Row],[Age]] &gt;= 50, "Senior", Table1[[#This Row],[Age]] &gt;= 30, "Adult")</f>
        <v>Adult</v>
      </c>
      <c r="G41" s="5" t="s">
        <v>10</v>
      </c>
      <c r="H41" s="5">
        <v>1</v>
      </c>
      <c r="I41" s="5">
        <v>50</v>
      </c>
      <c r="J41" s="12">
        <f t="shared" si="0"/>
        <v>50</v>
      </c>
    </row>
    <row r="42" spans="1:10" x14ac:dyDescent="0.25">
      <c r="A42" s="11">
        <v>41</v>
      </c>
      <c r="B42" s="6">
        <v>44979</v>
      </c>
      <c r="C42" s="5" t="s">
        <v>53</v>
      </c>
      <c r="D42" s="5" t="s">
        <v>9</v>
      </c>
      <c r="E42" s="5">
        <v>34</v>
      </c>
      <c r="F42" s="5" t="str" cm="1">
        <f t="array" ref="F42">_xlfn.IFS(Table1[[#This Row],[Age]] &lt; 30, "Young Adult", Table1[[#This Row],[Age]] &gt;= 50, "Senior", Table1[[#This Row],[Age]] &gt;= 30, "Adult")</f>
        <v>Adult</v>
      </c>
      <c r="G42" s="5" t="s">
        <v>13</v>
      </c>
      <c r="H42" s="5">
        <v>2</v>
      </c>
      <c r="I42" s="5">
        <v>25</v>
      </c>
      <c r="J42" s="12">
        <f t="shared" si="0"/>
        <v>50</v>
      </c>
    </row>
    <row r="43" spans="1:10" x14ac:dyDescent="0.25">
      <c r="A43" s="11">
        <v>42</v>
      </c>
      <c r="B43" s="6">
        <v>44974</v>
      </c>
      <c r="C43" s="5" t="s">
        <v>54</v>
      </c>
      <c r="D43" s="5" t="s">
        <v>9</v>
      </c>
      <c r="E43" s="5">
        <v>22</v>
      </c>
      <c r="F43" s="5" t="str" cm="1">
        <f t="array" ref="F43">_xlfn.IFS(Table1[[#This Row],[Age]] &lt; 30, "Young Adult", Table1[[#This Row],[Age]] &gt;= 50, "Senior", Table1[[#This Row],[Age]] &gt;= 30, "Adult")</f>
        <v>Young Adult</v>
      </c>
      <c r="G43" s="5" t="s">
        <v>13</v>
      </c>
      <c r="H43" s="5">
        <v>3</v>
      </c>
      <c r="I43" s="5">
        <v>300</v>
      </c>
      <c r="J43" s="12">
        <f t="shared" si="0"/>
        <v>900</v>
      </c>
    </row>
    <row r="44" spans="1:10" x14ac:dyDescent="0.25">
      <c r="A44" s="11">
        <v>43</v>
      </c>
      <c r="B44" s="6">
        <v>45121</v>
      </c>
      <c r="C44" s="5" t="s">
        <v>55</v>
      </c>
      <c r="D44" s="5" t="s">
        <v>12</v>
      </c>
      <c r="E44" s="5">
        <v>48</v>
      </c>
      <c r="F44" s="5" t="str" cm="1">
        <f t="array" ref="F44">_xlfn.IFS(Table1[[#This Row],[Age]] &lt; 30, "Young Adult", Table1[[#This Row],[Age]] &gt;= 50, "Senior", Table1[[#This Row],[Age]] &gt;= 30, "Adult")</f>
        <v>Adult</v>
      </c>
      <c r="G44" s="5" t="s">
        <v>13</v>
      </c>
      <c r="H44" s="5">
        <v>1</v>
      </c>
      <c r="I44" s="5">
        <v>300</v>
      </c>
      <c r="J44" s="12">
        <f t="shared" si="0"/>
        <v>300</v>
      </c>
    </row>
    <row r="45" spans="1:10" x14ac:dyDescent="0.25">
      <c r="A45" s="11">
        <v>44</v>
      </c>
      <c r="B45" s="6">
        <v>44976</v>
      </c>
      <c r="C45" s="5" t="s">
        <v>56</v>
      </c>
      <c r="D45" s="5" t="s">
        <v>12</v>
      </c>
      <c r="E45" s="5">
        <v>22</v>
      </c>
      <c r="F45" s="5" t="str" cm="1">
        <f t="array" ref="F45">_xlfn.IFS(Table1[[#This Row],[Age]] &lt; 30, "Young Adult", Table1[[#This Row],[Age]] &gt;= 50, "Senior", Table1[[#This Row],[Age]] &gt;= 30, "Adult")</f>
        <v>Young Adult</v>
      </c>
      <c r="G45" s="5" t="s">
        <v>13</v>
      </c>
      <c r="H45" s="5">
        <v>1</v>
      </c>
      <c r="I45" s="5">
        <v>25</v>
      </c>
      <c r="J45" s="12">
        <f t="shared" si="0"/>
        <v>25</v>
      </c>
    </row>
    <row r="46" spans="1:10" x14ac:dyDescent="0.25">
      <c r="A46" s="11">
        <v>45</v>
      </c>
      <c r="B46" s="6">
        <v>45110</v>
      </c>
      <c r="C46" s="5" t="s">
        <v>57</v>
      </c>
      <c r="D46" s="5" t="s">
        <v>12</v>
      </c>
      <c r="E46" s="5">
        <v>55</v>
      </c>
      <c r="F46" s="5" t="str" cm="1">
        <f t="array" ref="F46">_xlfn.IFS(Table1[[#This Row],[Age]] &lt; 30, "Young Adult", Table1[[#This Row],[Age]] &gt;= 50, "Senior", Table1[[#This Row],[Age]] &gt;= 30, "Adult")</f>
        <v>Senior</v>
      </c>
      <c r="G46" s="5" t="s">
        <v>15</v>
      </c>
      <c r="H46" s="5">
        <v>1</v>
      </c>
      <c r="I46" s="5">
        <v>30</v>
      </c>
      <c r="J46" s="12">
        <f t="shared" si="0"/>
        <v>30</v>
      </c>
    </row>
    <row r="47" spans="1:10" x14ac:dyDescent="0.25">
      <c r="A47" s="11">
        <v>46</v>
      </c>
      <c r="B47" s="6">
        <v>45103</v>
      </c>
      <c r="C47" s="5" t="s">
        <v>58</v>
      </c>
      <c r="D47" s="5" t="s">
        <v>12</v>
      </c>
      <c r="E47" s="5">
        <v>20</v>
      </c>
      <c r="F47" s="5" t="str" cm="1">
        <f t="array" ref="F47">_xlfn.IFS(Table1[[#This Row],[Age]] &lt; 30, "Young Adult", Table1[[#This Row],[Age]] &gt;= 50, "Senior", Table1[[#This Row],[Age]] &gt;= 30, "Adult")</f>
        <v>Young Adult</v>
      </c>
      <c r="G47" s="5" t="s">
        <v>15</v>
      </c>
      <c r="H47" s="5">
        <v>4</v>
      </c>
      <c r="I47" s="5">
        <v>300</v>
      </c>
      <c r="J47" s="12">
        <f t="shared" si="0"/>
        <v>1200</v>
      </c>
    </row>
    <row r="48" spans="1:10" x14ac:dyDescent="0.25">
      <c r="A48" s="11">
        <v>47</v>
      </c>
      <c r="B48" s="6">
        <v>45236</v>
      </c>
      <c r="C48" s="5" t="s">
        <v>59</v>
      </c>
      <c r="D48" s="5" t="s">
        <v>12</v>
      </c>
      <c r="E48" s="5">
        <v>40</v>
      </c>
      <c r="F48" s="5" t="str" cm="1">
        <f t="array" ref="F48">_xlfn.IFS(Table1[[#This Row],[Age]] &lt; 30, "Young Adult", Table1[[#This Row],[Age]] &gt;= 50, "Senior", Table1[[#This Row],[Age]] &gt;= 30, "Adult")</f>
        <v>Adult</v>
      </c>
      <c r="G48" s="5" t="s">
        <v>10</v>
      </c>
      <c r="H48" s="5">
        <v>3</v>
      </c>
      <c r="I48" s="5">
        <v>500</v>
      </c>
      <c r="J48" s="12">
        <f t="shared" si="0"/>
        <v>1500</v>
      </c>
    </row>
    <row r="49" spans="1:10" x14ac:dyDescent="0.25">
      <c r="A49" s="11">
        <v>48</v>
      </c>
      <c r="B49" s="6">
        <v>45062</v>
      </c>
      <c r="C49" s="5" t="s">
        <v>60</v>
      </c>
      <c r="D49" s="5" t="s">
        <v>9</v>
      </c>
      <c r="E49" s="5">
        <v>54</v>
      </c>
      <c r="F49" s="5" t="str" cm="1">
        <f t="array" ref="F49">_xlfn.IFS(Table1[[#This Row],[Age]] &lt; 30, "Young Adult", Table1[[#This Row],[Age]] &gt;= 50, "Senior", Table1[[#This Row],[Age]] &gt;= 30, "Adult")</f>
        <v>Senior</v>
      </c>
      <c r="G49" s="5" t="s">
        <v>15</v>
      </c>
      <c r="H49" s="5">
        <v>3</v>
      </c>
      <c r="I49" s="5">
        <v>300</v>
      </c>
      <c r="J49" s="12">
        <f t="shared" si="0"/>
        <v>900</v>
      </c>
    </row>
    <row r="50" spans="1:10" x14ac:dyDescent="0.25">
      <c r="A50" s="11">
        <v>49</v>
      </c>
      <c r="B50" s="6">
        <v>44949</v>
      </c>
      <c r="C50" s="5" t="s">
        <v>61</v>
      </c>
      <c r="D50" s="5" t="s">
        <v>12</v>
      </c>
      <c r="E50" s="5">
        <v>54</v>
      </c>
      <c r="F50" s="5" t="str" cm="1">
        <f t="array" ref="F50">_xlfn.IFS(Table1[[#This Row],[Age]] &lt; 30, "Young Adult", Table1[[#This Row],[Age]] &gt;= 50, "Senior", Table1[[#This Row],[Age]] &gt;= 30, "Adult")</f>
        <v>Senior</v>
      </c>
      <c r="G50" s="5" t="s">
        <v>15</v>
      </c>
      <c r="H50" s="5">
        <v>2</v>
      </c>
      <c r="I50" s="5">
        <v>500</v>
      </c>
      <c r="J50" s="12">
        <f t="shared" si="0"/>
        <v>1000</v>
      </c>
    </row>
    <row r="51" spans="1:10" x14ac:dyDescent="0.25">
      <c r="A51" s="11">
        <v>50</v>
      </c>
      <c r="B51" s="6">
        <v>45162</v>
      </c>
      <c r="C51" s="5" t="s">
        <v>62</v>
      </c>
      <c r="D51" s="5" t="s">
        <v>12</v>
      </c>
      <c r="E51" s="5">
        <v>27</v>
      </c>
      <c r="F51" s="5" t="str" cm="1">
        <f t="array" ref="F51">_xlfn.IFS(Table1[[#This Row],[Age]] &lt; 30, "Young Adult", Table1[[#This Row],[Age]] &gt;= 50, "Senior", Table1[[#This Row],[Age]] &gt;= 30, "Adult")</f>
        <v>Young Adult</v>
      </c>
      <c r="G51" s="5" t="s">
        <v>10</v>
      </c>
      <c r="H51" s="5">
        <v>3</v>
      </c>
      <c r="I51" s="5">
        <v>25</v>
      </c>
      <c r="J51" s="12">
        <f t="shared" si="0"/>
        <v>75</v>
      </c>
    </row>
    <row r="52" spans="1:10" x14ac:dyDescent="0.25">
      <c r="A52" s="11">
        <v>51</v>
      </c>
      <c r="B52" s="6">
        <v>45201</v>
      </c>
      <c r="C52" s="5" t="s">
        <v>63</v>
      </c>
      <c r="D52" s="5" t="s">
        <v>9</v>
      </c>
      <c r="E52" s="5">
        <v>27</v>
      </c>
      <c r="F52" s="5" t="str" cm="1">
        <f t="array" ref="F52">_xlfn.IFS(Table1[[#This Row],[Age]] &lt; 30, "Young Adult", Table1[[#This Row],[Age]] &gt;= 50, "Senior", Table1[[#This Row],[Age]] &gt;= 30, "Adult")</f>
        <v>Young Adult</v>
      </c>
      <c r="G52" s="5" t="s">
        <v>10</v>
      </c>
      <c r="H52" s="5">
        <v>3</v>
      </c>
      <c r="I52" s="5">
        <v>25</v>
      </c>
      <c r="J52" s="12">
        <f t="shared" si="0"/>
        <v>75</v>
      </c>
    </row>
    <row r="53" spans="1:10" x14ac:dyDescent="0.25">
      <c r="A53" s="11">
        <v>52</v>
      </c>
      <c r="B53" s="6">
        <v>44990</v>
      </c>
      <c r="C53" s="5" t="s">
        <v>64</v>
      </c>
      <c r="D53" s="5" t="s">
        <v>12</v>
      </c>
      <c r="E53" s="5">
        <v>36</v>
      </c>
      <c r="F53" s="5" t="str" cm="1">
        <f t="array" ref="F53">_xlfn.IFS(Table1[[#This Row],[Age]] &lt; 30, "Young Adult", Table1[[#This Row],[Age]] &gt;= 50, "Senior", Table1[[#This Row],[Age]] &gt;= 30, "Adult")</f>
        <v>Adult</v>
      </c>
      <c r="G53" s="5" t="s">
        <v>10</v>
      </c>
      <c r="H53" s="5">
        <v>1</v>
      </c>
      <c r="I53" s="5">
        <v>300</v>
      </c>
      <c r="J53" s="12">
        <f t="shared" si="0"/>
        <v>300</v>
      </c>
    </row>
    <row r="54" spans="1:10" x14ac:dyDescent="0.25">
      <c r="A54" s="11">
        <v>53</v>
      </c>
      <c r="B54" s="6">
        <v>45120</v>
      </c>
      <c r="C54" s="5" t="s">
        <v>65</v>
      </c>
      <c r="D54" s="5" t="s">
        <v>9</v>
      </c>
      <c r="E54" s="5">
        <v>34</v>
      </c>
      <c r="F54" s="5" t="str" cm="1">
        <f t="array" ref="F54">_xlfn.IFS(Table1[[#This Row],[Age]] &lt; 30, "Young Adult", Table1[[#This Row],[Age]] &gt;= 50, "Senior", Table1[[#This Row],[Age]] &gt;= 30, "Adult")</f>
        <v>Adult</v>
      </c>
      <c r="G54" s="5" t="s">
        <v>15</v>
      </c>
      <c r="H54" s="5">
        <v>2</v>
      </c>
      <c r="I54" s="5">
        <v>50</v>
      </c>
      <c r="J54" s="12">
        <f t="shared" si="0"/>
        <v>100</v>
      </c>
    </row>
    <row r="55" spans="1:10" x14ac:dyDescent="0.25">
      <c r="A55" s="11">
        <v>54</v>
      </c>
      <c r="B55" s="6">
        <v>44967</v>
      </c>
      <c r="C55" s="5" t="s">
        <v>66</v>
      </c>
      <c r="D55" s="5" t="s">
        <v>12</v>
      </c>
      <c r="E55" s="5">
        <v>38</v>
      </c>
      <c r="F55" s="5" t="str" cm="1">
        <f t="array" ref="F55">_xlfn.IFS(Table1[[#This Row],[Age]] &lt; 30, "Young Adult", Table1[[#This Row],[Age]] &gt;= 50, "Senior", Table1[[#This Row],[Age]] &gt;= 30, "Adult")</f>
        <v>Adult</v>
      </c>
      <c r="G55" s="5" t="s">
        <v>15</v>
      </c>
      <c r="H55" s="5">
        <v>3</v>
      </c>
      <c r="I55" s="5">
        <v>500</v>
      </c>
      <c r="J55" s="12">
        <f t="shared" si="0"/>
        <v>1500</v>
      </c>
    </row>
    <row r="56" spans="1:10" x14ac:dyDescent="0.25">
      <c r="A56" s="11">
        <v>55</v>
      </c>
      <c r="B56" s="6">
        <v>45209</v>
      </c>
      <c r="C56" s="5" t="s">
        <v>67</v>
      </c>
      <c r="D56" s="5" t="s">
        <v>9</v>
      </c>
      <c r="E56" s="5">
        <v>31</v>
      </c>
      <c r="F56" s="5" t="str" cm="1">
        <f t="array" ref="F56">_xlfn.IFS(Table1[[#This Row],[Age]] &lt; 30, "Young Adult", Table1[[#This Row],[Age]] &gt;= 50, "Senior", Table1[[#This Row],[Age]] &gt;= 30, "Adult")</f>
        <v>Adult</v>
      </c>
      <c r="G56" s="5" t="s">
        <v>10</v>
      </c>
      <c r="H56" s="5">
        <v>4</v>
      </c>
      <c r="I56" s="5">
        <v>30</v>
      </c>
      <c r="J56" s="12">
        <f t="shared" si="0"/>
        <v>120</v>
      </c>
    </row>
    <row r="57" spans="1:10" x14ac:dyDescent="0.25">
      <c r="A57" s="11">
        <v>56</v>
      </c>
      <c r="B57" s="6">
        <v>45077</v>
      </c>
      <c r="C57" s="5" t="s">
        <v>68</v>
      </c>
      <c r="D57" s="5" t="s">
        <v>12</v>
      </c>
      <c r="E57" s="5">
        <v>26</v>
      </c>
      <c r="F57" s="5" t="str" cm="1">
        <f t="array" ref="F57">_xlfn.IFS(Table1[[#This Row],[Age]] &lt; 30, "Young Adult", Table1[[#This Row],[Age]] &gt;= 50, "Senior", Table1[[#This Row],[Age]] &gt;= 30, "Adult")</f>
        <v>Young Adult</v>
      </c>
      <c r="G57" s="5" t="s">
        <v>13</v>
      </c>
      <c r="H57" s="5">
        <v>3</v>
      </c>
      <c r="I57" s="5">
        <v>300</v>
      </c>
      <c r="J57" s="12">
        <f t="shared" si="0"/>
        <v>900</v>
      </c>
    </row>
    <row r="58" spans="1:10" x14ac:dyDescent="0.25">
      <c r="A58" s="11">
        <v>57</v>
      </c>
      <c r="B58" s="6">
        <v>45248</v>
      </c>
      <c r="C58" s="5" t="s">
        <v>69</v>
      </c>
      <c r="D58" s="5" t="s">
        <v>12</v>
      </c>
      <c r="E58" s="5">
        <v>63</v>
      </c>
      <c r="F58" s="5" t="str" cm="1">
        <f t="array" ref="F58">_xlfn.IFS(Table1[[#This Row],[Age]] &lt; 30, "Young Adult", Table1[[#This Row],[Age]] &gt;= 50, "Senior", Table1[[#This Row],[Age]] &gt;= 30, "Adult")</f>
        <v>Senior</v>
      </c>
      <c r="G58" s="5" t="s">
        <v>10</v>
      </c>
      <c r="H58" s="5">
        <v>1</v>
      </c>
      <c r="I58" s="5">
        <v>30</v>
      </c>
      <c r="J58" s="12">
        <f t="shared" si="0"/>
        <v>30</v>
      </c>
    </row>
    <row r="59" spans="1:10" x14ac:dyDescent="0.25">
      <c r="A59" s="11">
        <v>58</v>
      </c>
      <c r="B59" s="6">
        <v>45243</v>
      </c>
      <c r="C59" s="5" t="s">
        <v>70</v>
      </c>
      <c r="D59" s="5" t="s">
        <v>9</v>
      </c>
      <c r="E59" s="5">
        <v>18</v>
      </c>
      <c r="F59" s="5" t="str" cm="1">
        <f t="array" ref="F59">_xlfn.IFS(Table1[[#This Row],[Age]] &lt; 30, "Young Adult", Table1[[#This Row],[Age]] &gt;= 50, "Senior", Table1[[#This Row],[Age]] &gt;= 30, "Adult")</f>
        <v>Young Adult</v>
      </c>
      <c r="G59" s="5" t="s">
        <v>13</v>
      </c>
      <c r="H59" s="5">
        <v>4</v>
      </c>
      <c r="I59" s="5">
        <v>300</v>
      </c>
      <c r="J59" s="12">
        <f t="shared" si="0"/>
        <v>1200</v>
      </c>
    </row>
    <row r="60" spans="1:10" x14ac:dyDescent="0.25">
      <c r="A60" s="11">
        <v>59</v>
      </c>
      <c r="B60" s="6">
        <v>45112</v>
      </c>
      <c r="C60" s="5" t="s">
        <v>71</v>
      </c>
      <c r="D60" s="5" t="s">
        <v>9</v>
      </c>
      <c r="E60" s="5">
        <v>62</v>
      </c>
      <c r="F60" s="5" t="str" cm="1">
        <f t="array" ref="F60">_xlfn.IFS(Table1[[#This Row],[Age]] &lt; 30, "Young Adult", Table1[[#This Row],[Age]] &gt;= 50, "Senior", Table1[[#This Row],[Age]] &gt;= 30, "Adult")</f>
        <v>Senior</v>
      </c>
      <c r="G60" s="5" t="s">
        <v>13</v>
      </c>
      <c r="H60" s="5">
        <v>1</v>
      </c>
      <c r="I60" s="5">
        <v>50</v>
      </c>
      <c r="J60" s="12">
        <f t="shared" si="0"/>
        <v>50</v>
      </c>
    </row>
    <row r="61" spans="1:10" x14ac:dyDescent="0.25">
      <c r="A61" s="11">
        <v>60</v>
      </c>
      <c r="B61" s="6">
        <v>45222</v>
      </c>
      <c r="C61" s="5" t="s">
        <v>72</v>
      </c>
      <c r="D61" s="5" t="s">
        <v>9</v>
      </c>
      <c r="E61" s="5">
        <v>30</v>
      </c>
      <c r="F61" s="5" t="str" cm="1">
        <f t="array" ref="F61">_xlfn.IFS(Table1[[#This Row],[Age]] &lt; 30, "Young Adult", Table1[[#This Row],[Age]] &gt;= 50, "Senior", Table1[[#This Row],[Age]] &gt;= 30, "Adult")</f>
        <v>Adult</v>
      </c>
      <c r="G61" s="5" t="s">
        <v>10</v>
      </c>
      <c r="H61" s="5">
        <v>3</v>
      </c>
      <c r="I61" s="5">
        <v>50</v>
      </c>
      <c r="J61" s="12">
        <f t="shared" si="0"/>
        <v>150</v>
      </c>
    </row>
    <row r="62" spans="1:10" x14ac:dyDescent="0.25">
      <c r="A62" s="11">
        <v>61</v>
      </c>
      <c r="B62" s="6">
        <v>45025</v>
      </c>
      <c r="C62" s="5" t="s">
        <v>73</v>
      </c>
      <c r="D62" s="5" t="s">
        <v>9</v>
      </c>
      <c r="E62" s="5">
        <v>21</v>
      </c>
      <c r="F62" s="5" t="str" cm="1">
        <f t="array" ref="F62">_xlfn.IFS(Table1[[#This Row],[Age]] &lt; 30, "Young Adult", Table1[[#This Row],[Age]] &gt;= 50, "Senior", Table1[[#This Row],[Age]] &gt;= 30, "Adult")</f>
        <v>Young Adult</v>
      </c>
      <c r="G62" s="5" t="s">
        <v>10</v>
      </c>
      <c r="H62" s="5">
        <v>4</v>
      </c>
      <c r="I62" s="5">
        <v>50</v>
      </c>
      <c r="J62" s="12">
        <f t="shared" si="0"/>
        <v>200</v>
      </c>
    </row>
    <row r="63" spans="1:10" x14ac:dyDescent="0.25">
      <c r="A63" s="11">
        <v>62</v>
      </c>
      <c r="B63" s="6">
        <v>45287</v>
      </c>
      <c r="C63" s="5" t="s">
        <v>74</v>
      </c>
      <c r="D63" s="5" t="s">
        <v>9</v>
      </c>
      <c r="E63" s="5">
        <v>18</v>
      </c>
      <c r="F63" s="5" t="str" cm="1">
        <f t="array" ref="F63">_xlfn.IFS(Table1[[#This Row],[Age]] &lt; 30, "Young Adult", Table1[[#This Row],[Age]] &gt;= 50, "Senior", Table1[[#This Row],[Age]] &gt;= 30, "Adult")</f>
        <v>Young Adult</v>
      </c>
      <c r="G63" s="5" t="s">
        <v>10</v>
      </c>
      <c r="H63" s="5">
        <v>2</v>
      </c>
      <c r="I63" s="5">
        <v>50</v>
      </c>
      <c r="J63" s="12">
        <f t="shared" si="0"/>
        <v>100</v>
      </c>
    </row>
    <row r="64" spans="1:10" x14ac:dyDescent="0.25">
      <c r="A64" s="11">
        <v>63</v>
      </c>
      <c r="B64" s="6">
        <v>44962</v>
      </c>
      <c r="C64" s="5" t="s">
        <v>75</v>
      </c>
      <c r="D64" s="5" t="s">
        <v>9</v>
      </c>
      <c r="E64" s="5">
        <v>57</v>
      </c>
      <c r="F64" s="5" t="str" cm="1">
        <f t="array" ref="F64">_xlfn.IFS(Table1[[#This Row],[Age]] &lt; 30, "Young Adult", Table1[[#This Row],[Age]] &gt;= 50, "Senior", Table1[[#This Row],[Age]] &gt;= 30, "Adult")</f>
        <v>Senior</v>
      </c>
      <c r="G64" s="5" t="s">
        <v>15</v>
      </c>
      <c r="H64" s="5">
        <v>2</v>
      </c>
      <c r="I64" s="5">
        <v>25</v>
      </c>
      <c r="J64" s="12">
        <f t="shared" si="0"/>
        <v>50</v>
      </c>
    </row>
    <row r="65" spans="1:10" x14ac:dyDescent="0.25">
      <c r="A65" s="11">
        <v>64</v>
      </c>
      <c r="B65" s="6">
        <v>44950</v>
      </c>
      <c r="C65" s="5" t="s">
        <v>76</v>
      </c>
      <c r="D65" s="5" t="s">
        <v>9</v>
      </c>
      <c r="E65" s="5">
        <v>49</v>
      </c>
      <c r="F65" s="5" t="str" cm="1">
        <f t="array" ref="F65">_xlfn.IFS(Table1[[#This Row],[Age]] &lt; 30, "Young Adult", Table1[[#This Row],[Age]] &gt;= 50, "Senior", Table1[[#This Row],[Age]] &gt;= 30, "Adult")</f>
        <v>Adult</v>
      </c>
      <c r="G65" s="5" t="s">
        <v>13</v>
      </c>
      <c r="H65" s="5">
        <v>4</v>
      </c>
      <c r="I65" s="5">
        <v>25</v>
      </c>
      <c r="J65" s="12">
        <f t="shared" si="0"/>
        <v>100</v>
      </c>
    </row>
    <row r="66" spans="1:10" x14ac:dyDescent="0.25">
      <c r="A66" s="11">
        <v>65</v>
      </c>
      <c r="B66" s="6">
        <v>45265</v>
      </c>
      <c r="C66" s="5" t="s">
        <v>77</v>
      </c>
      <c r="D66" s="5" t="s">
        <v>9</v>
      </c>
      <c r="E66" s="5">
        <v>51</v>
      </c>
      <c r="F66" s="5" t="str" cm="1">
        <f t="array" ref="F66">_xlfn.IFS(Table1[[#This Row],[Age]] &lt; 30, "Young Adult", Table1[[#This Row],[Age]] &gt;= 50, "Senior", Table1[[#This Row],[Age]] &gt;= 30, "Adult")</f>
        <v>Senior</v>
      </c>
      <c r="G66" s="5" t="s">
        <v>15</v>
      </c>
      <c r="H66" s="5">
        <v>4</v>
      </c>
      <c r="I66" s="5">
        <v>500</v>
      </c>
      <c r="J66" s="12">
        <f t="shared" si="0"/>
        <v>2000</v>
      </c>
    </row>
    <row r="67" spans="1:10" x14ac:dyDescent="0.25">
      <c r="A67" s="11">
        <v>66</v>
      </c>
      <c r="B67" s="6">
        <v>45043</v>
      </c>
      <c r="C67" s="5" t="s">
        <v>78</v>
      </c>
      <c r="D67" s="5" t="s">
        <v>12</v>
      </c>
      <c r="E67" s="5">
        <v>45</v>
      </c>
      <c r="F67" s="5" t="str" cm="1">
        <f t="array" ref="F67">_xlfn.IFS(Table1[[#This Row],[Age]] &lt; 30, "Young Adult", Table1[[#This Row],[Age]] &gt;= 50, "Senior", Table1[[#This Row],[Age]] &gt;= 30, "Adult")</f>
        <v>Adult</v>
      </c>
      <c r="G67" s="5" t="s">
        <v>15</v>
      </c>
      <c r="H67" s="5">
        <v>1</v>
      </c>
      <c r="I67" s="5">
        <v>30</v>
      </c>
      <c r="J67" s="12">
        <f t="shared" ref="J67:J130" si="1">H67*I67</f>
        <v>30</v>
      </c>
    </row>
    <row r="68" spans="1:10" x14ac:dyDescent="0.25">
      <c r="A68" s="11">
        <v>67</v>
      </c>
      <c r="B68" s="6">
        <v>45075</v>
      </c>
      <c r="C68" s="5" t="s">
        <v>79</v>
      </c>
      <c r="D68" s="5" t="s">
        <v>12</v>
      </c>
      <c r="E68" s="5">
        <v>48</v>
      </c>
      <c r="F68" s="5" t="str" cm="1">
        <f t="array" ref="F68">_xlfn.IFS(Table1[[#This Row],[Age]] &lt; 30, "Young Adult", Table1[[#This Row],[Age]] &gt;= 50, "Senior", Table1[[#This Row],[Age]] &gt;= 30, "Adult")</f>
        <v>Adult</v>
      </c>
      <c r="G68" s="5" t="s">
        <v>10</v>
      </c>
      <c r="H68" s="5">
        <v>4</v>
      </c>
      <c r="I68" s="5">
        <v>300</v>
      </c>
      <c r="J68" s="12">
        <f t="shared" si="1"/>
        <v>1200</v>
      </c>
    </row>
    <row r="69" spans="1:10" x14ac:dyDescent="0.25">
      <c r="A69" s="11">
        <v>68</v>
      </c>
      <c r="B69" s="6">
        <v>44967</v>
      </c>
      <c r="C69" s="5" t="s">
        <v>80</v>
      </c>
      <c r="D69" s="5" t="s">
        <v>9</v>
      </c>
      <c r="E69" s="5">
        <v>25</v>
      </c>
      <c r="F69" s="5" t="str" cm="1">
        <f t="array" ref="F69">_xlfn.IFS(Table1[[#This Row],[Age]] &lt; 30, "Young Adult", Table1[[#This Row],[Age]] &gt;= 50, "Senior", Table1[[#This Row],[Age]] &gt;= 30, "Adult")</f>
        <v>Young Adult</v>
      </c>
      <c r="G69" s="5" t="s">
        <v>15</v>
      </c>
      <c r="H69" s="5">
        <v>1</v>
      </c>
      <c r="I69" s="5">
        <v>300</v>
      </c>
      <c r="J69" s="12">
        <f t="shared" si="1"/>
        <v>300</v>
      </c>
    </row>
    <row r="70" spans="1:10" x14ac:dyDescent="0.25">
      <c r="A70" s="11">
        <v>69</v>
      </c>
      <c r="B70" s="6">
        <v>45046</v>
      </c>
      <c r="C70" s="5" t="s">
        <v>81</v>
      </c>
      <c r="D70" s="5" t="s">
        <v>12</v>
      </c>
      <c r="E70" s="5">
        <v>56</v>
      </c>
      <c r="F70" s="5" t="str" cm="1">
        <f t="array" ref="F70">_xlfn.IFS(Table1[[#This Row],[Age]] &lt; 30, "Young Adult", Table1[[#This Row],[Age]] &gt;= 50, "Senior", Table1[[#This Row],[Age]] &gt;= 30, "Adult")</f>
        <v>Senior</v>
      </c>
      <c r="G70" s="5" t="s">
        <v>10</v>
      </c>
      <c r="H70" s="5">
        <v>3</v>
      </c>
      <c r="I70" s="5">
        <v>25</v>
      </c>
      <c r="J70" s="12">
        <f t="shared" si="1"/>
        <v>75</v>
      </c>
    </row>
    <row r="71" spans="1:10" x14ac:dyDescent="0.25">
      <c r="A71" s="11">
        <v>70</v>
      </c>
      <c r="B71" s="6">
        <v>44978</v>
      </c>
      <c r="C71" s="5" t="s">
        <v>82</v>
      </c>
      <c r="D71" s="5" t="s">
        <v>12</v>
      </c>
      <c r="E71" s="5">
        <v>43</v>
      </c>
      <c r="F71" s="5" t="str" cm="1">
        <f t="array" ref="F71">_xlfn.IFS(Table1[[#This Row],[Age]] &lt; 30, "Young Adult", Table1[[#This Row],[Age]] &gt;= 50, "Senior", Table1[[#This Row],[Age]] &gt;= 30, "Adult")</f>
        <v>Adult</v>
      </c>
      <c r="G71" s="5" t="s">
        <v>13</v>
      </c>
      <c r="H71" s="5">
        <v>1</v>
      </c>
      <c r="I71" s="5">
        <v>300</v>
      </c>
      <c r="J71" s="12">
        <f t="shared" si="1"/>
        <v>300</v>
      </c>
    </row>
    <row r="72" spans="1:10" x14ac:dyDescent="0.25">
      <c r="A72" s="11">
        <v>71</v>
      </c>
      <c r="B72" s="6">
        <v>45121</v>
      </c>
      <c r="C72" s="5" t="s">
        <v>83</v>
      </c>
      <c r="D72" s="5" t="s">
        <v>12</v>
      </c>
      <c r="E72" s="5">
        <v>51</v>
      </c>
      <c r="F72" s="5" t="str" cm="1">
        <f t="array" ref="F72">_xlfn.IFS(Table1[[#This Row],[Age]] &lt; 30, "Young Adult", Table1[[#This Row],[Age]] &gt;= 50, "Senior", Table1[[#This Row],[Age]] &gt;= 30, "Adult")</f>
        <v>Senior</v>
      </c>
      <c r="G72" s="5" t="s">
        <v>10</v>
      </c>
      <c r="H72" s="5">
        <v>4</v>
      </c>
      <c r="I72" s="5">
        <v>25</v>
      </c>
      <c r="J72" s="12">
        <f t="shared" si="1"/>
        <v>100</v>
      </c>
    </row>
    <row r="73" spans="1:10" x14ac:dyDescent="0.25">
      <c r="A73" s="11">
        <v>72</v>
      </c>
      <c r="B73" s="6">
        <v>45069</v>
      </c>
      <c r="C73" s="5" t="s">
        <v>84</v>
      </c>
      <c r="D73" s="5" t="s">
        <v>12</v>
      </c>
      <c r="E73" s="5">
        <v>20</v>
      </c>
      <c r="F73" s="5" t="str" cm="1">
        <f t="array" ref="F73">_xlfn.IFS(Table1[[#This Row],[Age]] &lt; 30, "Young Adult", Table1[[#This Row],[Age]] &gt;= 50, "Senior", Table1[[#This Row],[Age]] &gt;= 30, "Adult")</f>
        <v>Young Adult</v>
      </c>
      <c r="G73" s="5" t="s">
        <v>15</v>
      </c>
      <c r="H73" s="5">
        <v>4</v>
      </c>
      <c r="I73" s="5">
        <v>500</v>
      </c>
      <c r="J73" s="12">
        <f t="shared" si="1"/>
        <v>2000</v>
      </c>
    </row>
    <row r="74" spans="1:10" x14ac:dyDescent="0.25">
      <c r="A74" s="11">
        <v>73</v>
      </c>
      <c r="B74" s="6">
        <v>45159</v>
      </c>
      <c r="C74" s="5" t="s">
        <v>85</v>
      </c>
      <c r="D74" s="5" t="s">
        <v>9</v>
      </c>
      <c r="E74" s="5">
        <v>29</v>
      </c>
      <c r="F74" s="5" t="str" cm="1">
        <f t="array" ref="F74">_xlfn.IFS(Table1[[#This Row],[Age]] &lt; 30, "Young Adult", Table1[[#This Row],[Age]] &gt;= 50, "Senior", Table1[[#This Row],[Age]] &gt;= 30, "Adult")</f>
        <v>Young Adult</v>
      </c>
      <c r="G74" s="5" t="s">
        <v>15</v>
      </c>
      <c r="H74" s="5">
        <v>3</v>
      </c>
      <c r="I74" s="5">
        <v>30</v>
      </c>
      <c r="J74" s="12">
        <f t="shared" si="1"/>
        <v>90</v>
      </c>
    </row>
    <row r="75" spans="1:10" x14ac:dyDescent="0.25">
      <c r="A75" s="11">
        <v>74</v>
      </c>
      <c r="B75" s="6">
        <v>45252</v>
      </c>
      <c r="C75" s="5" t="s">
        <v>86</v>
      </c>
      <c r="D75" s="5" t="s">
        <v>12</v>
      </c>
      <c r="E75" s="5">
        <v>18</v>
      </c>
      <c r="F75" s="5" t="str" cm="1">
        <f t="array" ref="F75">_xlfn.IFS(Table1[[#This Row],[Age]] &lt; 30, "Young Adult", Table1[[#This Row],[Age]] &gt;= 50, "Senior", Table1[[#This Row],[Age]] &gt;= 30, "Adult")</f>
        <v>Young Adult</v>
      </c>
      <c r="G75" s="5" t="s">
        <v>10</v>
      </c>
      <c r="H75" s="5">
        <v>4</v>
      </c>
      <c r="I75" s="5">
        <v>500</v>
      </c>
      <c r="J75" s="12">
        <f t="shared" si="1"/>
        <v>2000</v>
      </c>
    </row>
    <row r="76" spans="1:10" x14ac:dyDescent="0.25">
      <c r="A76" s="11">
        <v>75</v>
      </c>
      <c r="B76" s="6">
        <v>45113</v>
      </c>
      <c r="C76" s="5" t="s">
        <v>87</v>
      </c>
      <c r="D76" s="5" t="s">
        <v>9</v>
      </c>
      <c r="E76" s="5">
        <v>61</v>
      </c>
      <c r="F76" s="5" t="str" cm="1">
        <f t="array" ref="F76">_xlfn.IFS(Table1[[#This Row],[Age]] &lt; 30, "Young Adult", Table1[[#This Row],[Age]] &gt;= 50, "Senior", Table1[[#This Row],[Age]] &gt;= 30, "Adult")</f>
        <v>Senior</v>
      </c>
      <c r="G76" s="5" t="s">
        <v>10</v>
      </c>
      <c r="H76" s="5">
        <v>4</v>
      </c>
      <c r="I76" s="5">
        <v>50</v>
      </c>
      <c r="J76" s="12">
        <f t="shared" si="1"/>
        <v>200</v>
      </c>
    </row>
    <row r="77" spans="1:10" x14ac:dyDescent="0.25">
      <c r="A77" s="11">
        <v>76</v>
      </c>
      <c r="B77" s="6">
        <v>45010</v>
      </c>
      <c r="C77" s="5" t="s">
        <v>88</v>
      </c>
      <c r="D77" s="5" t="s">
        <v>12</v>
      </c>
      <c r="E77" s="5">
        <v>22</v>
      </c>
      <c r="F77" s="5" t="str" cm="1">
        <f t="array" ref="F77">_xlfn.IFS(Table1[[#This Row],[Age]] &lt; 30, "Young Adult", Table1[[#This Row],[Age]] &gt;= 50, "Senior", Table1[[#This Row],[Age]] &gt;= 30, "Adult")</f>
        <v>Young Adult</v>
      </c>
      <c r="G77" s="5" t="s">
        <v>15</v>
      </c>
      <c r="H77" s="5">
        <v>2</v>
      </c>
      <c r="I77" s="5">
        <v>50</v>
      </c>
      <c r="J77" s="12">
        <f t="shared" si="1"/>
        <v>100</v>
      </c>
    </row>
    <row r="78" spans="1:10" x14ac:dyDescent="0.25">
      <c r="A78" s="11">
        <v>77</v>
      </c>
      <c r="B78" s="6">
        <v>45116</v>
      </c>
      <c r="C78" s="5" t="s">
        <v>89</v>
      </c>
      <c r="D78" s="5" t="s">
        <v>12</v>
      </c>
      <c r="E78" s="5">
        <v>47</v>
      </c>
      <c r="F78" s="5" t="str" cm="1">
        <f t="array" ref="F78">_xlfn.IFS(Table1[[#This Row],[Age]] &lt; 30, "Young Adult", Table1[[#This Row],[Age]] &gt;= 50, "Senior", Table1[[#This Row],[Age]] &gt;= 30, "Adult")</f>
        <v>Adult</v>
      </c>
      <c r="G78" s="5" t="s">
        <v>13</v>
      </c>
      <c r="H78" s="5">
        <v>2</v>
      </c>
      <c r="I78" s="5">
        <v>50</v>
      </c>
      <c r="J78" s="12">
        <f t="shared" si="1"/>
        <v>100</v>
      </c>
    </row>
    <row r="79" spans="1:10" x14ac:dyDescent="0.25">
      <c r="A79" s="11">
        <v>78</v>
      </c>
      <c r="B79" s="6">
        <v>45108</v>
      </c>
      <c r="C79" s="5" t="s">
        <v>90</v>
      </c>
      <c r="D79" s="5" t="s">
        <v>12</v>
      </c>
      <c r="E79" s="5">
        <v>47</v>
      </c>
      <c r="F79" s="5" t="str" cm="1">
        <f t="array" ref="F79">_xlfn.IFS(Table1[[#This Row],[Age]] &lt; 30, "Young Adult", Table1[[#This Row],[Age]] &gt;= 50, "Senior", Table1[[#This Row],[Age]] &gt;= 30, "Adult")</f>
        <v>Adult</v>
      </c>
      <c r="G79" s="5" t="s">
        <v>13</v>
      </c>
      <c r="H79" s="5">
        <v>3</v>
      </c>
      <c r="I79" s="5">
        <v>500</v>
      </c>
      <c r="J79" s="12">
        <f t="shared" si="1"/>
        <v>1500</v>
      </c>
    </row>
    <row r="80" spans="1:10" x14ac:dyDescent="0.25">
      <c r="A80" s="11">
        <v>79</v>
      </c>
      <c r="B80" s="6">
        <v>45034</v>
      </c>
      <c r="C80" s="5" t="s">
        <v>91</v>
      </c>
      <c r="D80" s="5" t="s">
        <v>9</v>
      </c>
      <c r="E80" s="5">
        <v>34</v>
      </c>
      <c r="F80" s="5" t="str" cm="1">
        <f t="array" ref="F80">_xlfn.IFS(Table1[[#This Row],[Age]] &lt; 30, "Young Adult", Table1[[#This Row],[Age]] &gt;= 50, "Senior", Table1[[#This Row],[Age]] &gt;= 30, "Adult")</f>
        <v>Adult</v>
      </c>
      <c r="G80" s="5" t="s">
        <v>10</v>
      </c>
      <c r="H80" s="5">
        <v>1</v>
      </c>
      <c r="I80" s="5">
        <v>300</v>
      </c>
      <c r="J80" s="12">
        <f t="shared" si="1"/>
        <v>300</v>
      </c>
    </row>
    <row r="81" spans="1:10" x14ac:dyDescent="0.25">
      <c r="A81" s="11">
        <v>80</v>
      </c>
      <c r="B81" s="6">
        <v>45270</v>
      </c>
      <c r="C81" s="5" t="s">
        <v>92</v>
      </c>
      <c r="D81" s="5" t="s">
        <v>12</v>
      </c>
      <c r="E81" s="5">
        <v>64</v>
      </c>
      <c r="F81" s="5" t="str" cm="1">
        <f t="array" ref="F81">_xlfn.IFS(Table1[[#This Row],[Age]] &lt; 30, "Young Adult", Table1[[#This Row],[Age]] &gt;= 50, "Senior", Table1[[#This Row],[Age]] &gt;= 30, "Adult")</f>
        <v>Senior</v>
      </c>
      <c r="G81" s="5" t="s">
        <v>13</v>
      </c>
      <c r="H81" s="5">
        <v>2</v>
      </c>
      <c r="I81" s="5">
        <v>30</v>
      </c>
      <c r="J81" s="12">
        <f t="shared" si="1"/>
        <v>60</v>
      </c>
    </row>
    <row r="82" spans="1:10" x14ac:dyDescent="0.25">
      <c r="A82" s="11">
        <v>81</v>
      </c>
      <c r="B82" s="6">
        <v>45063</v>
      </c>
      <c r="C82" s="5" t="s">
        <v>93</v>
      </c>
      <c r="D82" s="5" t="s">
        <v>9</v>
      </c>
      <c r="E82" s="5">
        <v>40</v>
      </c>
      <c r="F82" s="5" t="str" cm="1">
        <f t="array" ref="F82">_xlfn.IFS(Table1[[#This Row],[Age]] &lt; 30, "Young Adult", Table1[[#This Row],[Age]] &gt;= 50, "Senior", Table1[[#This Row],[Age]] &gt;= 30, "Adult")</f>
        <v>Adult</v>
      </c>
      <c r="G82" s="5" t="s">
        <v>15</v>
      </c>
      <c r="H82" s="5">
        <v>1</v>
      </c>
      <c r="I82" s="5">
        <v>50</v>
      </c>
      <c r="J82" s="12">
        <f t="shared" si="1"/>
        <v>50</v>
      </c>
    </row>
    <row r="83" spans="1:10" x14ac:dyDescent="0.25">
      <c r="A83" s="11">
        <v>82</v>
      </c>
      <c r="B83" s="6">
        <v>45286</v>
      </c>
      <c r="C83" s="5" t="s">
        <v>94</v>
      </c>
      <c r="D83" s="5" t="s">
        <v>12</v>
      </c>
      <c r="E83" s="5">
        <v>32</v>
      </c>
      <c r="F83" s="5" t="str" cm="1">
        <f t="array" ref="F83">_xlfn.IFS(Table1[[#This Row],[Age]] &lt; 30, "Young Adult", Table1[[#This Row],[Age]] &gt;= 50, "Senior", Table1[[#This Row],[Age]] &gt;= 30, "Adult")</f>
        <v>Adult</v>
      </c>
      <c r="G83" s="5" t="s">
        <v>10</v>
      </c>
      <c r="H83" s="5">
        <v>4</v>
      </c>
      <c r="I83" s="5">
        <v>50</v>
      </c>
      <c r="J83" s="12">
        <f t="shared" si="1"/>
        <v>200</v>
      </c>
    </row>
    <row r="84" spans="1:10" x14ac:dyDescent="0.25">
      <c r="A84" s="11">
        <v>83</v>
      </c>
      <c r="B84" s="6">
        <v>45276</v>
      </c>
      <c r="C84" s="5" t="s">
        <v>95</v>
      </c>
      <c r="D84" s="5" t="s">
        <v>9</v>
      </c>
      <c r="E84" s="5">
        <v>54</v>
      </c>
      <c r="F84" s="5" t="str" cm="1">
        <f t="array" ref="F84">_xlfn.IFS(Table1[[#This Row],[Age]] &lt; 30, "Young Adult", Table1[[#This Row],[Age]] &gt;= 50, "Senior", Table1[[#This Row],[Age]] &gt;= 30, "Adult")</f>
        <v>Senior</v>
      </c>
      <c r="G84" s="5" t="s">
        <v>15</v>
      </c>
      <c r="H84" s="5">
        <v>2</v>
      </c>
      <c r="I84" s="5">
        <v>50</v>
      </c>
      <c r="J84" s="12">
        <f t="shared" si="1"/>
        <v>100</v>
      </c>
    </row>
    <row r="85" spans="1:10" x14ac:dyDescent="0.25">
      <c r="A85" s="11">
        <v>84</v>
      </c>
      <c r="B85" s="6">
        <v>45258</v>
      </c>
      <c r="C85" s="5" t="s">
        <v>96</v>
      </c>
      <c r="D85" s="5" t="s">
        <v>12</v>
      </c>
      <c r="E85" s="5">
        <v>38</v>
      </c>
      <c r="F85" s="5" t="str" cm="1">
        <f t="array" ref="F85">_xlfn.IFS(Table1[[#This Row],[Age]] &lt; 30, "Young Adult", Table1[[#This Row],[Age]] &gt;= 50, "Senior", Table1[[#This Row],[Age]] &gt;= 30, "Adult")</f>
        <v>Adult</v>
      </c>
      <c r="G85" s="5" t="s">
        <v>15</v>
      </c>
      <c r="H85" s="5">
        <v>3</v>
      </c>
      <c r="I85" s="5">
        <v>30</v>
      </c>
      <c r="J85" s="12">
        <f t="shared" si="1"/>
        <v>90</v>
      </c>
    </row>
    <row r="86" spans="1:10" x14ac:dyDescent="0.25">
      <c r="A86" s="11">
        <v>85</v>
      </c>
      <c r="B86" s="6">
        <v>44963</v>
      </c>
      <c r="C86" s="5" t="s">
        <v>97</v>
      </c>
      <c r="D86" s="5" t="s">
        <v>9</v>
      </c>
      <c r="E86" s="5">
        <v>31</v>
      </c>
      <c r="F86" s="5" t="str" cm="1">
        <f t="array" ref="F86">_xlfn.IFS(Table1[[#This Row],[Age]] &lt; 30, "Young Adult", Table1[[#This Row],[Age]] &gt;= 50, "Senior", Table1[[#This Row],[Age]] &gt;= 30, "Adult")</f>
        <v>Adult</v>
      </c>
      <c r="G86" s="5" t="s">
        <v>13</v>
      </c>
      <c r="H86" s="5">
        <v>3</v>
      </c>
      <c r="I86" s="5">
        <v>50</v>
      </c>
      <c r="J86" s="12">
        <f t="shared" si="1"/>
        <v>150</v>
      </c>
    </row>
    <row r="87" spans="1:10" x14ac:dyDescent="0.25">
      <c r="A87" s="11">
        <v>86</v>
      </c>
      <c r="B87" s="6">
        <v>45238</v>
      </c>
      <c r="C87" s="5" t="s">
        <v>98</v>
      </c>
      <c r="D87" s="5" t="s">
        <v>9</v>
      </c>
      <c r="E87" s="5">
        <v>19</v>
      </c>
      <c r="F87" s="5" t="str" cm="1">
        <f t="array" ref="F87">_xlfn.IFS(Table1[[#This Row],[Age]] &lt; 30, "Young Adult", Table1[[#This Row],[Age]] &gt;= 50, "Senior", Table1[[#This Row],[Age]] &gt;= 30, "Adult")</f>
        <v>Young Adult</v>
      </c>
      <c r="G87" s="5" t="s">
        <v>10</v>
      </c>
      <c r="H87" s="5">
        <v>3</v>
      </c>
      <c r="I87" s="5">
        <v>30</v>
      </c>
      <c r="J87" s="12">
        <f t="shared" si="1"/>
        <v>90</v>
      </c>
    </row>
    <row r="88" spans="1:10" x14ac:dyDescent="0.25">
      <c r="A88" s="11">
        <v>87</v>
      </c>
      <c r="B88" s="6">
        <v>45252</v>
      </c>
      <c r="C88" s="5" t="s">
        <v>99</v>
      </c>
      <c r="D88" s="5" t="s">
        <v>12</v>
      </c>
      <c r="E88" s="5">
        <v>28</v>
      </c>
      <c r="F88" s="5" t="str" cm="1">
        <f t="array" ref="F88">_xlfn.IFS(Table1[[#This Row],[Age]] &lt; 30, "Young Adult", Table1[[#This Row],[Age]] &gt;= 50, "Senior", Table1[[#This Row],[Age]] &gt;= 30, "Adult")</f>
        <v>Young Adult</v>
      </c>
      <c r="G88" s="5" t="s">
        <v>10</v>
      </c>
      <c r="H88" s="5">
        <v>2</v>
      </c>
      <c r="I88" s="5">
        <v>50</v>
      </c>
      <c r="J88" s="12">
        <f t="shared" si="1"/>
        <v>100</v>
      </c>
    </row>
    <row r="89" spans="1:10" x14ac:dyDescent="0.25">
      <c r="A89" s="11">
        <v>88</v>
      </c>
      <c r="B89" s="6">
        <v>45014</v>
      </c>
      <c r="C89" s="5" t="s">
        <v>100</v>
      </c>
      <c r="D89" s="5" t="s">
        <v>9</v>
      </c>
      <c r="E89" s="5">
        <v>56</v>
      </c>
      <c r="F89" s="5" t="str" cm="1">
        <f t="array" ref="F89">_xlfn.IFS(Table1[[#This Row],[Age]] &lt; 30, "Young Adult", Table1[[#This Row],[Age]] &gt;= 50, "Senior", Table1[[#This Row],[Age]] &gt;= 30, "Adult")</f>
        <v>Senior</v>
      </c>
      <c r="G89" s="5" t="s">
        <v>13</v>
      </c>
      <c r="H89" s="5">
        <v>1</v>
      </c>
      <c r="I89" s="5">
        <v>500</v>
      </c>
      <c r="J89" s="12">
        <f t="shared" si="1"/>
        <v>500</v>
      </c>
    </row>
    <row r="90" spans="1:10" x14ac:dyDescent="0.25">
      <c r="A90" s="11">
        <v>89</v>
      </c>
      <c r="B90" s="6">
        <v>45200</v>
      </c>
      <c r="C90" s="5" t="s">
        <v>101</v>
      </c>
      <c r="D90" s="5" t="s">
        <v>12</v>
      </c>
      <c r="E90" s="5">
        <v>55</v>
      </c>
      <c r="F90" s="5" t="str" cm="1">
        <f t="array" ref="F90">_xlfn.IFS(Table1[[#This Row],[Age]] &lt; 30, "Young Adult", Table1[[#This Row],[Age]] &gt;= 50, "Senior", Table1[[#This Row],[Age]] &gt;= 30, "Adult")</f>
        <v>Senior</v>
      </c>
      <c r="G90" s="5" t="s">
        <v>15</v>
      </c>
      <c r="H90" s="5">
        <v>4</v>
      </c>
      <c r="I90" s="5">
        <v>500</v>
      </c>
      <c r="J90" s="12">
        <f t="shared" si="1"/>
        <v>2000</v>
      </c>
    </row>
    <row r="91" spans="1:10" x14ac:dyDescent="0.25">
      <c r="A91" s="11">
        <v>90</v>
      </c>
      <c r="B91" s="6">
        <v>45052</v>
      </c>
      <c r="C91" s="5" t="s">
        <v>102</v>
      </c>
      <c r="D91" s="5" t="s">
        <v>12</v>
      </c>
      <c r="E91" s="5">
        <v>51</v>
      </c>
      <c r="F91" s="5" t="str" cm="1">
        <f t="array" ref="F91">_xlfn.IFS(Table1[[#This Row],[Age]] &lt; 30, "Young Adult", Table1[[#This Row],[Age]] &gt;= 50, "Senior", Table1[[#This Row],[Age]] &gt;= 30, "Adult")</f>
        <v>Senior</v>
      </c>
      <c r="G91" s="5" t="s">
        <v>15</v>
      </c>
      <c r="H91" s="5">
        <v>1</v>
      </c>
      <c r="I91" s="5">
        <v>30</v>
      </c>
      <c r="J91" s="12">
        <f t="shared" si="1"/>
        <v>30</v>
      </c>
    </row>
    <row r="92" spans="1:10" x14ac:dyDescent="0.25">
      <c r="A92" s="11">
        <v>91</v>
      </c>
      <c r="B92" s="6">
        <v>45010</v>
      </c>
      <c r="C92" s="5" t="s">
        <v>103</v>
      </c>
      <c r="D92" s="5" t="s">
        <v>12</v>
      </c>
      <c r="E92" s="5">
        <v>55</v>
      </c>
      <c r="F92" s="5" t="str" cm="1">
        <f t="array" ref="F92">_xlfn.IFS(Table1[[#This Row],[Age]] &lt; 30, "Young Adult", Table1[[#This Row],[Age]] &gt;= 50, "Senior", Table1[[#This Row],[Age]] &gt;= 30, "Adult")</f>
        <v>Senior</v>
      </c>
      <c r="G92" s="5" t="s">
        <v>15</v>
      </c>
      <c r="H92" s="5">
        <v>1</v>
      </c>
      <c r="I92" s="5">
        <v>500</v>
      </c>
      <c r="J92" s="12">
        <f t="shared" si="1"/>
        <v>500</v>
      </c>
    </row>
    <row r="93" spans="1:10" x14ac:dyDescent="0.25">
      <c r="A93" s="11">
        <v>92</v>
      </c>
      <c r="B93" s="6">
        <v>45163</v>
      </c>
      <c r="C93" s="5" t="s">
        <v>104</v>
      </c>
      <c r="D93" s="5" t="s">
        <v>12</v>
      </c>
      <c r="E93" s="5">
        <v>51</v>
      </c>
      <c r="F93" s="5" t="str" cm="1">
        <f t="array" ref="F93">_xlfn.IFS(Table1[[#This Row],[Age]] &lt; 30, "Young Adult", Table1[[#This Row],[Age]] &gt;= 50, "Senior", Table1[[#This Row],[Age]] &gt;= 30, "Adult")</f>
        <v>Senior</v>
      </c>
      <c r="G93" s="5" t="s">
        <v>15</v>
      </c>
      <c r="H93" s="5">
        <v>4</v>
      </c>
      <c r="I93" s="5">
        <v>30</v>
      </c>
      <c r="J93" s="12">
        <f t="shared" si="1"/>
        <v>120</v>
      </c>
    </row>
    <row r="94" spans="1:10" x14ac:dyDescent="0.25">
      <c r="A94" s="11">
        <v>93</v>
      </c>
      <c r="B94" s="6">
        <v>45121</v>
      </c>
      <c r="C94" s="5" t="s">
        <v>105</v>
      </c>
      <c r="D94" s="5" t="s">
        <v>12</v>
      </c>
      <c r="E94" s="5">
        <v>35</v>
      </c>
      <c r="F94" s="5" t="str" cm="1">
        <f t="array" ref="F94">_xlfn.IFS(Table1[[#This Row],[Age]] &lt; 30, "Young Adult", Table1[[#This Row],[Age]] &gt;= 50, "Senior", Table1[[#This Row],[Age]] &gt;= 30, "Adult")</f>
        <v>Adult</v>
      </c>
      <c r="G94" s="5" t="s">
        <v>10</v>
      </c>
      <c r="H94" s="5">
        <v>4</v>
      </c>
      <c r="I94" s="5">
        <v>500</v>
      </c>
      <c r="J94" s="12">
        <f t="shared" si="1"/>
        <v>2000</v>
      </c>
    </row>
    <row r="95" spans="1:10" x14ac:dyDescent="0.25">
      <c r="A95" s="11">
        <v>94</v>
      </c>
      <c r="B95" s="6">
        <v>45065</v>
      </c>
      <c r="C95" s="5" t="s">
        <v>106</v>
      </c>
      <c r="D95" s="5" t="s">
        <v>12</v>
      </c>
      <c r="E95" s="5">
        <v>47</v>
      </c>
      <c r="F95" s="5" t="str" cm="1">
        <f t="array" ref="F95">_xlfn.IFS(Table1[[#This Row],[Age]] &lt; 30, "Young Adult", Table1[[#This Row],[Age]] &gt;= 50, "Senior", Table1[[#This Row],[Age]] &gt;= 30, "Adult")</f>
        <v>Adult</v>
      </c>
      <c r="G95" s="5" t="s">
        <v>10</v>
      </c>
      <c r="H95" s="5">
        <v>2</v>
      </c>
      <c r="I95" s="5">
        <v>500</v>
      </c>
      <c r="J95" s="12">
        <f t="shared" si="1"/>
        <v>1000</v>
      </c>
    </row>
    <row r="96" spans="1:10" x14ac:dyDescent="0.25">
      <c r="A96" s="11">
        <v>95</v>
      </c>
      <c r="B96" s="6">
        <v>45254</v>
      </c>
      <c r="C96" s="5" t="s">
        <v>107</v>
      </c>
      <c r="D96" s="5" t="s">
        <v>12</v>
      </c>
      <c r="E96" s="5">
        <v>32</v>
      </c>
      <c r="F96" s="5" t="str" cm="1">
        <f t="array" ref="F96">_xlfn.IFS(Table1[[#This Row],[Age]] &lt; 30, "Young Adult", Table1[[#This Row],[Age]] &gt;= 50, "Senior", Table1[[#This Row],[Age]] &gt;= 30, "Adult")</f>
        <v>Adult</v>
      </c>
      <c r="G96" s="5" t="s">
        <v>13</v>
      </c>
      <c r="H96" s="5">
        <v>2</v>
      </c>
      <c r="I96" s="5">
        <v>30</v>
      </c>
      <c r="J96" s="12">
        <f t="shared" si="1"/>
        <v>60</v>
      </c>
    </row>
    <row r="97" spans="1:10" x14ac:dyDescent="0.25">
      <c r="A97" s="11">
        <v>96</v>
      </c>
      <c r="B97" s="6">
        <v>45279</v>
      </c>
      <c r="C97" s="5" t="s">
        <v>108</v>
      </c>
      <c r="D97" s="5" t="s">
        <v>12</v>
      </c>
      <c r="E97" s="5">
        <v>44</v>
      </c>
      <c r="F97" s="5" t="str" cm="1">
        <f t="array" ref="F97">_xlfn.IFS(Table1[[#This Row],[Age]] &lt; 30, "Young Adult", Table1[[#This Row],[Age]] &gt;= 50, "Senior", Table1[[#This Row],[Age]] &gt;= 30, "Adult")</f>
        <v>Adult</v>
      </c>
      <c r="G97" s="5" t="s">
        <v>13</v>
      </c>
      <c r="H97" s="5">
        <v>2</v>
      </c>
      <c r="I97" s="5">
        <v>300</v>
      </c>
      <c r="J97" s="12">
        <f t="shared" si="1"/>
        <v>600</v>
      </c>
    </row>
    <row r="98" spans="1:10" x14ac:dyDescent="0.25">
      <c r="A98" s="11">
        <v>97</v>
      </c>
      <c r="B98" s="6">
        <v>45212</v>
      </c>
      <c r="C98" s="5" t="s">
        <v>109</v>
      </c>
      <c r="D98" s="5" t="s">
        <v>12</v>
      </c>
      <c r="E98" s="5">
        <v>51</v>
      </c>
      <c r="F98" s="5" t="str" cm="1">
        <f t="array" ref="F98">_xlfn.IFS(Table1[[#This Row],[Age]] &lt; 30, "Young Adult", Table1[[#This Row],[Age]] &gt;= 50, "Senior", Table1[[#This Row],[Age]] &gt;= 30, "Adult")</f>
        <v>Senior</v>
      </c>
      <c r="G98" s="5" t="s">
        <v>10</v>
      </c>
      <c r="H98" s="5">
        <v>2</v>
      </c>
      <c r="I98" s="5">
        <v>500</v>
      </c>
      <c r="J98" s="12">
        <f t="shared" si="1"/>
        <v>1000</v>
      </c>
    </row>
    <row r="99" spans="1:10" x14ac:dyDescent="0.25">
      <c r="A99" s="11">
        <v>98</v>
      </c>
      <c r="B99" s="6">
        <v>45039</v>
      </c>
      <c r="C99" s="5" t="s">
        <v>110</v>
      </c>
      <c r="D99" s="5" t="s">
        <v>12</v>
      </c>
      <c r="E99" s="5">
        <v>55</v>
      </c>
      <c r="F99" s="5" t="str" cm="1">
        <f t="array" ref="F99">_xlfn.IFS(Table1[[#This Row],[Age]] &lt; 30, "Young Adult", Table1[[#This Row],[Age]] &gt;= 50, "Senior", Table1[[#This Row],[Age]] &gt;= 30, "Adult")</f>
        <v>Senior</v>
      </c>
      <c r="G99" s="5" t="s">
        <v>10</v>
      </c>
      <c r="H99" s="5">
        <v>2</v>
      </c>
      <c r="I99" s="5">
        <v>50</v>
      </c>
      <c r="J99" s="12">
        <f t="shared" si="1"/>
        <v>100</v>
      </c>
    </row>
    <row r="100" spans="1:10" x14ac:dyDescent="0.25">
      <c r="A100" s="11">
        <v>99</v>
      </c>
      <c r="B100" s="6">
        <v>45277</v>
      </c>
      <c r="C100" s="5" t="s">
        <v>111</v>
      </c>
      <c r="D100" s="5" t="s">
        <v>12</v>
      </c>
      <c r="E100" s="5">
        <v>50</v>
      </c>
      <c r="F100" s="5" t="str" cm="1">
        <f t="array" ref="F100">_xlfn.IFS(Table1[[#This Row],[Age]] &lt; 30, "Young Adult", Table1[[#This Row],[Age]] &gt;= 50, "Senior", Table1[[#This Row],[Age]] &gt;= 30, "Adult")</f>
        <v>Senior</v>
      </c>
      <c r="G100" s="5" t="s">
        <v>15</v>
      </c>
      <c r="H100" s="5">
        <v>4</v>
      </c>
      <c r="I100" s="5">
        <v>300</v>
      </c>
      <c r="J100" s="12">
        <f t="shared" si="1"/>
        <v>1200</v>
      </c>
    </row>
    <row r="101" spans="1:10" x14ac:dyDescent="0.25">
      <c r="A101" s="11">
        <v>100</v>
      </c>
      <c r="B101" s="6">
        <v>45093</v>
      </c>
      <c r="C101" s="5" t="s">
        <v>112</v>
      </c>
      <c r="D101" s="5" t="s">
        <v>9</v>
      </c>
      <c r="E101" s="5">
        <v>41</v>
      </c>
      <c r="F101" s="5" t="str" cm="1">
        <f t="array" ref="F101">_xlfn.IFS(Table1[[#This Row],[Age]] &lt; 30, "Young Adult", Table1[[#This Row],[Age]] &gt;= 50, "Senior", Table1[[#This Row],[Age]] &gt;= 30, "Adult")</f>
        <v>Adult</v>
      </c>
      <c r="G101" s="5" t="s">
        <v>15</v>
      </c>
      <c r="H101" s="5">
        <v>1</v>
      </c>
      <c r="I101" s="5">
        <v>30</v>
      </c>
      <c r="J101" s="12">
        <f t="shared" si="1"/>
        <v>30</v>
      </c>
    </row>
    <row r="102" spans="1:10" x14ac:dyDescent="0.25">
      <c r="A102" s="11">
        <v>101</v>
      </c>
      <c r="B102" s="6">
        <v>44955</v>
      </c>
      <c r="C102" s="5" t="s">
        <v>113</v>
      </c>
      <c r="D102" s="5" t="s">
        <v>9</v>
      </c>
      <c r="E102" s="5">
        <v>32</v>
      </c>
      <c r="F102" s="5" t="str" cm="1">
        <f t="array" ref="F102">_xlfn.IFS(Table1[[#This Row],[Age]] &lt; 30, "Young Adult", Table1[[#This Row],[Age]] &gt;= 50, "Senior", Table1[[#This Row],[Age]] &gt;= 30, "Adult")</f>
        <v>Adult</v>
      </c>
      <c r="G102" s="5" t="s">
        <v>13</v>
      </c>
      <c r="H102" s="5">
        <v>2</v>
      </c>
      <c r="I102" s="5">
        <v>300</v>
      </c>
      <c r="J102" s="12">
        <f t="shared" si="1"/>
        <v>600</v>
      </c>
    </row>
    <row r="103" spans="1:10" x14ac:dyDescent="0.25">
      <c r="A103" s="11">
        <v>102</v>
      </c>
      <c r="B103" s="6">
        <v>45044</v>
      </c>
      <c r="C103" s="5" t="s">
        <v>114</v>
      </c>
      <c r="D103" s="5" t="s">
        <v>12</v>
      </c>
      <c r="E103" s="5">
        <v>47</v>
      </c>
      <c r="F103" s="5" t="str" cm="1">
        <f t="array" ref="F103">_xlfn.IFS(Table1[[#This Row],[Age]] &lt; 30, "Young Adult", Table1[[#This Row],[Age]] &gt;= 50, "Senior", Table1[[#This Row],[Age]] &gt;= 30, "Adult")</f>
        <v>Adult</v>
      </c>
      <c r="G103" s="5" t="s">
        <v>10</v>
      </c>
      <c r="H103" s="5">
        <v>2</v>
      </c>
      <c r="I103" s="5">
        <v>25</v>
      </c>
      <c r="J103" s="12">
        <f t="shared" si="1"/>
        <v>50</v>
      </c>
    </row>
    <row r="104" spans="1:10" x14ac:dyDescent="0.25">
      <c r="A104" s="11">
        <v>103</v>
      </c>
      <c r="B104" s="6">
        <v>44943</v>
      </c>
      <c r="C104" s="5" t="s">
        <v>115</v>
      </c>
      <c r="D104" s="5" t="s">
        <v>12</v>
      </c>
      <c r="E104" s="5">
        <v>59</v>
      </c>
      <c r="F104" s="5" t="str" cm="1">
        <f t="array" ref="F104">_xlfn.IFS(Table1[[#This Row],[Age]] &lt; 30, "Young Adult", Table1[[#This Row],[Age]] &gt;= 50, "Senior", Table1[[#This Row],[Age]] &gt;= 30, "Adult")</f>
        <v>Senior</v>
      </c>
      <c r="G104" s="5" t="s">
        <v>13</v>
      </c>
      <c r="H104" s="5">
        <v>1</v>
      </c>
      <c r="I104" s="5">
        <v>25</v>
      </c>
      <c r="J104" s="12">
        <f t="shared" si="1"/>
        <v>25</v>
      </c>
    </row>
    <row r="105" spans="1:10" x14ac:dyDescent="0.25">
      <c r="A105" s="11">
        <v>104</v>
      </c>
      <c r="B105" s="6">
        <v>45088</v>
      </c>
      <c r="C105" s="5" t="s">
        <v>116</v>
      </c>
      <c r="D105" s="5" t="s">
        <v>12</v>
      </c>
      <c r="E105" s="5">
        <v>34</v>
      </c>
      <c r="F105" s="5" t="str" cm="1">
        <f t="array" ref="F105">_xlfn.IFS(Table1[[#This Row],[Age]] &lt; 30, "Young Adult", Table1[[#This Row],[Age]] &gt;= 50, "Senior", Table1[[#This Row],[Age]] &gt;= 30, "Adult")</f>
        <v>Adult</v>
      </c>
      <c r="G105" s="5" t="s">
        <v>10</v>
      </c>
      <c r="H105" s="5">
        <v>2</v>
      </c>
      <c r="I105" s="5">
        <v>500</v>
      </c>
      <c r="J105" s="12">
        <f t="shared" si="1"/>
        <v>1000</v>
      </c>
    </row>
    <row r="106" spans="1:10" x14ac:dyDescent="0.25">
      <c r="A106" s="11">
        <v>105</v>
      </c>
      <c r="B106" s="6">
        <v>45132</v>
      </c>
      <c r="C106" s="5" t="s">
        <v>117</v>
      </c>
      <c r="D106" s="5" t="s">
        <v>12</v>
      </c>
      <c r="E106" s="5">
        <v>22</v>
      </c>
      <c r="F106" s="5" t="str" cm="1">
        <f t="array" ref="F106">_xlfn.IFS(Table1[[#This Row],[Age]] &lt; 30, "Young Adult", Table1[[#This Row],[Age]] &gt;= 50, "Senior", Table1[[#This Row],[Age]] &gt;= 30, "Adult")</f>
        <v>Young Adult</v>
      </c>
      <c r="G106" s="5" t="s">
        <v>15</v>
      </c>
      <c r="H106" s="5">
        <v>1</v>
      </c>
      <c r="I106" s="5">
        <v>500</v>
      </c>
      <c r="J106" s="12">
        <f t="shared" si="1"/>
        <v>500</v>
      </c>
    </row>
    <row r="107" spans="1:10" x14ac:dyDescent="0.25">
      <c r="A107" s="11">
        <v>106</v>
      </c>
      <c r="B107" s="6">
        <v>45064</v>
      </c>
      <c r="C107" s="5" t="s">
        <v>118</v>
      </c>
      <c r="D107" s="5" t="s">
        <v>12</v>
      </c>
      <c r="E107" s="5">
        <v>46</v>
      </c>
      <c r="F107" s="5" t="str" cm="1">
        <f t="array" ref="F107">_xlfn.IFS(Table1[[#This Row],[Age]] &lt; 30, "Young Adult", Table1[[#This Row],[Age]] &gt;= 50, "Senior", Table1[[#This Row],[Age]] &gt;= 30, "Adult")</f>
        <v>Adult</v>
      </c>
      <c r="G107" s="5" t="s">
        <v>13</v>
      </c>
      <c r="H107" s="5">
        <v>1</v>
      </c>
      <c r="I107" s="5">
        <v>50</v>
      </c>
      <c r="J107" s="12">
        <f t="shared" si="1"/>
        <v>50</v>
      </c>
    </row>
    <row r="108" spans="1:10" x14ac:dyDescent="0.25">
      <c r="A108" s="11">
        <v>107</v>
      </c>
      <c r="B108" s="6">
        <v>44960</v>
      </c>
      <c r="C108" s="5" t="s">
        <v>119</v>
      </c>
      <c r="D108" s="5" t="s">
        <v>12</v>
      </c>
      <c r="E108" s="5">
        <v>21</v>
      </c>
      <c r="F108" s="5" t="str" cm="1">
        <f t="array" ref="F108">_xlfn.IFS(Table1[[#This Row],[Age]] &lt; 30, "Young Adult", Table1[[#This Row],[Age]] &gt;= 50, "Senior", Table1[[#This Row],[Age]] &gt;= 30, "Adult")</f>
        <v>Young Adult</v>
      </c>
      <c r="G108" s="5" t="s">
        <v>13</v>
      </c>
      <c r="H108" s="5">
        <v>4</v>
      </c>
      <c r="I108" s="5">
        <v>300</v>
      </c>
      <c r="J108" s="12">
        <f t="shared" si="1"/>
        <v>1200</v>
      </c>
    </row>
    <row r="109" spans="1:10" x14ac:dyDescent="0.25">
      <c r="A109" s="11">
        <v>108</v>
      </c>
      <c r="B109" s="6">
        <v>45035</v>
      </c>
      <c r="C109" s="5" t="s">
        <v>120</v>
      </c>
      <c r="D109" s="5" t="s">
        <v>12</v>
      </c>
      <c r="E109" s="5">
        <v>27</v>
      </c>
      <c r="F109" s="5" t="str" cm="1">
        <f t="array" ref="F109">_xlfn.IFS(Table1[[#This Row],[Age]] &lt; 30, "Young Adult", Table1[[#This Row],[Age]] &gt;= 50, "Senior", Table1[[#This Row],[Age]] &gt;= 30, "Adult")</f>
        <v>Young Adult</v>
      </c>
      <c r="G109" s="5" t="s">
        <v>10</v>
      </c>
      <c r="H109" s="5">
        <v>3</v>
      </c>
      <c r="I109" s="5">
        <v>25</v>
      </c>
      <c r="J109" s="12">
        <f t="shared" si="1"/>
        <v>75</v>
      </c>
    </row>
    <row r="110" spans="1:10" x14ac:dyDescent="0.25">
      <c r="A110" s="11">
        <v>109</v>
      </c>
      <c r="B110" s="6">
        <v>45217</v>
      </c>
      <c r="C110" s="5" t="s">
        <v>121</v>
      </c>
      <c r="D110" s="5" t="s">
        <v>12</v>
      </c>
      <c r="E110" s="5">
        <v>34</v>
      </c>
      <c r="F110" s="5" t="str" cm="1">
        <f t="array" ref="F110">_xlfn.IFS(Table1[[#This Row],[Age]] &lt; 30, "Young Adult", Table1[[#This Row],[Age]] &gt;= 50, "Senior", Table1[[#This Row],[Age]] &gt;= 30, "Adult")</f>
        <v>Adult</v>
      </c>
      <c r="G110" s="5" t="s">
        <v>15</v>
      </c>
      <c r="H110" s="5">
        <v>4</v>
      </c>
      <c r="I110" s="5">
        <v>500</v>
      </c>
      <c r="J110" s="12">
        <f t="shared" si="1"/>
        <v>2000</v>
      </c>
    </row>
    <row r="111" spans="1:10" x14ac:dyDescent="0.25">
      <c r="A111" s="11">
        <v>110</v>
      </c>
      <c r="B111" s="6">
        <v>45088</v>
      </c>
      <c r="C111" s="5" t="s">
        <v>122</v>
      </c>
      <c r="D111" s="5" t="s">
        <v>9</v>
      </c>
      <c r="E111" s="5">
        <v>27</v>
      </c>
      <c r="F111" s="5" t="str" cm="1">
        <f t="array" ref="F111">_xlfn.IFS(Table1[[#This Row],[Age]] &lt; 30, "Young Adult", Table1[[#This Row],[Age]] &gt;= 50, "Senior", Table1[[#This Row],[Age]] &gt;= 30, "Adult")</f>
        <v>Young Adult</v>
      </c>
      <c r="G111" s="5" t="s">
        <v>13</v>
      </c>
      <c r="H111" s="5">
        <v>3</v>
      </c>
      <c r="I111" s="5">
        <v>300</v>
      </c>
      <c r="J111" s="12">
        <f t="shared" si="1"/>
        <v>900</v>
      </c>
    </row>
    <row r="112" spans="1:10" x14ac:dyDescent="0.25">
      <c r="A112" s="11">
        <v>111</v>
      </c>
      <c r="B112" s="6">
        <v>45035</v>
      </c>
      <c r="C112" s="5" t="s">
        <v>123</v>
      </c>
      <c r="D112" s="5" t="s">
        <v>12</v>
      </c>
      <c r="E112" s="5">
        <v>34</v>
      </c>
      <c r="F112" s="5" t="str" cm="1">
        <f t="array" ref="F112">_xlfn.IFS(Table1[[#This Row],[Age]] &lt; 30, "Young Adult", Table1[[#This Row],[Age]] &gt;= 50, "Senior", Table1[[#This Row],[Age]] &gt;= 30, "Adult")</f>
        <v>Adult</v>
      </c>
      <c r="G112" s="5" t="s">
        <v>15</v>
      </c>
      <c r="H112" s="5">
        <v>3</v>
      </c>
      <c r="I112" s="5">
        <v>500</v>
      </c>
      <c r="J112" s="12">
        <f t="shared" si="1"/>
        <v>1500</v>
      </c>
    </row>
    <row r="113" spans="1:10" x14ac:dyDescent="0.25">
      <c r="A113" s="11">
        <v>112</v>
      </c>
      <c r="B113" s="6">
        <v>45262</v>
      </c>
      <c r="C113" s="5" t="s">
        <v>124</v>
      </c>
      <c r="D113" s="5" t="s">
        <v>9</v>
      </c>
      <c r="E113" s="5">
        <v>37</v>
      </c>
      <c r="F113" s="5" t="str" cm="1">
        <f t="array" ref="F113">_xlfn.IFS(Table1[[#This Row],[Age]] &lt; 30, "Young Adult", Table1[[#This Row],[Age]] &gt;= 50, "Senior", Table1[[#This Row],[Age]] &gt;= 30, "Adult")</f>
        <v>Adult</v>
      </c>
      <c r="G113" s="5" t="s">
        <v>13</v>
      </c>
      <c r="H113" s="5">
        <v>3</v>
      </c>
      <c r="I113" s="5">
        <v>500</v>
      </c>
      <c r="J113" s="12">
        <f t="shared" si="1"/>
        <v>1500</v>
      </c>
    </row>
    <row r="114" spans="1:10" x14ac:dyDescent="0.25">
      <c r="A114" s="11">
        <v>113</v>
      </c>
      <c r="B114" s="6">
        <v>45182</v>
      </c>
      <c r="C114" s="5" t="s">
        <v>125</v>
      </c>
      <c r="D114" s="5" t="s">
        <v>12</v>
      </c>
      <c r="E114" s="5">
        <v>41</v>
      </c>
      <c r="F114" s="5" t="str" cm="1">
        <f t="array" ref="F114">_xlfn.IFS(Table1[[#This Row],[Age]] &lt; 30, "Young Adult", Table1[[#This Row],[Age]] &gt;= 50, "Senior", Table1[[#This Row],[Age]] &gt;= 30, "Adult")</f>
        <v>Adult</v>
      </c>
      <c r="G114" s="5" t="s">
        <v>15</v>
      </c>
      <c r="H114" s="5">
        <v>2</v>
      </c>
      <c r="I114" s="5">
        <v>25</v>
      </c>
      <c r="J114" s="12">
        <f t="shared" si="1"/>
        <v>50</v>
      </c>
    </row>
    <row r="115" spans="1:10" x14ac:dyDescent="0.25">
      <c r="A115" s="11">
        <v>114</v>
      </c>
      <c r="B115" s="6">
        <v>45129</v>
      </c>
      <c r="C115" s="5" t="s">
        <v>126</v>
      </c>
      <c r="D115" s="5" t="s">
        <v>12</v>
      </c>
      <c r="E115" s="5">
        <v>22</v>
      </c>
      <c r="F115" s="5" t="str" cm="1">
        <f t="array" ref="F115">_xlfn.IFS(Table1[[#This Row],[Age]] &lt; 30, "Young Adult", Table1[[#This Row],[Age]] &gt;= 50, "Senior", Table1[[#This Row],[Age]] &gt;= 30, "Adult")</f>
        <v>Young Adult</v>
      </c>
      <c r="G115" s="5" t="s">
        <v>10</v>
      </c>
      <c r="H115" s="5">
        <v>4</v>
      </c>
      <c r="I115" s="5">
        <v>25</v>
      </c>
      <c r="J115" s="12">
        <f t="shared" si="1"/>
        <v>100</v>
      </c>
    </row>
    <row r="116" spans="1:10" x14ac:dyDescent="0.25">
      <c r="A116" s="11">
        <v>115</v>
      </c>
      <c r="B116" s="6">
        <v>45256</v>
      </c>
      <c r="C116" s="5" t="s">
        <v>127</v>
      </c>
      <c r="D116" s="5" t="s">
        <v>9</v>
      </c>
      <c r="E116" s="5">
        <v>51</v>
      </c>
      <c r="F116" s="5" t="str" cm="1">
        <f t="array" ref="F116">_xlfn.IFS(Table1[[#This Row],[Age]] &lt; 30, "Young Adult", Table1[[#This Row],[Age]] &gt;= 50, "Senior", Table1[[#This Row],[Age]] &gt;= 30, "Adult")</f>
        <v>Senior</v>
      </c>
      <c r="G116" s="5" t="s">
        <v>13</v>
      </c>
      <c r="H116" s="5">
        <v>3</v>
      </c>
      <c r="I116" s="5">
        <v>500</v>
      </c>
      <c r="J116" s="12">
        <f t="shared" si="1"/>
        <v>1500</v>
      </c>
    </row>
    <row r="117" spans="1:10" x14ac:dyDescent="0.25">
      <c r="A117" s="11">
        <v>116</v>
      </c>
      <c r="B117" s="6">
        <v>45161</v>
      </c>
      <c r="C117" s="5" t="s">
        <v>128</v>
      </c>
      <c r="D117" s="5" t="s">
        <v>12</v>
      </c>
      <c r="E117" s="5">
        <v>23</v>
      </c>
      <c r="F117" s="5" t="str" cm="1">
        <f t="array" ref="F117">_xlfn.IFS(Table1[[#This Row],[Age]] &lt; 30, "Young Adult", Table1[[#This Row],[Age]] &gt;= 50, "Senior", Table1[[#This Row],[Age]] &gt;= 30, "Adult")</f>
        <v>Young Adult</v>
      </c>
      <c r="G117" s="5" t="s">
        <v>13</v>
      </c>
      <c r="H117" s="5">
        <v>1</v>
      </c>
      <c r="I117" s="5">
        <v>30</v>
      </c>
      <c r="J117" s="12">
        <f t="shared" si="1"/>
        <v>30</v>
      </c>
    </row>
    <row r="118" spans="1:10" x14ac:dyDescent="0.25">
      <c r="A118" s="11">
        <v>117</v>
      </c>
      <c r="B118" s="6">
        <v>45000</v>
      </c>
      <c r="C118" s="5" t="s">
        <v>129</v>
      </c>
      <c r="D118" s="5" t="s">
        <v>9</v>
      </c>
      <c r="E118" s="5">
        <v>19</v>
      </c>
      <c r="F118" s="5" t="str" cm="1">
        <f t="array" ref="F118">_xlfn.IFS(Table1[[#This Row],[Age]] &lt; 30, "Young Adult", Table1[[#This Row],[Age]] &gt;= 50, "Senior", Table1[[#This Row],[Age]] &gt;= 30, "Adult")</f>
        <v>Young Adult</v>
      </c>
      <c r="G118" s="5" t="s">
        <v>15</v>
      </c>
      <c r="H118" s="5">
        <v>2</v>
      </c>
      <c r="I118" s="5">
        <v>500</v>
      </c>
      <c r="J118" s="12">
        <f t="shared" si="1"/>
        <v>1000</v>
      </c>
    </row>
    <row r="119" spans="1:10" x14ac:dyDescent="0.25">
      <c r="A119" s="11">
        <v>118</v>
      </c>
      <c r="B119" s="6">
        <v>45062</v>
      </c>
      <c r="C119" s="5" t="s">
        <v>130</v>
      </c>
      <c r="D119" s="5" t="s">
        <v>12</v>
      </c>
      <c r="E119" s="5">
        <v>30</v>
      </c>
      <c r="F119" s="5" t="str" cm="1">
        <f t="array" ref="F119">_xlfn.IFS(Table1[[#This Row],[Age]] &lt; 30, "Young Adult", Table1[[#This Row],[Age]] &gt;= 50, "Senior", Table1[[#This Row],[Age]] &gt;= 30, "Adult")</f>
        <v>Adult</v>
      </c>
      <c r="G119" s="5" t="s">
        <v>15</v>
      </c>
      <c r="H119" s="5">
        <v>4</v>
      </c>
      <c r="I119" s="5">
        <v>500</v>
      </c>
      <c r="J119" s="12">
        <f t="shared" si="1"/>
        <v>2000</v>
      </c>
    </row>
    <row r="120" spans="1:10" x14ac:dyDescent="0.25">
      <c r="A120" s="11">
        <v>119</v>
      </c>
      <c r="B120" s="6">
        <v>44998</v>
      </c>
      <c r="C120" s="5" t="s">
        <v>131</v>
      </c>
      <c r="D120" s="5" t="s">
        <v>12</v>
      </c>
      <c r="E120" s="5">
        <v>60</v>
      </c>
      <c r="F120" s="5" t="str" cm="1">
        <f t="array" ref="F120">_xlfn.IFS(Table1[[#This Row],[Age]] &lt; 30, "Young Adult", Table1[[#This Row],[Age]] &gt;= 50, "Senior", Table1[[#This Row],[Age]] &gt;= 30, "Adult")</f>
        <v>Senior</v>
      </c>
      <c r="G120" s="5" t="s">
        <v>13</v>
      </c>
      <c r="H120" s="5">
        <v>3</v>
      </c>
      <c r="I120" s="5">
        <v>50</v>
      </c>
      <c r="J120" s="12">
        <f t="shared" si="1"/>
        <v>150</v>
      </c>
    </row>
    <row r="121" spans="1:10" x14ac:dyDescent="0.25">
      <c r="A121" s="11">
        <v>120</v>
      </c>
      <c r="B121" s="6">
        <v>45053</v>
      </c>
      <c r="C121" s="5" t="s">
        <v>132</v>
      </c>
      <c r="D121" s="5" t="s">
        <v>9</v>
      </c>
      <c r="E121" s="5">
        <v>60</v>
      </c>
      <c r="F121" s="5" t="str" cm="1">
        <f t="array" ref="F121">_xlfn.IFS(Table1[[#This Row],[Age]] &lt; 30, "Young Adult", Table1[[#This Row],[Age]] &gt;= 50, "Senior", Table1[[#This Row],[Age]] &gt;= 30, "Adult")</f>
        <v>Senior</v>
      </c>
      <c r="G121" s="5" t="s">
        <v>10</v>
      </c>
      <c r="H121" s="5">
        <v>1</v>
      </c>
      <c r="I121" s="5">
        <v>50</v>
      </c>
      <c r="J121" s="12">
        <f t="shared" si="1"/>
        <v>50</v>
      </c>
    </row>
    <row r="122" spans="1:10" x14ac:dyDescent="0.25">
      <c r="A122" s="11">
        <v>121</v>
      </c>
      <c r="B122" s="6">
        <v>45214</v>
      </c>
      <c r="C122" s="5" t="s">
        <v>133</v>
      </c>
      <c r="D122" s="5" t="s">
        <v>12</v>
      </c>
      <c r="E122" s="5">
        <v>28</v>
      </c>
      <c r="F122" s="5" t="str" cm="1">
        <f t="array" ref="F122">_xlfn.IFS(Table1[[#This Row],[Age]] &lt; 30, "Young Adult", Table1[[#This Row],[Age]] &gt;= 50, "Senior", Table1[[#This Row],[Age]] &gt;= 30, "Adult")</f>
        <v>Young Adult</v>
      </c>
      <c r="G122" s="5" t="s">
        <v>15</v>
      </c>
      <c r="H122" s="5">
        <v>4</v>
      </c>
      <c r="I122" s="5">
        <v>50</v>
      </c>
      <c r="J122" s="12">
        <f t="shared" si="1"/>
        <v>200</v>
      </c>
    </row>
    <row r="123" spans="1:10" x14ac:dyDescent="0.25">
      <c r="A123" s="11">
        <v>122</v>
      </c>
      <c r="B123" s="6">
        <v>45202</v>
      </c>
      <c r="C123" s="5" t="s">
        <v>134</v>
      </c>
      <c r="D123" s="5" t="s">
        <v>9</v>
      </c>
      <c r="E123" s="5">
        <v>64</v>
      </c>
      <c r="F123" s="5" t="str" cm="1">
        <f t="array" ref="F123">_xlfn.IFS(Table1[[#This Row],[Age]] &lt; 30, "Young Adult", Table1[[#This Row],[Age]] &gt;= 50, "Senior", Table1[[#This Row],[Age]] &gt;= 30, "Adult")</f>
        <v>Senior</v>
      </c>
      <c r="G123" s="5" t="s">
        <v>15</v>
      </c>
      <c r="H123" s="5">
        <v>4</v>
      </c>
      <c r="I123" s="5">
        <v>30</v>
      </c>
      <c r="J123" s="12">
        <f t="shared" si="1"/>
        <v>120</v>
      </c>
    </row>
    <row r="124" spans="1:10" x14ac:dyDescent="0.25">
      <c r="A124" s="11">
        <v>123</v>
      </c>
      <c r="B124" s="6">
        <v>45061</v>
      </c>
      <c r="C124" s="5" t="s">
        <v>135</v>
      </c>
      <c r="D124" s="5" t="s">
        <v>12</v>
      </c>
      <c r="E124" s="5">
        <v>40</v>
      </c>
      <c r="F124" s="5" t="str" cm="1">
        <f t="array" ref="F124">_xlfn.IFS(Table1[[#This Row],[Age]] &lt; 30, "Young Adult", Table1[[#This Row],[Age]] &gt;= 50, "Senior", Table1[[#This Row],[Age]] &gt;= 30, "Adult")</f>
        <v>Adult</v>
      </c>
      <c r="G124" s="5" t="s">
        <v>15</v>
      </c>
      <c r="H124" s="5">
        <v>2</v>
      </c>
      <c r="I124" s="5">
        <v>30</v>
      </c>
      <c r="J124" s="12">
        <f t="shared" si="1"/>
        <v>60</v>
      </c>
    </row>
    <row r="125" spans="1:10" x14ac:dyDescent="0.25">
      <c r="A125" s="11">
        <v>124</v>
      </c>
      <c r="B125" s="6">
        <v>45226</v>
      </c>
      <c r="C125" s="5" t="s">
        <v>136</v>
      </c>
      <c r="D125" s="5" t="s">
        <v>9</v>
      </c>
      <c r="E125" s="5">
        <v>33</v>
      </c>
      <c r="F125" s="5" t="str" cm="1">
        <f t="array" ref="F125">_xlfn.IFS(Table1[[#This Row],[Age]] &lt; 30, "Young Adult", Table1[[#This Row],[Age]] &gt;= 50, "Senior", Table1[[#This Row],[Age]] &gt;= 30, "Adult")</f>
        <v>Adult</v>
      </c>
      <c r="G125" s="5" t="s">
        <v>13</v>
      </c>
      <c r="H125" s="5">
        <v>4</v>
      </c>
      <c r="I125" s="5">
        <v>500</v>
      </c>
      <c r="J125" s="12">
        <f t="shared" si="1"/>
        <v>2000</v>
      </c>
    </row>
    <row r="126" spans="1:10" x14ac:dyDescent="0.25">
      <c r="A126" s="11">
        <v>125</v>
      </c>
      <c r="B126" s="6">
        <v>45146</v>
      </c>
      <c r="C126" s="5" t="s">
        <v>137</v>
      </c>
      <c r="D126" s="5" t="s">
        <v>9</v>
      </c>
      <c r="E126" s="5">
        <v>48</v>
      </c>
      <c r="F126" s="5" t="str" cm="1">
        <f t="array" ref="F126">_xlfn.IFS(Table1[[#This Row],[Age]] &lt; 30, "Young Adult", Table1[[#This Row],[Age]] &gt;= 50, "Senior", Table1[[#This Row],[Age]] &gt;= 30, "Adult")</f>
        <v>Adult</v>
      </c>
      <c r="G126" s="5" t="s">
        <v>13</v>
      </c>
      <c r="H126" s="5">
        <v>2</v>
      </c>
      <c r="I126" s="5">
        <v>50</v>
      </c>
      <c r="J126" s="12">
        <f t="shared" si="1"/>
        <v>100</v>
      </c>
    </row>
    <row r="127" spans="1:10" x14ac:dyDescent="0.25">
      <c r="A127" s="11">
        <v>126</v>
      </c>
      <c r="B127" s="6">
        <v>45225</v>
      </c>
      <c r="C127" s="5" t="s">
        <v>138</v>
      </c>
      <c r="D127" s="5" t="s">
        <v>12</v>
      </c>
      <c r="E127" s="5">
        <v>28</v>
      </c>
      <c r="F127" s="5" t="str" cm="1">
        <f t="array" ref="F127">_xlfn.IFS(Table1[[#This Row],[Age]] &lt; 30, "Young Adult", Table1[[#This Row],[Age]] &gt;= 50, "Senior", Table1[[#This Row],[Age]] &gt;= 30, "Adult")</f>
        <v>Young Adult</v>
      </c>
      <c r="G127" s="5" t="s">
        <v>13</v>
      </c>
      <c r="H127" s="5">
        <v>3</v>
      </c>
      <c r="I127" s="5">
        <v>30</v>
      </c>
      <c r="J127" s="12">
        <f t="shared" si="1"/>
        <v>90</v>
      </c>
    </row>
    <row r="128" spans="1:10" x14ac:dyDescent="0.25">
      <c r="A128" s="11">
        <v>127</v>
      </c>
      <c r="B128" s="6">
        <v>45131</v>
      </c>
      <c r="C128" s="5" t="s">
        <v>139</v>
      </c>
      <c r="D128" s="5" t="s">
        <v>12</v>
      </c>
      <c r="E128" s="5">
        <v>33</v>
      </c>
      <c r="F128" s="5" t="str" cm="1">
        <f t="array" ref="F128">_xlfn.IFS(Table1[[#This Row],[Age]] &lt; 30, "Young Adult", Table1[[#This Row],[Age]] &gt;= 50, "Senior", Table1[[#This Row],[Age]] &gt;= 30, "Adult")</f>
        <v>Adult</v>
      </c>
      <c r="G128" s="5" t="s">
        <v>13</v>
      </c>
      <c r="H128" s="5">
        <v>2</v>
      </c>
      <c r="I128" s="5">
        <v>25</v>
      </c>
      <c r="J128" s="12">
        <f t="shared" si="1"/>
        <v>50</v>
      </c>
    </row>
    <row r="129" spans="1:10" x14ac:dyDescent="0.25">
      <c r="A129" s="11">
        <v>128</v>
      </c>
      <c r="B129" s="6">
        <v>45112</v>
      </c>
      <c r="C129" s="5" t="s">
        <v>140</v>
      </c>
      <c r="D129" s="5" t="s">
        <v>9</v>
      </c>
      <c r="E129" s="5">
        <v>25</v>
      </c>
      <c r="F129" s="5" t="str" cm="1">
        <f t="array" ref="F129">_xlfn.IFS(Table1[[#This Row],[Age]] &lt; 30, "Young Adult", Table1[[#This Row],[Age]] &gt;= 50, "Senior", Table1[[#This Row],[Age]] &gt;= 30, "Adult")</f>
        <v>Young Adult</v>
      </c>
      <c r="G129" s="5" t="s">
        <v>10</v>
      </c>
      <c r="H129" s="5">
        <v>1</v>
      </c>
      <c r="I129" s="5">
        <v>500</v>
      </c>
      <c r="J129" s="12">
        <f t="shared" si="1"/>
        <v>500</v>
      </c>
    </row>
    <row r="130" spans="1:10" x14ac:dyDescent="0.25">
      <c r="A130" s="11">
        <v>129</v>
      </c>
      <c r="B130" s="6">
        <v>45039</v>
      </c>
      <c r="C130" s="5" t="s">
        <v>141</v>
      </c>
      <c r="D130" s="5" t="s">
        <v>12</v>
      </c>
      <c r="E130" s="5">
        <v>21</v>
      </c>
      <c r="F130" s="5" t="str" cm="1">
        <f t="array" ref="F130">_xlfn.IFS(Table1[[#This Row],[Age]] &lt; 30, "Young Adult", Table1[[#This Row],[Age]] &gt;= 50, "Senior", Table1[[#This Row],[Age]] &gt;= 30, "Adult")</f>
        <v>Young Adult</v>
      </c>
      <c r="G130" s="5" t="s">
        <v>10</v>
      </c>
      <c r="H130" s="5">
        <v>2</v>
      </c>
      <c r="I130" s="5">
        <v>300</v>
      </c>
      <c r="J130" s="12">
        <f t="shared" si="1"/>
        <v>600</v>
      </c>
    </row>
    <row r="131" spans="1:10" x14ac:dyDescent="0.25">
      <c r="A131" s="11">
        <v>130</v>
      </c>
      <c r="B131" s="6">
        <v>44997</v>
      </c>
      <c r="C131" s="5" t="s">
        <v>142</v>
      </c>
      <c r="D131" s="5" t="s">
        <v>12</v>
      </c>
      <c r="E131" s="5">
        <v>57</v>
      </c>
      <c r="F131" s="5" t="str" cm="1">
        <f t="array" ref="F131">_xlfn.IFS(Table1[[#This Row],[Age]] &lt; 30, "Young Adult", Table1[[#This Row],[Age]] &gt;= 50, "Senior", Table1[[#This Row],[Age]] &gt;= 30, "Adult")</f>
        <v>Senior</v>
      </c>
      <c r="G131" s="5" t="s">
        <v>13</v>
      </c>
      <c r="H131" s="5">
        <v>1</v>
      </c>
      <c r="I131" s="5">
        <v>500</v>
      </c>
      <c r="J131" s="12">
        <f t="shared" ref="J131:J194" si="2">H131*I131</f>
        <v>500</v>
      </c>
    </row>
    <row r="132" spans="1:10" x14ac:dyDescent="0.25">
      <c r="A132" s="11">
        <v>131</v>
      </c>
      <c r="B132" s="6">
        <v>45187</v>
      </c>
      <c r="C132" s="5" t="s">
        <v>143</v>
      </c>
      <c r="D132" s="5" t="s">
        <v>12</v>
      </c>
      <c r="E132" s="5">
        <v>21</v>
      </c>
      <c r="F132" s="5" t="str" cm="1">
        <f t="array" ref="F132">_xlfn.IFS(Table1[[#This Row],[Age]] &lt; 30, "Young Adult", Table1[[#This Row],[Age]] &gt;= 50, "Senior", Table1[[#This Row],[Age]] &gt;= 30, "Adult")</f>
        <v>Young Adult</v>
      </c>
      <c r="G132" s="5" t="s">
        <v>10</v>
      </c>
      <c r="H132" s="5">
        <v>2</v>
      </c>
      <c r="I132" s="5">
        <v>300</v>
      </c>
      <c r="J132" s="12">
        <f t="shared" si="2"/>
        <v>600</v>
      </c>
    </row>
    <row r="133" spans="1:10" x14ac:dyDescent="0.25">
      <c r="A133" s="11">
        <v>132</v>
      </c>
      <c r="B133" s="6">
        <v>45179</v>
      </c>
      <c r="C133" s="5" t="s">
        <v>144</v>
      </c>
      <c r="D133" s="5" t="s">
        <v>9</v>
      </c>
      <c r="E133" s="5">
        <v>42</v>
      </c>
      <c r="F133" s="5" t="str" cm="1">
        <f t="array" ref="F133">_xlfn.IFS(Table1[[#This Row],[Age]] &lt; 30, "Young Adult", Table1[[#This Row],[Age]] &gt;= 50, "Senior", Table1[[#This Row],[Age]] &gt;= 30, "Adult")</f>
        <v>Adult</v>
      </c>
      <c r="G133" s="5" t="s">
        <v>15</v>
      </c>
      <c r="H133" s="5">
        <v>4</v>
      </c>
      <c r="I133" s="5">
        <v>50</v>
      </c>
      <c r="J133" s="12">
        <f t="shared" si="2"/>
        <v>200</v>
      </c>
    </row>
    <row r="134" spans="1:10" x14ac:dyDescent="0.25">
      <c r="A134" s="11">
        <v>133</v>
      </c>
      <c r="B134" s="6">
        <v>44973</v>
      </c>
      <c r="C134" s="5" t="s">
        <v>145</v>
      </c>
      <c r="D134" s="5" t="s">
        <v>9</v>
      </c>
      <c r="E134" s="5">
        <v>20</v>
      </c>
      <c r="F134" s="5" t="str" cm="1">
        <f t="array" ref="F134">_xlfn.IFS(Table1[[#This Row],[Age]] &lt; 30, "Young Adult", Table1[[#This Row],[Age]] &gt;= 50, "Senior", Table1[[#This Row],[Age]] &gt;= 30, "Adult")</f>
        <v>Young Adult</v>
      </c>
      <c r="G134" s="5" t="s">
        <v>15</v>
      </c>
      <c r="H134" s="5">
        <v>3</v>
      </c>
      <c r="I134" s="5">
        <v>300</v>
      </c>
      <c r="J134" s="12">
        <f t="shared" si="2"/>
        <v>900</v>
      </c>
    </row>
    <row r="135" spans="1:10" x14ac:dyDescent="0.25">
      <c r="A135" s="11">
        <v>134</v>
      </c>
      <c r="B135" s="6">
        <v>44951</v>
      </c>
      <c r="C135" s="5" t="s">
        <v>146</v>
      </c>
      <c r="D135" s="5" t="s">
        <v>9</v>
      </c>
      <c r="E135" s="5">
        <v>49</v>
      </c>
      <c r="F135" s="5" t="str" cm="1">
        <f t="array" ref="F135">_xlfn.IFS(Table1[[#This Row],[Age]] &lt; 30, "Young Adult", Table1[[#This Row],[Age]] &gt;= 50, "Senior", Table1[[#This Row],[Age]] &gt;= 30, "Adult")</f>
        <v>Adult</v>
      </c>
      <c r="G135" s="5" t="s">
        <v>15</v>
      </c>
      <c r="H135" s="5">
        <v>1</v>
      </c>
      <c r="I135" s="5">
        <v>50</v>
      </c>
      <c r="J135" s="12">
        <f t="shared" si="2"/>
        <v>50</v>
      </c>
    </row>
    <row r="136" spans="1:10" x14ac:dyDescent="0.25">
      <c r="A136" s="11">
        <v>135</v>
      </c>
      <c r="B136" s="6">
        <v>44983</v>
      </c>
      <c r="C136" s="5" t="s">
        <v>147</v>
      </c>
      <c r="D136" s="5" t="s">
        <v>9</v>
      </c>
      <c r="E136" s="5">
        <v>20</v>
      </c>
      <c r="F136" s="5" t="str" cm="1">
        <f t="array" ref="F136">_xlfn.IFS(Table1[[#This Row],[Age]] &lt; 30, "Young Adult", Table1[[#This Row],[Age]] &gt;= 50, "Senior", Table1[[#This Row],[Age]] &gt;= 30, "Adult")</f>
        <v>Young Adult</v>
      </c>
      <c r="G136" s="5" t="s">
        <v>13</v>
      </c>
      <c r="H136" s="5">
        <v>2</v>
      </c>
      <c r="I136" s="5">
        <v>25</v>
      </c>
      <c r="J136" s="12">
        <f t="shared" si="2"/>
        <v>50</v>
      </c>
    </row>
    <row r="137" spans="1:10" x14ac:dyDescent="0.25">
      <c r="A137" s="11">
        <v>136</v>
      </c>
      <c r="B137" s="6">
        <v>45005</v>
      </c>
      <c r="C137" s="5" t="s">
        <v>148</v>
      </c>
      <c r="D137" s="5" t="s">
        <v>9</v>
      </c>
      <c r="E137" s="5">
        <v>44</v>
      </c>
      <c r="F137" s="5" t="str" cm="1">
        <f t="array" ref="F137">_xlfn.IFS(Table1[[#This Row],[Age]] &lt; 30, "Young Adult", Table1[[#This Row],[Age]] &gt;= 50, "Senior", Table1[[#This Row],[Age]] &gt;= 30, "Adult")</f>
        <v>Adult</v>
      </c>
      <c r="G137" s="5" t="s">
        <v>15</v>
      </c>
      <c r="H137" s="5">
        <v>2</v>
      </c>
      <c r="I137" s="5">
        <v>300</v>
      </c>
      <c r="J137" s="12">
        <f t="shared" si="2"/>
        <v>600</v>
      </c>
    </row>
    <row r="138" spans="1:10" x14ac:dyDescent="0.25">
      <c r="A138" s="11">
        <v>137</v>
      </c>
      <c r="B138" s="6">
        <v>45248</v>
      </c>
      <c r="C138" s="5" t="s">
        <v>149</v>
      </c>
      <c r="D138" s="5" t="s">
        <v>9</v>
      </c>
      <c r="E138" s="5">
        <v>46</v>
      </c>
      <c r="F138" s="5" t="str" cm="1">
        <f t="array" ref="F138">_xlfn.IFS(Table1[[#This Row],[Age]] &lt; 30, "Young Adult", Table1[[#This Row],[Age]] &gt;= 50, "Senior", Table1[[#This Row],[Age]] &gt;= 30, "Adult")</f>
        <v>Adult</v>
      </c>
      <c r="G138" s="5" t="s">
        <v>10</v>
      </c>
      <c r="H138" s="5">
        <v>2</v>
      </c>
      <c r="I138" s="5">
        <v>500</v>
      </c>
      <c r="J138" s="12">
        <f t="shared" si="2"/>
        <v>1000</v>
      </c>
    </row>
    <row r="139" spans="1:10" x14ac:dyDescent="0.25">
      <c r="A139" s="11">
        <v>138</v>
      </c>
      <c r="B139" s="6">
        <v>45008</v>
      </c>
      <c r="C139" s="5" t="s">
        <v>150</v>
      </c>
      <c r="D139" s="5" t="s">
        <v>9</v>
      </c>
      <c r="E139" s="5">
        <v>49</v>
      </c>
      <c r="F139" s="5" t="str" cm="1">
        <f t="array" ref="F139">_xlfn.IFS(Table1[[#This Row],[Age]] &lt; 30, "Young Adult", Table1[[#This Row],[Age]] &gt;= 50, "Senior", Table1[[#This Row],[Age]] &gt;= 30, "Adult")</f>
        <v>Adult</v>
      </c>
      <c r="G139" s="5" t="s">
        <v>13</v>
      </c>
      <c r="H139" s="5">
        <v>4</v>
      </c>
      <c r="I139" s="5">
        <v>50</v>
      </c>
      <c r="J139" s="12">
        <f t="shared" si="2"/>
        <v>200</v>
      </c>
    </row>
    <row r="140" spans="1:10" x14ac:dyDescent="0.25">
      <c r="A140" s="11">
        <v>139</v>
      </c>
      <c r="B140" s="6">
        <v>45275</v>
      </c>
      <c r="C140" s="5" t="s">
        <v>151</v>
      </c>
      <c r="D140" s="5" t="s">
        <v>9</v>
      </c>
      <c r="E140" s="5">
        <v>36</v>
      </c>
      <c r="F140" s="5" t="str" cm="1">
        <f t="array" ref="F140">_xlfn.IFS(Table1[[#This Row],[Age]] &lt; 30, "Young Adult", Table1[[#This Row],[Age]] &gt;= 50, "Senior", Table1[[#This Row],[Age]] &gt;= 30, "Adult")</f>
        <v>Adult</v>
      </c>
      <c r="G140" s="5" t="s">
        <v>10</v>
      </c>
      <c r="H140" s="5">
        <v>4</v>
      </c>
      <c r="I140" s="5">
        <v>500</v>
      </c>
      <c r="J140" s="12">
        <f t="shared" si="2"/>
        <v>2000</v>
      </c>
    </row>
    <row r="141" spans="1:10" x14ac:dyDescent="0.25">
      <c r="A141" s="11">
        <v>140</v>
      </c>
      <c r="B141" s="6">
        <v>45143</v>
      </c>
      <c r="C141" s="5" t="s">
        <v>152</v>
      </c>
      <c r="D141" s="5" t="s">
        <v>9</v>
      </c>
      <c r="E141" s="5">
        <v>38</v>
      </c>
      <c r="F141" s="5" t="str" cm="1">
        <f t="array" ref="F141">_xlfn.IFS(Table1[[#This Row],[Age]] &lt; 30, "Young Adult", Table1[[#This Row],[Age]] &gt;= 50, "Senior", Table1[[#This Row],[Age]] &gt;= 30, "Adult")</f>
        <v>Adult</v>
      </c>
      <c r="G141" s="5" t="s">
        <v>15</v>
      </c>
      <c r="H141" s="5">
        <v>1</v>
      </c>
      <c r="I141" s="5">
        <v>30</v>
      </c>
      <c r="J141" s="12">
        <f t="shared" si="2"/>
        <v>30</v>
      </c>
    </row>
    <row r="142" spans="1:10" x14ac:dyDescent="0.25">
      <c r="A142" s="11">
        <v>141</v>
      </c>
      <c r="B142" s="6">
        <v>45232</v>
      </c>
      <c r="C142" s="5" t="s">
        <v>153</v>
      </c>
      <c r="D142" s="5" t="s">
        <v>12</v>
      </c>
      <c r="E142" s="5">
        <v>22</v>
      </c>
      <c r="F142" s="5" t="str" cm="1">
        <f t="array" ref="F142">_xlfn.IFS(Table1[[#This Row],[Age]] &lt; 30, "Young Adult", Table1[[#This Row],[Age]] &gt;= 50, "Senior", Table1[[#This Row],[Age]] &gt;= 30, "Adult")</f>
        <v>Young Adult</v>
      </c>
      <c r="G142" s="5" t="s">
        <v>15</v>
      </c>
      <c r="H142" s="5">
        <v>1</v>
      </c>
      <c r="I142" s="5">
        <v>50</v>
      </c>
      <c r="J142" s="12">
        <f t="shared" si="2"/>
        <v>50</v>
      </c>
    </row>
    <row r="143" spans="1:10" x14ac:dyDescent="0.25">
      <c r="A143" s="11">
        <v>142</v>
      </c>
      <c r="B143" s="6">
        <v>44959</v>
      </c>
      <c r="C143" s="5" t="s">
        <v>154</v>
      </c>
      <c r="D143" s="5" t="s">
        <v>9</v>
      </c>
      <c r="E143" s="5">
        <v>35</v>
      </c>
      <c r="F143" s="5" t="str" cm="1">
        <f t="array" ref="F143">_xlfn.IFS(Table1[[#This Row],[Age]] &lt; 30, "Young Adult", Table1[[#This Row],[Age]] &gt;= 50, "Senior", Table1[[#This Row],[Age]] &gt;= 30, "Adult")</f>
        <v>Adult</v>
      </c>
      <c r="G143" s="5" t="s">
        <v>15</v>
      </c>
      <c r="H143" s="5">
        <v>4</v>
      </c>
      <c r="I143" s="5">
        <v>300</v>
      </c>
      <c r="J143" s="12">
        <f t="shared" si="2"/>
        <v>1200</v>
      </c>
    </row>
    <row r="144" spans="1:10" x14ac:dyDescent="0.25">
      <c r="A144" s="11">
        <v>143</v>
      </c>
      <c r="B144" s="6">
        <v>45124</v>
      </c>
      <c r="C144" s="5" t="s">
        <v>155</v>
      </c>
      <c r="D144" s="5" t="s">
        <v>12</v>
      </c>
      <c r="E144" s="5">
        <v>45</v>
      </c>
      <c r="F144" s="5" t="str" cm="1">
        <f t="array" ref="F144">_xlfn.IFS(Table1[[#This Row],[Age]] &lt; 30, "Young Adult", Table1[[#This Row],[Age]] &gt;= 50, "Senior", Table1[[#This Row],[Age]] &gt;= 30, "Adult")</f>
        <v>Adult</v>
      </c>
      <c r="G144" s="5" t="s">
        <v>13</v>
      </c>
      <c r="H144" s="5">
        <v>1</v>
      </c>
      <c r="I144" s="5">
        <v>50</v>
      </c>
      <c r="J144" s="12">
        <f t="shared" si="2"/>
        <v>50</v>
      </c>
    </row>
    <row r="145" spans="1:10" x14ac:dyDescent="0.25">
      <c r="A145" s="11">
        <v>144</v>
      </c>
      <c r="B145" s="6">
        <v>45122</v>
      </c>
      <c r="C145" s="5" t="s">
        <v>156</v>
      </c>
      <c r="D145" s="5" t="s">
        <v>12</v>
      </c>
      <c r="E145" s="5">
        <v>59</v>
      </c>
      <c r="F145" s="5" t="str" cm="1">
        <f t="array" ref="F145">_xlfn.IFS(Table1[[#This Row],[Age]] &lt; 30, "Young Adult", Table1[[#This Row],[Age]] &gt;= 50, "Senior", Table1[[#This Row],[Age]] &gt;= 30, "Adult")</f>
        <v>Senior</v>
      </c>
      <c r="G145" s="5" t="s">
        <v>10</v>
      </c>
      <c r="H145" s="5">
        <v>3</v>
      </c>
      <c r="I145" s="5">
        <v>500</v>
      </c>
      <c r="J145" s="12">
        <f t="shared" si="2"/>
        <v>1500</v>
      </c>
    </row>
    <row r="146" spans="1:10" x14ac:dyDescent="0.25">
      <c r="A146" s="11">
        <v>145</v>
      </c>
      <c r="B146" s="6">
        <v>45232</v>
      </c>
      <c r="C146" s="5" t="s">
        <v>157</v>
      </c>
      <c r="D146" s="5" t="s">
        <v>12</v>
      </c>
      <c r="E146" s="5">
        <v>39</v>
      </c>
      <c r="F146" s="5" t="str" cm="1">
        <f t="array" ref="F146">_xlfn.IFS(Table1[[#This Row],[Age]] &lt; 30, "Young Adult", Table1[[#This Row],[Age]] &gt;= 50, "Senior", Table1[[#This Row],[Age]] &gt;= 30, "Adult")</f>
        <v>Adult</v>
      </c>
      <c r="G146" s="5" t="s">
        <v>13</v>
      </c>
      <c r="H146" s="5">
        <v>3</v>
      </c>
      <c r="I146" s="5">
        <v>25</v>
      </c>
      <c r="J146" s="12">
        <f t="shared" si="2"/>
        <v>75</v>
      </c>
    </row>
    <row r="147" spans="1:10" x14ac:dyDescent="0.25">
      <c r="A147" s="11">
        <v>146</v>
      </c>
      <c r="B147" s="6">
        <v>45166</v>
      </c>
      <c r="C147" s="5" t="s">
        <v>158</v>
      </c>
      <c r="D147" s="5" t="s">
        <v>9</v>
      </c>
      <c r="E147" s="5">
        <v>38</v>
      </c>
      <c r="F147" s="5" t="str" cm="1">
        <f t="array" ref="F147">_xlfn.IFS(Table1[[#This Row],[Age]] &lt; 30, "Young Adult", Table1[[#This Row],[Age]] &gt;= 50, "Senior", Table1[[#This Row],[Age]] &gt;= 30, "Adult")</f>
        <v>Adult</v>
      </c>
      <c r="G147" s="5" t="s">
        <v>13</v>
      </c>
      <c r="H147" s="5">
        <v>4</v>
      </c>
      <c r="I147" s="5">
        <v>50</v>
      </c>
      <c r="J147" s="12">
        <f t="shared" si="2"/>
        <v>200</v>
      </c>
    </row>
    <row r="148" spans="1:10" x14ac:dyDescent="0.25">
      <c r="A148" s="11">
        <v>147</v>
      </c>
      <c r="B148" s="6">
        <v>45197</v>
      </c>
      <c r="C148" s="5" t="s">
        <v>159</v>
      </c>
      <c r="D148" s="5" t="s">
        <v>9</v>
      </c>
      <c r="E148" s="5">
        <v>23</v>
      </c>
      <c r="F148" s="5" t="str" cm="1">
        <f t="array" ref="F148">_xlfn.IFS(Table1[[#This Row],[Age]] &lt; 30, "Young Adult", Table1[[#This Row],[Age]] &gt;= 50, "Senior", Table1[[#This Row],[Age]] &gt;= 30, "Adult")</f>
        <v>Young Adult</v>
      </c>
      <c r="G148" s="5" t="s">
        <v>15</v>
      </c>
      <c r="H148" s="5">
        <v>1</v>
      </c>
      <c r="I148" s="5">
        <v>300</v>
      </c>
      <c r="J148" s="12">
        <f t="shared" si="2"/>
        <v>300</v>
      </c>
    </row>
    <row r="149" spans="1:10" x14ac:dyDescent="0.25">
      <c r="A149" s="11">
        <v>148</v>
      </c>
      <c r="B149" s="6">
        <v>45055</v>
      </c>
      <c r="C149" s="5" t="s">
        <v>160</v>
      </c>
      <c r="D149" s="5" t="s">
        <v>9</v>
      </c>
      <c r="E149" s="5">
        <v>18</v>
      </c>
      <c r="F149" s="5" t="str" cm="1">
        <f t="array" ref="F149">_xlfn.IFS(Table1[[#This Row],[Age]] &lt; 30, "Young Adult", Table1[[#This Row],[Age]] &gt;= 50, "Senior", Table1[[#This Row],[Age]] &gt;= 30, "Adult")</f>
        <v>Young Adult</v>
      </c>
      <c r="G149" s="5" t="s">
        <v>13</v>
      </c>
      <c r="H149" s="5">
        <v>2</v>
      </c>
      <c r="I149" s="5">
        <v>30</v>
      </c>
      <c r="J149" s="12">
        <f t="shared" si="2"/>
        <v>60</v>
      </c>
    </row>
    <row r="150" spans="1:10" x14ac:dyDescent="0.25">
      <c r="A150" s="11">
        <v>149</v>
      </c>
      <c r="B150" s="6">
        <v>45210</v>
      </c>
      <c r="C150" s="5" t="s">
        <v>161</v>
      </c>
      <c r="D150" s="5" t="s">
        <v>9</v>
      </c>
      <c r="E150" s="5">
        <v>22</v>
      </c>
      <c r="F150" s="5" t="str" cm="1">
        <f t="array" ref="F150">_xlfn.IFS(Table1[[#This Row],[Age]] &lt; 30, "Young Adult", Table1[[#This Row],[Age]] &gt;= 50, "Senior", Table1[[#This Row],[Age]] &gt;= 30, "Adult")</f>
        <v>Young Adult</v>
      </c>
      <c r="G150" s="5" t="s">
        <v>13</v>
      </c>
      <c r="H150" s="5">
        <v>3</v>
      </c>
      <c r="I150" s="5">
        <v>25</v>
      </c>
      <c r="J150" s="12">
        <f t="shared" si="2"/>
        <v>75</v>
      </c>
    </row>
    <row r="151" spans="1:10" x14ac:dyDescent="0.25">
      <c r="A151" s="11">
        <v>150</v>
      </c>
      <c r="B151" s="6">
        <v>44932</v>
      </c>
      <c r="C151" s="5" t="s">
        <v>162</v>
      </c>
      <c r="D151" s="5" t="s">
        <v>12</v>
      </c>
      <c r="E151" s="5">
        <v>58</v>
      </c>
      <c r="F151" s="5" t="str" cm="1">
        <f t="array" ref="F151">_xlfn.IFS(Table1[[#This Row],[Age]] &lt; 30, "Young Adult", Table1[[#This Row],[Age]] &gt;= 50, "Senior", Table1[[#This Row],[Age]] &gt;= 30, "Adult")</f>
        <v>Senior</v>
      </c>
      <c r="G151" s="5" t="s">
        <v>15</v>
      </c>
      <c r="H151" s="5">
        <v>4</v>
      </c>
      <c r="I151" s="5">
        <v>30</v>
      </c>
      <c r="J151" s="12">
        <f t="shared" si="2"/>
        <v>120</v>
      </c>
    </row>
    <row r="152" spans="1:10" x14ac:dyDescent="0.25">
      <c r="A152" s="11">
        <v>151</v>
      </c>
      <c r="B152" s="6">
        <v>45275</v>
      </c>
      <c r="C152" s="5" t="s">
        <v>163</v>
      </c>
      <c r="D152" s="5" t="s">
        <v>9</v>
      </c>
      <c r="E152" s="5">
        <v>29</v>
      </c>
      <c r="F152" s="5" t="str" cm="1">
        <f t="array" ref="F152">_xlfn.IFS(Table1[[#This Row],[Age]] &lt; 30, "Young Adult", Table1[[#This Row],[Age]] &gt;= 50, "Senior", Table1[[#This Row],[Age]] &gt;= 30, "Adult")</f>
        <v>Young Adult</v>
      </c>
      <c r="G152" s="5" t="s">
        <v>13</v>
      </c>
      <c r="H152" s="5">
        <v>1</v>
      </c>
      <c r="I152" s="5">
        <v>50</v>
      </c>
      <c r="J152" s="12">
        <f t="shared" si="2"/>
        <v>50</v>
      </c>
    </row>
    <row r="153" spans="1:10" x14ac:dyDescent="0.25">
      <c r="A153" s="11">
        <v>152</v>
      </c>
      <c r="B153" s="6">
        <v>44985</v>
      </c>
      <c r="C153" s="5" t="s">
        <v>164</v>
      </c>
      <c r="D153" s="5" t="s">
        <v>9</v>
      </c>
      <c r="E153" s="5">
        <v>43</v>
      </c>
      <c r="F153" s="5" t="str" cm="1">
        <f t="array" ref="F153">_xlfn.IFS(Table1[[#This Row],[Age]] &lt; 30, "Young Adult", Table1[[#This Row],[Age]] &gt;= 50, "Senior", Table1[[#This Row],[Age]] &gt;= 30, "Adult")</f>
        <v>Adult</v>
      </c>
      <c r="G153" s="5" t="s">
        <v>15</v>
      </c>
      <c r="H153" s="5">
        <v>4</v>
      </c>
      <c r="I153" s="5">
        <v>500</v>
      </c>
      <c r="J153" s="12">
        <f t="shared" si="2"/>
        <v>2000</v>
      </c>
    </row>
    <row r="154" spans="1:10" x14ac:dyDescent="0.25">
      <c r="A154" s="11">
        <v>153</v>
      </c>
      <c r="B154" s="6">
        <v>45276</v>
      </c>
      <c r="C154" s="5" t="s">
        <v>165</v>
      </c>
      <c r="D154" s="5" t="s">
        <v>9</v>
      </c>
      <c r="E154" s="5">
        <v>63</v>
      </c>
      <c r="F154" s="5" t="str" cm="1">
        <f t="array" ref="F154">_xlfn.IFS(Table1[[#This Row],[Age]] &lt; 30, "Young Adult", Table1[[#This Row],[Age]] &gt;= 50, "Senior", Table1[[#This Row],[Age]] &gt;= 30, "Adult")</f>
        <v>Senior</v>
      </c>
      <c r="G154" s="5" t="s">
        <v>15</v>
      </c>
      <c r="H154" s="5">
        <v>2</v>
      </c>
      <c r="I154" s="5">
        <v>500</v>
      </c>
      <c r="J154" s="12">
        <f t="shared" si="2"/>
        <v>1000</v>
      </c>
    </row>
    <row r="155" spans="1:10" x14ac:dyDescent="0.25">
      <c r="A155" s="11">
        <v>154</v>
      </c>
      <c r="B155" s="6">
        <v>45201</v>
      </c>
      <c r="C155" s="5" t="s">
        <v>166</v>
      </c>
      <c r="D155" s="5" t="s">
        <v>9</v>
      </c>
      <c r="E155" s="5">
        <v>51</v>
      </c>
      <c r="F155" s="5" t="str" cm="1">
        <f t="array" ref="F155">_xlfn.IFS(Table1[[#This Row],[Age]] &lt; 30, "Young Adult", Table1[[#This Row],[Age]] &gt;= 50, "Senior", Table1[[#This Row],[Age]] &gt;= 30, "Adult")</f>
        <v>Senior</v>
      </c>
      <c r="G155" s="5" t="s">
        <v>15</v>
      </c>
      <c r="H155" s="5">
        <v>3</v>
      </c>
      <c r="I155" s="5">
        <v>300</v>
      </c>
      <c r="J155" s="12">
        <f t="shared" si="2"/>
        <v>900</v>
      </c>
    </row>
    <row r="156" spans="1:10" x14ac:dyDescent="0.25">
      <c r="A156" s="11">
        <v>155</v>
      </c>
      <c r="B156" s="6">
        <v>45063</v>
      </c>
      <c r="C156" s="5" t="s">
        <v>167</v>
      </c>
      <c r="D156" s="5" t="s">
        <v>9</v>
      </c>
      <c r="E156" s="5">
        <v>31</v>
      </c>
      <c r="F156" s="5" t="str" cm="1">
        <f t="array" ref="F156">_xlfn.IFS(Table1[[#This Row],[Age]] &lt; 30, "Young Adult", Table1[[#This Row],[Age]] &gt;= 50, "Senior", Table1[[#This Row],[Age]] &gt;= 30, "Adult")</f>
        <v>Adult</v>
      </c>
      <c r="G156" s="5" t="s">
        <v>15</v>
      </c>
      <c r="H156" s="5">
        <v>4</v>
      </c>
      <c r="I156" s="5">
        <v>500</v>
      </c>
      <c r="J156" s="12">
        <f t="shared" si="2"/>
        <v>2000</v>
      </c>
    </row>
    <row r="157" spans="1:10" x14ac:dyDescent="0.25">
      <c r="A157" s="11">
        <v>156</v>
      </c>
      <c r="B157" s="6">
        <v>45255</v>
      </c>
      <c r="C157" s="5" t="s">
        <v>168</v>
      </c>
      <c r="D157" s="5" t="s">
        <v>12</v>
      </c>
      <c r="E157" s="5">
        <v>43</v>
      </c>
      <c r="F157" s="5" t="str" cm="1">
        <f t="array" ref="F157">_xlfn.IFS(Table1[[#This Row],[Age]] &lt; 30, "Young Adult", Table1[[#This Row],[Age]] &gt;= 50, "Senior", Table1[[#This Row],[Age]] &gt;= 30, "Adult")</f>
        <v>Adult</v>
      </c>
      <c r="G157" s="5" t="s">
        <v>13</v>
      </c>
      <c r="H157" s="5">
        <v>4</v>
      </c>
      <c r="I157" s="5">
        <v>25</v>
      </c>
      <c r="J157" s="12">
        <f t="shared" si="2"/>
        <v>100</v>
      </c>
    </row>
    <row r="158" spans="1:10" x14ac:dyDescent="0.25">
      <c r="A158" s="11">
        <v>157</v>
      </c>
      <c r="B158" s="6">
        <v>45101</v>
      </c>
      <c r="C158" s="5" t="s">
        <v>169</v>
      </c>
      <c r="D158" s="5" t="s">
        <v>9</v>
      </c>
      <c r="E158" s="5">
        <v>62</v>
      </c>
      <c r="F158" s="5" t="str" cm="1">
        <f t="array" ref="F158">_xlfn.IFS(Table1[[#This Row],[Age]] &lt; 30, "Young Adult", Table1[[#This Row],[Age]] &gt;= 50, "Senior", Table1[[#This Row],[Age]] &gt;= 30, "Adult")</f>
        <v>Senior</v>
      </c>
      <c r="G158" s="5" t="s">
        <v>15</v>
      </c>
      <c r="H158" s="5">
        <v>4</v>
      </c>
      <c r="I158" s="5">
        <v>500</v>
      </c>
      <c r="J158" s="12">
        <f t="shared" si="2"/>
        <v>2000</v>
      </c>
    </row>
    <row r="159" spans="1:10" x14ac:dyDescent="0.25">
      <c r="A159" s="11">
        <v>158</v>
      </c>
      <c r="B159" s="6">
        <v>44984</v>
      </c>
      <c r="C159" s="5" t="s">
        <v>170</v>
      </c>
      <c r="D159" s="5" t="s">
        <v>12</v>
      </c>
      <c r="E159" s="5">
        <v>44</v>
      </c>
      <c r="F159" s="5" t="str" cm="1">
        <f t="array" ref="F159">_xlfn.IFS(Table1[[#This Row],[Age]] &lt; 30, "Young Adult", Table1[[#This Row],[Age]] &gt;= 50, "Senior", Table1[[#This Row],[Age]] &gt;= 30, "Adult")</f>
        <v>Adult</v>
      </c>
      <c r="G159" s="5" t="s">
        <v>15</v>
      </c>
      <c r="H159" s="5">
        <v>2</v>
      </c>
      <c r="I159" s="5">
        <v>300</v>
      </c>
      <c r="J159" s="12">
        <f t="shared" si="2"/>
        <v>600</v>
      </c>
    </row>
    <row r="160" spans="1:10" x14ac:dyDescent="0.25">
      <c r="A160" s="11">
        <v>159</v>
      </c>
      <c r="B160" s="6">
        <v>45077</v>
      </c>
      <c r="C160" s="5" t="s">
        <v>171</v>
      </c>
      <c r="D160" s="5" t="s">
        <v>9</v>
      </c>
      <c r="E160" s="5">
        <v>26</v>
      </c>
      <c r="F160" s="5" t="str" cm="1">
        <f t="array" ref="F160">_xlfn.IFS(Table1[[#This Row],[Age]] &lt; 30, "Young Adult", Table1[[#This Row],[Age]] &gt;= 50, "Senior", Table1[[#This Row],[Age]] &gt;= 30, "Adult")</f>
        <v>Young Adult</v>
      </c>
      <c r="G160" s="5" t="s">
        <v>13</v>
      </c>
      <c r="H160" s="5">
        <v>4</v>
      </c>
      <c r="I160" s="5">
        <v>50</v>
      </c>
      <c r="J160" s="12">
        <f t="shared" si="2"/>
        <v>200</v>
      </c>
    </row>
    <row r="161" spans="1:10" x14ac:dyDescent="0.25">
      <c r="A161" s="11">
        <v>160</v>
      </c>
      <c r="B161" s="6">
        <v>45149</v>
      </c>
      <c r="C161" s="5" t="s">
        <v>172</v>
      </c>
      <c r="D161" s="5" t="s">
        <v>12</v>
      </c>
      <c r="E161" s="5">
        <v>43</v>
      </c>
      <c r="F161" s="5" t="str" cm="1">
        <f t="array" ref="F161">_xlfn.IFS(Table1[[#This Row],[Age]] &lt; 30, "Young Adult", Table1[[#This Row],[Age]] &gt;= 50, "Senior", Table1[[#This Row],[Age]] &gt;= 30, "Adult")</f>
        <v>Adult</v>
      </c>
      <c r="G161" s="5" t="s">
        <v>13</v>
      </c>
      <c r="H161" s="5">
        <v>2</v>
      </c>
      <c r="I161" s="5">
        <v>50</v>
      </c>
      <c r="J161" s="12">
        <f t="shared" si="2"/>
        <v>100</v>
      </c>
    </row>
    <row r="162" spans="1:10" x14ac:dyDescent="0.25">
      <c r="A162" s="11">
        <v>161</v>
      </c>
      <c r="B162" s="6">
        <v>45007</v>
      </c>
      <c r="C162" s="5" t="s">
        <v>173</v>
      </c>
      <c r="D162" s="5" t="s">
        <v>9</v>
      </c>
      <c r="E162" s="5">
        <v>64</v>
      </c>
      <c r="F162" s="5" t="str" cm="1">
        <f t="array" ref="F162">_xlfn.IFS(Table1[[#This Row],[Age]] &lt; 30, "Young Adult", Table1[[#This Row],[Age]] &gt;= 50, "Senior", Table1[[#This Row],[Age]] &gt;= 30, "Adult")</f>
        <v>Senior</v>
      </c>
      <c r="G162" s="5" t="s">
        <v>10</v>
      </c>
      <c r="H162" s="5">
        <v>2</v>
      </c>
      <c r="I162" s="5">
        <v>500</v>
      </c>
      <c r="J162" s="12">
        <f t="shared" si="2"/>
        <v>1000</v>
      </c>
    </row>
    <row r="163" spans="1:10" x14ac:dyDescent="0.25">
      <c r="A163" s="11">
        <v>162</v>
      </c>
      <c r="B163" s="6">
        <v>45159</v>
      </c>
      <c r="C163" s="5" t="s">
        <v>174</v>
      </c>
      <c r="D163" s="5" t="s">
        <v>9</v>
      </c>
      <c r="E163" s="5">
        <v>39</v>
      </c>
      <c r="F163" s="5" t="str" cm="1">
        <f t="array" ref="F163">_xlfn.IFS(Table1[[#This Row],[Age]] &lt; 30, "Young Adult", Table1[[#This Row],[Age]] &gt;= 50, "Senior", Table1[[#This Row],[Age]] &gt;= 30, "Adult")</f>
        <v>Adult</v>
      </c>
      <c r="G163" s="5" t="s">
        <v>13</v>
      </c>
      <c r="H163" s="5">
        <v>2</v>
      </c>
      <c r="I163" s="5">
        <v>30</v>
      </c>
      <c r="J163" s="12">
        <f t="shared" si="2"/>
        <v>60</v>
      </c>
    </row>
    <row r="164" spans="1:10" x14ac:dyDescent="0.25">
      <c r="A164" s="11">
        <v>163</v>
      </c>
      <c r="B164" s="6">
        <v>44928</v>
      </c>
      <c r="C164" s="5" t="s">
        <v>175</v>
      </c>
      <c r="D164" s="5" t="s">
        <v>12</v>
      </c>
      <c r="E164" s="5">
        <v>64</v>
      </c>
      <c r="F164" s="5" t="str" cm="1">
        <f t="array" ref="F164">_xlfn.IFS(Table1[[#This Row],[Age]] &lt; 30, "Young Adult", Table1[[#This Row],[Age]] &gt;= 50, "Senior", Table1[[#This Row],[Age]] &gt;= 30, "Adult")</f>
        <v>Senior</v>
      </c>
      <c r="G164" s="5" t="s">
        <v>13</v>
      </c>
      <c r="H164" s="5">
        <v>3</v>
      </c>
      <c r="I164" s="5">
        <v>50</v>
      </c>
      <c r="J164" s="12">
        <f t="shared" si="2"/>
        <v>150</v>
      </c>
    </row>
    <row r="165" spans="1:10" x14ac:dyDescent="0.25">
      <c r="A165" s="11">
        <v>164</v>
      </c>
      <c r="B165" s="6">
        <v>45061</v>
      </c>
      <c r="C165" s="5" t="s">
        <v>176</v>
      </c>
      <c r="D165" s="5" t="s">
        <v>12</v>
      </c>
      <c r="E165" s="5">
        <v>47</v>
      </c>
      <c r="F165" s="5" t="str" cm="1">
        <f t="array" ref="F165">_xlfn.IFS(Table1[[#This Row],[Age]] &lt; 30, "Young Adult", Table1[[#This Row],[Age]] &gt;= 50, "Senior", Table1[[#This Row],[Age]] &gt;= 30, "Adult")</f>
        <v>Adult</v>
      </c>
      <c r="G165" s="5" t="s">
        <v>10</v>
      </c>
      <c r="H165" s="5">
        <v>3</v>
      </c>
      <c r="I165" s="5">
        <v>500</v>
      </c>
      <c r="J165" s="12">
        <f t="shared" si="2"/>
        <v>1500</v>
      </c>
    </row>
    <row r="166" spans="1:10" x14ac:dyDescent="0.25">
      <c r="A166" s="11">
        <v>165</v>
      </c>
      <c r="B166" s="6">
        <v>45183</v>
      </c>
      <c r="C166" s="5" t="s">
        <v>177</v>
      </c>
      <c r="D166" s="5" t="s">
        <v>12</v>
      </c>
      <c r="E166" s="5">
        <v>60</v>
      </c>
      <c r="F166" s="5" t="str" cm="1">
        <f t="array" ref="F166">_xlfn.IFS(Table1[[#This Row],[Age]] &lt; 30, "Young Adult", Table1[[#This Row],[Age]] &gt;= 50, "Senior", Table1[[#This Row],[Age]] &gt;= 30, "Adult")</f>
        <v>Senior</v>
      </c>
      <c r="G166" s="5" t="s">
        <v>13</v>
      </c>
      <c r="H166" s="5">
        <v>4</v>
      </c>
      <c r="I166" s="5">
        <v>300</v>
      </c>
      <c r="J166" s="12">
        <f t="shared" si="2"/>
        <v>1200</v>
      </c>
    </row>
    <row r="167" spans="1:10" x14ac:dyDescent="0.25">
      <c r="A167" s="11">
        <v>166</v>
      </c>
      <c r="B167" s="6">
        <v>45018</v>
      </c>
      <c r="C167" s="5" t="s">
        <v>178</v>
      </c>
      <c r="D167" s="5" t="s">
        <v>9</v>
      </c>
      <c r="E167" s="5">
        <v>34</v>
      </c>
      <c r="F167" s="5" t="str" cm="1">
        <f t="array" ref="F167">_xlfn.IFS(Table1[[#This Row],[Age]] &lt; 30, "Young Adult", Table1[[#This Row],[Age]] &gt;= 50, "Senior", Table1[[#This Row],[Age]] &gt;= 30, "Adult")</f>
        <v>Adult</v>
      </c>
      <c r="G167" s="5" t="s">
        <v>13</v>
      </c>
      <c r="H167" s="5">
        <v>4</v>
      </c>
      <c r="I167" s="5">
        <v>500</v>
      </c>
      <c r="J167" s="12">
        <f t="shared" si="2"/>
        <v>2000</v>
      </c>
    </row>
    <row r="168" spans="1:10" x14ac:dyDescent="0.25">
      <c r="A168" s="11">
        <v>167</v>
      </c>
      <c r="B168" s="6">
        <v>45186</v>
      </c>
      <c r="C168" s="5" t="s">
        <v>179</v>
      </c>
      <c r="D168" s="5" t="s">
        <v>12</v>
      </c>
      <c r="E168" s="5">
        <v>43</v>
      </c>
      <c r="F168" s="5" t="str" cm="1">
        <f t="array" ref="F168">_xlfn.IFS(Table1[[#This Row],[Age]] &lt; 30, "Young Adult", Table1[[#This Row],[Age]] &gt;= 50, "Senior", Table1[[#This Row],[Age]] &gt;= 30, "Adult")</f>
        <v>Adult</v>
      </c>
      <c r="G168" s="5" t="s">
        <v>13</v>
      </c>
      <c r="H168" s="5">
        <v>3</v>
      </c>
      <c r="I168" s="5">
        <v>50</v>
      </c>
      <c r="J168" s="12">
        <f t="shared" si="2"/>
        <v>150</v>
      </c>
    </row>
    <row r="169" spans="1:10" x14ac:dyDescent="0.25">
      <c r="A169" s="11">
        <v>168</v>
      </c>
      <c r="B169" s="6">
        <v>44981</v>
      </c>
      <c r="C169" s="5" t="s">
        <v>180</v>
      </c>
      <c r="D169" s="5" t="s">
        <v>9</v>
      </c>
      <c r="E169" s="5">
        <v>53</v>
      </c>
      <c r="F169" s="5" t="str" cm="1">
        <f t="array" ref="F169">_xlfn.IFS(Table1[[#This Row],[Age]] &lt; 30, "Young Adult", Table1[[#This Row],[Age]] &gt;= 50, "Senior", Table1[[#This Row],[Age]] &gt;= 30, "Adult")</f>
        <v>Senior</v>
      </c>
      <c r="G169" s="5" t="s">
        <v>13</v>
      </c>
      <c r="H169" s="5">
        <v>1</v>
      </c>
      <c r="I169" s="5">
        <v>300</v>
      </c>
      <c r="J169" s="12">
        <f t="shared" si="2"/>
        <v>300</v>
      </c>
    </row>
    <row r="170" spans="1:10" x14ac:dyDescent="0.25">
      <c r="A170" s="11">
        <v>169</v>
      </c>
      <c r="B170" s="6">
        <v>45247</v>
      </c>
      <c r="C170" s="5" t="s">
        <v>181</v>
      </c>
      <c r="D170" s="5" t="s">
        <v>9</v>
      </c>
      <c r="E170" s="5">
        <v>18</v>
      </c>
      <c r="F170" s="5" t="str" cm="1">
        <f t="array" ref="F170">_xlfn.IFS(Table1[[#This Row],[Age]] &lt; 30, "Young Adult", Table1[[#This Row],[Age]] &gt;= 50, "Senior", Table1[[#This Row],[Age]] &gt;= 30, "Adult")</f>
        <v>Young Adult</v>
      </c>
      <c r="G170" s="5" t="s">
        <v>10</v>
      </c>
      <c r="H170" s="5">
        <v>3</v>
      </c>
      <c r="I170" s="5">
        <v>500</v>
      </c>
      <c r="J170" s="12">
        <f t="shared" si="2"/>
        <v>1500</v>
      </c>
    </row>
    <row r="171" spans="1:10" x14ac:dyDescent="0.25">
      <c r="A171" s="11">
        <v>170</v>
      </c>
      <c r="B171" s="6">
        <v>45079</v>
      </c>
      <c r="C171" s="5" t="s">
        <v>182</v>
      </c>
      <c r="D171" s="5" t="s">
        <v>12</v>
      </c>
      <c r="E171" s="5">
        <v>25</v>
      </c>
      <c r="F171" s="5" t="str" cm="1">
        <f t="array" ref="F171">_xlfn.IFS(Table1[[#This Row],[Age]] &lt; 30, "Young Adult", Table1[[#This Row],[Age]] &gt;= 50, "Senior", Table1[[#This Row],[Age]] &gt;= 30, "Adult")</f>
        <v>Young Adult</v>
      </c>
      <c r="G171" s="5" t="s">
        <v>13</v>
      </c>
      <c r="H171" s="5">
        <v>2</v>
      </c>
      <c r="I171" s="5">
        <v>25</v>
      </c>
      <c r="J171" s="12">
        <f t="shared" si="2"/>
        <v>50</v>
      </c>
    </row>
    <row r="172" spans="1:10" x14ac:dyDescent="0.25">
      <c r="A172" s="11">
        <v>171</v>
      </c>
      <c r="B172" s="6">
        <v>45254</v>
      </c>
      <c r="C172" s="5" t="s">
        <v>183</v>
      </c>
      <c r="D172" s="5" t="s">
        <v>12</v>
      </c>
      <c r="E172" s="5">
        <v>52</v>
      </c>
      <c r="F172" s="5" t="str" cm="1">
        <f t="array" ref="F172">_xlfn.IFS(Table1[[#This Row],[Age]] &lt; 30, "Young Adult", Table1[[#This Row],[Age]] &gt;= 50, "Senior", Table1[[#This Row],[Age]] &gt;= 30, "Adult")</f>
        <v>Senior</v>
      </c>
      <c r="G172" s="5" t="s">
        <v>13</v>
      </c>
      <c r="H172" s="5">
        <v>3</v>
      </c>
      <c r="I172" s="5">
        <v>300</v>
      </c>
      <c r="J172" s="12">
        <f t="shared" si="2"/>
        <v>900</v>
      </c>
    </row>
    <row r="173" spans="1:10" x14ac:dyDescent="0.25">
      <c r="A173" s="11">
        <v>172</v>
      </c>
      <c r="B173" s="6">
        <v>45186</v>
      </c>
      <c r="C173" s="5" t="s">
        <v>184</v>
      </c>
      <c r="D173" s="5" t="s">
        <v>9</v>
      </c>
      <c r="E173" s="5">
        <v>32</v>
      </c>
      <c r="F173" s="5" t="str" cm="1">
        <f t="array" ref="F173">_xlfn.IFS(Table1[[#This Row],[Age]] &lt; 30, "Young Adult", Table1[[#This Row],[Age]] &gt;= 50, "Senior", Table1[[#This Row],[Age]] &gt;= 30, "Adult")</f>
        <v>Adult</v>
      </c>
      <c r="G173" s="5" t="s">
        <v>10</v>
      </c>
      <c r="H173" s="5">
        <v>2</v>
      </c>
      <c r="I173" s="5">
        <v>25</v>
      </c>
      <c r="J173" s="12">
        <f t="shared" si="2"/>
        <v>50</v>
      </c>
    </row>
    <row r="174" spans="1:10" x14ac:dyDescent="0.25">
      <c r="A174" s="11">
        <v>173</v>
      </c>
      <c r="B174" s="6">
        <v>45238</v>
      </c>
      <c r="C174" s="5" t="s">
        <v>185</v>
      </c>
      <c r="D174" s="5" t="s">
        <v>9</v>
      </c>
      <c r="E174" s="5">
        <v>64</v>
      </c>
      <c r="F174" s="5" t="str" cm="1">
        <f t="array" ref="F174">_xlfn.IFS(Table1[[#This Row],[Age]] &lt; 30, "Young Adult", Table1[[#This Row],[Age]] &gt;= 50, "Senior", Table1[[#This Row],[Age]] &gt;= 30, "Adult")</f>
        <v>Senior</v>
      </c>
      <c r="G174" s="5" t="s">
        <v>15</v>
      </c>
      <c r="H174" s="5">
        <v>4</v>
      </c>
      <c r="I174" s="5">
        <v>30</v>
      </c>
      <c r="J174" s="12">
        <f t="shared" si="2"/>
        <v>120</v>
      </c>
    </row>
    <row r="175" spans="1:10" x14ac:dyDescent="0.25">
      <c r="A175" s="11">
        <v>174</v>
      </c>
      <c r="B175" s="6">
        <v>45028</v>
      </c>
      <c r="C175" s="5" t="s">
        <v>186</v>
      </c>
      <c r="D175" s="5" t="s">
        <v>12</v>
      </c>
      <c r="E175" s="5">
        <v>39</v>
      </c>
      <c r="F175" s="5" t="str" cm="1">
        <f t="array" ref="F175">_xlfn.IFS(Table1[[#This Row],[Age]] &lt; 30, "Young Adult", Table1[[#This Row],[Age]] &gt;= 50, "Senior", Table1[[#This Row],[Age]] &gt;= 30, "Adult")</f>
        <v>Adult</v>
      </c>
      <c r="G175" s="5" t="s">
        <v>10</v>
      </c>
      <c r="H175" s="5">
        <v>1</v>
      </c>
      <c r="I175" s="5">
        <v>300</v>
      </c>
      <c r="J175" s="12">
        <f t="shared" si="2"/>
        <v>300</v>
      </c>
    </row>
    <row r="176" spans="1:10" x14ac:dyDescent="0.25">
      <c r="A176" s="11">
        <v>175</v>
      </c>
      <c r="B176" s="6">
        <v>45005</v>
      </c>
      <c r="C176" s="5" t="s">
        <v>187</v>
      </c>
      <c r="D176" s="5" t="s">
        <v>12</v>
      </c>
      <c r="E176" s="5">
        <v>31</v>
      </c>
      <c r="F176" s="5" t="str" cm="1">
        <f t="array" ref="F176">_xlfn.IFS(Table1[[#This Row],[Age]] &lt; 30, "Young Adult", Table1[[#This Row],[Age]] &gt;= 50, "Senior", Table1[[#This Row],[Age]] &gt;= 30, "Adult")</f>
        <v>Adult</v>
      </c>
      <c r="G176" s="5" t="s">
        <v>15</v>
      </c>
      <c r="H176" s="5">
        <v>4</v>
      </c>
      <c r="I176" s="5">
        <v>25</v>
      </c>
      <c r="J176" s="12">
        <f t="shared" si="2"/>
        <v>100</v>
      </c>
    </row>
    <row r="177" spans="1:10" x14ac:dyDescent="0.25">
      <c r="A177" s="11">
        <v>176</v>
      </c>
      <c r="B177" s="6">
        <v>45118</v>
      </c>
      <c r="C177" s="5" t="s">
        <v>188</v>
      </c>
      <c r="D177" s="5" t="s">
        <v>12</v>
      </c>
      <c r="E177" s="5">
        <v>43</v>
      </c>
      <c r="F177" s="5" t="str" cm="1">
        <f t="array" ref="F177">_xlfn.IFS(Table1[[#This Row],[Age]] &lt; 30, "Young Adult", Table1[[#This Row],[Age]] &gt;= 50, "Senior", Table1[[#This Row],[Age]] &gt;= 30, "Adult")</f>
        <v>Adult</v>
      </c>
      <c r="G177" s="5" t="s">
        <v>10</v>
      </c>
      <c r="H177" s="5">
        <v>2</v>
      </c>
      <c r="I177" s="5">
        <v>50</v>
      </c>
      <c r="J177" s="12">
        <f t="shared" si="2"/>
        <v>100</v>
      </c>
    </row>
    <row r="178" spans="1:10" x14ac:dyDescent="0.25">
      <c r="A178" s="11">
        <v>177</v>
      </c>
      <c r="B178" s="6">
        <v>45009</v>
      </c>
      <c r="C178" s="5" t="s">
        <v>189</v>
      </c>
      <c r="D178" s="5" t="s">
        <v>9</v>
      </c>
      <c r="E178" s="5">
        <v>45</v>
      </c>
      <c r="F178" s="5" t="str" cm="1">
        <f t="array" ref="F178">_xlfn.IFS(Table1[[#This Row],[Age]] &lt; 30, "Young Adult", Table1[[#This Row],[Age]] &gt;= 50, "Senior", Table1[[#This Row],[Age]] &gt;= 30, "Adult")</f>
        <v>Adult</v>
      </c>
      <c r="G178" s="5" t="s">
        <v>10</v>
      </c>
      <c r="H178" s="5">
        <v>2</v>
      </c>
      <c r="I178" s="5">
        <v>50</v>
      </c>
      <c r="J178" s="12">
        <f t="shared" si="2"/>
        <v>100</v>
      </c>
    </row>
    <row r="179" spans="1:10" x14ac:dyDescent="0.25">
      <c r="A179" s="11">
        <v>178</v>
      </c>
      <c r="B179" s="6">
        <v>45203</v>
      </c>
      <c r="C179" s="5" t="s">
        <v>190</v>
      </c>
      <c r="D179" s="5" t="s">
        <v>9</v>
      </c>
      <c r="E179" s="5">
        <v>40</v>
      </c>
      <c r="F179" s="5" t="str" cm="1">
        <f t="array" ref="F179">_xlfn.IFS(Table1[[#This Row],[Age]] &lt; 30, "Young Adult", Table1[[#This Row],[Age]] &gt;= 50, "Senior", Table1[[#This Row],[Age]] &gt;= 30, "Adult")</f>
        <v>Adult</v>
      </c>
      <c r="G179" s="5" t="s">
        <v>13</v>
      </c>
      <c r="H179" s="5">
        <v>2</v>
      </c>
      <c r="I179" s="5">
        <v>30</v>
      </c>
      <c r="J179" s="12">
        <f t="shared" si="2"/>
        <v>60</v>
      </c>
    </row>
    <row r="180" spans="1:10" x14ac:dyDescent="0.25">
      <c r="A180" s="11">
        <v>179</v>
      </c>
      <c r="B180" s="6">
        <v>45198</v>
      </c>
      <c r="C180" s="5" t="s">
        <v>191</v>
      </c>
      <c r="D180" s="5" t="s">
        <v>9</v>
      </c>
      <c r="E180" s="5">
        <v>31</v>
      </c>
      <c r="F180" s="5" t="str" cm="1">
        <f t="array" ref="F180">_xlfn.IFS(Table1[[#This Row],[Age]] &lt; 30, "Young Adult", Table1[[#This Row],[Age]] &gt;= 50, "Senior", Table1[[#This Row],[Age]] &gt;= 30, "Adult")</f>
        <v>Adult</v>
      </c>
      <c r="G180" s="5" t="s">
        <v>15</v>
      </c>
      <c r="H180" s="5">
        <v>1</v>
      </c>
      <c r="I180" s="5">
        <v>300</v>
      </c>
      <c r="J180" s="12">
        <f t="shared" si="2"/>
        <v>300</v>
      </c>
    </row>
    <row r="181" spans="1:10" x14ac:dyDescent="0.25">
      <c r="A181" s="11">
        <v>180</v>
      </c>
      <c r="B181" s="6">
        <v>44927</v>
      </c>
      <c r="C181" s="5" t="s">
        <v>192</v>
      </c>
      <c r="D181" s="5" t="s">
        <v>9</v>
      </c>
      <c r="E181" s="5">
        <v>41</v>
      </c>
      <c r="F181" s="5" t="str" cm="1">
        <f t="array" ref="F181">_xlfn.IFS(Table1[[#This Row],[Age]] &lt; 30, "Young Adult", Table1[[#This Row],[Age]] &gt;= 50, "Senior", Table1[[#This Row],[Age]] &gt;= 30, "Adult")</f>
        <v>Adult</v>
      </c>
      <c r="G181" s="5" t="s">
        <v>13</v>
      </c>
      <c r="H181" s="5">
        <v>3</v>
      </c>
      <c r="I181" s="5">
        <v>300</v>
      </c>
      <c r="J181" s="12">
        <f t="shared" si="2"/>
        <v>900</v>
      </c>
    </row>
    <row r="182" spans="1:10" x14ac:dyDescent="0.25">
      <c r="A182" s="11">
        <v>181</v>
      </c>
      <c r="B182" s="6">
        <v>45233</v>
      </c>
      <c r="C182" s="5" t="s">
        <v>193</v>
      </c>
      <c r="D182" s="5" t="s">
        <v>9</v>
      </c>
      <c r="E182" s="5">
        <v>19</v>
      </c>
      <c r="F182" s="5" t="str" cm="1">
        <f t="array" ref="F182">_xlfn.IFS(Table1[[#This Row],[Age]] &lt; 30, "Young Adult", Table1[[#This Row],[Age]] &gt;= 50, "Senior", Table1[[#This Row],[Age]] &gt;= 30, "Adult")</f>
        <v>Young Adult</v>
      </c>
      <c r="G182" s="5" t="s">
        <v>15</v>
      </c>
      <c r="H182" s="5">
        <v>4</v>
      </c>
      <c r="I182" s="5">
        <v>300</v>
      </c>
      <c r="J182" s="12">
        <f t="shared" si="2"/>
        <v>1200</v>
      </c>
    </row>
    <row r="183" spans="1:10" x14ac:dyDescent="0.25">
      <c r="A183" s="11">
        <v>182</v>
      </c>
      <c r="B183" s="6">
        <v>45092</v>
      </c>
      <c r="C183" s="5" t="s">
        <v>194</v>
      </c>
      <c r="D183" s="5" t="s">
        <v>9</v>
      </c>
      <c r="E183" s="5">
        <v>62</v>
      </c>
      <c r="F183" s="5" t="str" cm="1">
        <f t="array" ref="F183">_xlfn.IFS(Table1[[#This Row],[Age]] &lt; 30, "Young Adult", Table1[[#This Row],[Age]] &gt;= 50, "Senior", Table1[[#This Row],[Age]] &gt;= 30, "Adult")</f>
        <v>Senior</v>
      </c>
      <c r="G183" s="5" t="s">
        <v>10</v>
      </c>
      <c r="H183" s="5">
        <v>4</v>
      </c>
      <c r="I183" s="5">
        <v>30</v>
      </c>
      <c r="J183" s="12">
        <f t="shared" si="2"/>
        <v>120</v>
      </c>
    </row>
    <row r="184" spans="1:10" x14ac:dyDescent="0.25">
      <c r="A184" s="11">
        <v>183</v>
      </c>
      <c r="B184" s="6">
        <v>45177</v>
      </c>
      <c r="C184" s="5" t="s">
        <v>195</v>
      </c>
      <c r="D184" s="5" t="s">
        <v>12</v>
      </c>
      <c r="E184" s="5">
        <v>43</v>
      </c>
      <c r="F184" s="5" t="str" cm="1">
        <f t="array" ref="F184">_xlfn.IFS(Table1[[#This Row],[Age]] &lt; 30, "Young Adult", Table1[[#This Row],[Age]] &gt;= 50, "Senior", Table1[[#This Row],[Age]] &gt;= 30, "Adult")</f>
        <v>Adult</v>
      </c>
      <c r="G184" s="5" t="s">
        <v>10</v>
      </c>
      <c r="H184" s="5">
        <v>3</v>
      </c>
      <c r="I184" s="5">
        <v>300</v>
      </c>
      <c r="J184" s="12">
        <f t="shared" si="2"/>
        <v>900</v>
      </c>
    </row>
    <row r="185" spans="1:10" x14ac:dyDescent="0.25">
      <c r="A185" s="11">
        <v>184</v>
      </c>
      <c r="B185" s="6">
        <v>44936</v>
      </c>
      <c r="C185" s="5" t="s">
        <v>196</v>
      </c>
      <c r="D185" s="5" t="s">
        <v>9</v>
      </c>
      <c r="E185" s="5">
        <v>31</v>
      </c>
      <c r="F185" s="5" t="str" cm="1">
        <f t="array" ref="F185">_xlfn.IFS(Table1[[#This Row],[Age]] &lt; 30, "Young Adult", Table1[[#This Row],[Age]] &gt;= 50, "Senior", Table1[[#This Row],[Age]] &gt;= 30, "Adult")</f>
        <v>Adult</v>
      </c>
      <c r="G185" s="5" t="s">
        <v>15</v>
      </c>
      <c r="H185" s="5">
        <v>4</v>
      </c>
      <c r="I185" s="5">
        <v>50</v>
      </c>
      <c r="J185" s="12">
        <f t="shared" si="2"/>
        <v>200</v>
      </c>
    </row>
    <row r="186" spans="1:10" x14ac:dyDescent="0.25">
      <c r="A186" s="11">
        <v>185</v>
      </c>
      <c r="B186" s="6">
        <v>44984</v>
      </c>
      <c r="C186" s="5" t="s">
        <v>197</v>
      </c>
      <c r="D186" s="5" t="s">
        <v>9</v>
      </c>
      <c r="E186" s="5">
        <v>24</v>
      </c>
      <c r="F186" s="5" t="str" cm="1">
        <f t="array" ref="F186">_xlfn.IFS(Table1[[#This Row],[Age]] &lt; 30, "Young Adult", Table1[[#This Row],[Age]] &gt;= 50, "Senior", Table1[[#This Row],[Age]] &gt;= 30, "Adult")</f>
        <v>Young Adult</v>
      </c>
      <c r="G186" s="5" t="s">
        <v>13</v>
      </c>
      <c r="H186" s="5">
        <v>1</v>
      </c>
      <c r="I186" s="5">
        <v>25</v>
      </c>
      <c r="J186" s="12">
        <f t="shared" si="2"/>
        <v>25</v>
      </c>
    </row>
    <row r="187" spans="1:10" x14ac:dyDescent="0.25">
      <c r="A187" s="11">
        <v>186</v>
      </c>
      <c r="B187" s="6">
        <v>45112</v>
      </c>
      <c r="C187" s="5" t="s">
        <v>198</v>
      </c>
      <c r="D187" s="5" t="s">
        <v>9</v>
      </c>
      <c r="E187" s="5">
        <v>20</v>
      </c>
      <c r="F187" s="5" t="str" cm="1">
        <f t="array" ref="F187">_xlfn.IFS(Table1[[#This Row],[Age]] &lt; 30, "Young Adult", Table1[[#This Row],[Age]] &gt;= 50, "Senior", Table1[[#This Row],[Age]] &gt;= 30, "Adult")</f>
        <v>Young Adult</v>
      </c>
      <c r="G187" s="5" t="s">
        <v>13</v>
      </c>
      <c r="H187" s="5">
        <v>4</v>
      </c>
      <c r="I187" s="5">
        <v>50</v>
      </c>
      <c r="J187" s="12">
        <f t="shared" si="2"/>
        <v>200</v>
      </c>
    </row>
    <row r="188" spans="1:10" x14ac:dyDescent="0.25">
      <c r="A188" s="11">
        <v>187</v>
      </c>
      <c r="B188" s="6">
        <v>45084</v>
      </c>
      <c r="C188" s="5" t="s">
        <v>199</v>
      </c>
      <c r="D188" s="5" t="s">
        <v>12</v>
      </c>
      <c r="E188" s="5">
        <v>64</v>
      </c>
      <c r="F188" s="5" t="str" cm="1">
        <f t="array" ref="F188">_xlfn.IFS(Table1[[#This Row],[Age]] &lt; 30, "Young Adult", Table1[[#This Row],[Age]] &gt;= 50, "Senior", Table1[[#This Row],[Age]] &gt;= 30, "Adult")</f>
        <v>Senior</v>
      </c>
      <c r="G188" s="5" t="s">
        <v>13</v>
      </c>
      <c r="H188" s="5">
        <v>2</v>
      </c>
      <c r="I188" s="5">
        <v>50</v>
      </c>
      <c r="J188" s="12">
        <f t="shared" si="2"/>
        <v>100</v>
      </c>
    </row>
    <row r="189" spans="1:10" x14ac:dyDescent="0.25">
      <c r="A189" s="11">
        <v>188</v>
      </c>
      <c r="B189" s="6">
        <v>45049</v>
      </c>
      <c r="C189" s="5" t="s">
        <v>200</v>
      </c>
      <c r="D189" s="5" t="s">
        <v>9</v>
      </c>
      <c r="E189" s="5">
        <v>40</v>
      </c>
      <c r="F189" s="5" t="str" cm="1">
        <f t="array" ref="F189">_xlfn.IFS(Table1[[#This Row],[Age]] &lt; 30, "Young Adult", Table1[[#This Row],[Age]] &gt;= 50, "Senior", Table1[[#This Row],[Age]] &gt;= 30, "Adult")</f>
        <v>Adult</v>
      </c>
      <c r="G189" s="5" t="s">
        <v>13</v>
      </c>
      <c r="H189" s="5">
        <v>3</v>
      </c>
      <c r="I189" s="5">
        <v>25</v>
      </c>
      <c r="J189" s="12">
        <f t="shared" si="2"/>
        <v>75</v>
      </c>
    </row>
    <row r="190" spans="1:10" x14ac:dyDescent="0.25">
      <c r="A190" s="11">
        <v>189</v>
      </c>
      <c r="B190" s="6">
        <v>44956</v>
      </c>
      <c r="C190" s="5" t="s">
        <v>201</v>
      </c>
      <c r="D190" s="5" t="s">
        <v>9</v>
      </c>
      <c r="E190" s="5">
        <v>63</v>
      </c>
      <c r="F190" s="5" t="str" cm="1">
        <f t="array" ref="F190">_xlfn.IFS(Table1[[#This Row],[Age]] &lt; 30, "Young Adult", Table1[[#This Row],[Age]] &gt;= 50, "Senior", Table1[[#This Row],[Age]] &gt;= 30, "Adult")</f>
        <v>Senior</v>
      </c>
      <c r="G190" s="5" t="s">
        <v>10</v>
      </c>
      <c r="H190" s="5">
        <v>1</v>
      </c>
      <c r="I190" s="5">
        <v>50</v>
      </c>
      <c r="J190" s="12">
        <f t="shared" si="2"/>
        <v>50</v>
      </c>
    </row>
    <row r="191" spans="1:10" x14ac:dyDescent="0.25">
      <c r="A191" s="11">
        <v>190</v>
      </c>
      <c r="B191" s="6">
        <v>45050</v>
      </c>
      <c r="C191" s="5" t="s">
        <v>202</v>
      </c>
      <c r="D191" s="5" t="s">
        <v>12</v>
      </c>
      <c r="E191" s="5">
        <v>60</v>
      </c>
      <c r="F191" s="5" t="str" cm="1">
        <f t="array" ref="F191">_xlfn.IFS(Table1[[#This Row],[Age]] &lt; 30, "Young Adult", Table1[[#This Row],[Age]] &gt;= 50, "Senior", Table1[[#This Row],[Age]] &gt;= 30, "Adult")</f>
        <v>Senior</v>
      </c>
      <c r="G191" s="5" t="s">
        <v>10</v>
      </c>
      <c r="H191" s="5">
        <v>3</v>
      </c>
      <c r="I191" s="5">
        <v>30</v>
      </c>
      <c r="J191" s="12">
        <f t="shared" si="2"/>
        <v>90</v>
      </c>
    </row>
    <row r="192" spans="1:10" x14ac:dyDescent="0.25">
      <c r="A192" s="11">
        <v>191</v>
      </c>
      <c r="B192" s="6">
        <v>45217</v>
      </c>
      <c r="C192" s="5" t="s">
        <v>203</v>
      </c>
      <c r="D192" s="5" t="s">
        <v>9</v>
      </c>
      <c r="E192" s="5">
        <v>64</v>
      </c>
      <c r="F192" s="5" t="str" cm="1">
        <f t="array" ref="F192">_xlfn.IFS(Table1[[#This Row],[Age]] &lt; 30, "Young Adult", Table1[[#This Row],[Age]] &gt;= 50, "Senior", Table1[[#This Row],[Age]] &gt;= 30, "Adult")</f>
        <v>Senior</v>
      </c>
      <c r="G192" s="5" t="s">
        <v>10</v>
      </c>
      <c r="H192" s="5">
        <v>1</v>
      </c>
      <c r="I192" s="5">
        <v>25</v>
      </c>
      <c r="J192" s="12">
        <f t="shared" si="2"/>
        <v>25</v>
      </c>
    </row>
    <row r="193" spans="1:10" x14ac:dyDescent="0.25">
      <c r="A193" s="11">
        <v>192</v>
      </c>
      <c r="B193" s="6">
        <v>44967</v>
      </c>
      <c r="C193" s="5" t="s">
        <v>204</v>
      </c>
      <c r="D193" s="5" t="s">
        <v>9</v>
      </c>
      <c r="E193" s="5">
        <v>62</v>
      </c>
      <c r="F193" s="5" t="str" cm="1">
        <f t="array" ref="F193">_xlfn.IFS(Table1[[#This Row],[Age]] &lt; 30, "Young Adult", Table1[[#This Row],[Age]] &gt;= 50, "Senior", Table1[[#This Row],[Age]] &gt;= 30, "Adult")</f>
        <v>Senior</v>
      </c>
      <c r="G193" s="5" t="s">
        <v>10</v>
      </c>
      <c r="H193" s="5">
        <v>2</v>
      </c>
      <c r="I193" s="5">
        <v>50</v>
      </c>
      <c r="J193" s="12">
        <f t="shared" si="2"/>
        <v>100</v>
      </c>
    </row>
    <row r="194" spans="1:10" x14ac:dyDescent="0.25">
      <c r="A194" s="11">
        <v>193</v>
      </c>
      <c r="B194" s="6">
        <v>44970</v>
      </c>
      <c r="C194" s="5" t="s">
        <v>205</v>
      </c>
      <c r="D194" s="5" t="s">
        <v>9</v>
      </c>
      <c r="E194" s="5">
        <v>35</v>
      </c>
      <c r="F194" s="5" t="str" cm="1">
        <f t="array" ref="F194">_xlfn.IFS(Table1[[#This Row],[Age]] &lt; 30, "Young Adult", Table1[[#This Row],[Age]] &gt;= 50, "Senior", Table1[[#This Row],[Age]] &gt;= 30, "Adult")</f>
        <v>Adult</v>
      </c>
      <c r="G194" s="5" t="s">
        <v>10</v>
      </c>
      <c r="H194" s="5">
        <v>3</v>
      </c>
      <c r="I194" s="5">
        <v>500</v>
      </c>
      <c r="J194" s="12">
        <f t="shared" si="2"/>
        <v>1500</v>
      </c>
    </row>
    <row r="195" spans="1:10" x14ac:dyDescent="0.25">
      <c r="A195" s="11">
        <v>194</v>
      </c>
      <c r="B195" s="6">
        <v>45175</v>
      </c>
      <c r="C195" s="5" t="s">
        <v>206</v>
      </c>
      <c r="D195" s="5" t="s">
        <v>9</v>
      </c>
      <c r="E195" s="5">
        <v>55</v>
      </c>
      <c r="F195" s="5" t="str" cm="1">
        <f t="array" ref="F195">_xlfn.IFS(Table1[[#This Row],[Age]] &lt; 30, "Young Adult", Table1[[#This Row],[Age]] &gt;= 50, "Senior", Table1[[#This Row],[Age]] &gt;= 30, "Adult")</f>
        <v>Senior</v>
      </c>
      <c r="G195" s="5" t="s">
        <v>13</v>
      </c>
      <c r="H195" s="5">
        <v>4</v>
      </c>
      <c r="I195" s="5">
        <v>50</v>
      </c>
      <c r="J195" s="12">
        <f t="shared" ref="J195:J258" si="3">H195*I195</f>
        <v>200</v>
      </c>
    </row>
    <row r="196" spans="1:10" x14ac:dyDescent="0.25">
      <c r="A196" s="11">
        <v>195</v>
      </c>
      <c r="B196" s="6">
        <v>44962</v>
      </c>
      <c r="C196" s="5" t="s">
        <v>207</v>
      </c>
      <c r="D196" s="5" t="s">
        <v>9</v>
      </c>
      <c r="E196" s="5">
        <v>52</v>
      </c>
      <c r="F196" s="5" t="str" cm="1">
        <f t="array" ref="F196">_xlfn.IFS(Table1[[#This Row],[Age]] &lt; 30, "Young Adult", Table1[[#This Row],[Age]] &gt;= 50, "Senior", Table1[[#This Row],[Age]] &gt;= 30, "Adult")</f>
        <v>Senior</v>
      </c>
      <c r="G196" s="5" t="s">
        <v>13</v>
      </c>
      <c r="H196" s="5">
        <v>1</v>
      </c>
      <c r="I196" s="5">
        <v>30</v>
      </c>
      <c r="J196" s="12">
        <f t="shared" si="3"/>
        <v>30</v>
      </c>
    </row>
    <row r="197" spans="1:10" x14ac:dyDescent="0.25">
      <c r="A197" s="11">
        <v>196</v>
      </c>
      <c r="B197" s="6">
        <v>45199</v>
      </c>
      <c r="C197" s="5" t="s">
        <v>208</v>
      </c>
      <c r="D197" s="5" t="s">
        <v>12</v>
      </c>
      <c r="E197" s="5">
        <v>32</v>
      </c>
      <c r="F197" s="5" t="str" cm="1">
        <f t="array" ref="F197">_xlfn.IFS(Table1[[#This Row],[Age]] &lt; 30, "Young Adult", Table1[[#This Row],[Age]] &gt;= 50, "Senior", Table1[[#This Row],[Age]] &gt;= 30, "Adult")</f>
        <v>Adult</v>
      </c>
      <c r="G197" s="5" t="s">
        <v>13</v>
      </c>
      <c r="H197" s="5">
        <v>3</v>
      </c>
      <c r="I197" s="5">
        <v>300</v>
      </c>
      <c r="J197" s="12">
        <f t="shared" si="3"/>
        <v>900</v>
      </c>
    </row>
    <row r="198" spans="1:10" x14ac:dyDescent="0.25">
      <c r="A198" s="11">
        <v>197</v>
      </c>
      <c r="B198" s="6">
        <v>44991</v>
      </c>
      <c r="C198" s="5" t="s">
        <v>209</v>
      </c>
      <c r="D198" s="5" t="s">
        <v>12</v>
      </c>
      <c r="E198" s="5">
        <v>42</v>
      </c>
      <c r="F198" s="5" t="str" cm="1">
        <f t="array" ref="F198">_xlfn.IFS(Table1[[#This Row],[Age]] &lt; 30, "Young Adult", Table1[[#This Row],[Age]] &gt;= 50, "Senior", Table1[[#This Row],[Age]] &gt;= 30, "Adult")</f>
        <v>Adult</v>
      </c>
      <c r="G198" s="5" t="s">
        <v>13</v>
      </c>
      <c r="H198" s="5">
        <v>4</v>
      </c>
      <c r="I198" s="5">
        <v>50</v>
      </c>
      <c r="J198" s="12">
        <f t="shared" si="3"/>
        <v>200</v>
      </c>
    </row>
    <row r="199" spans="1:10" x14ac:dyDescent="0.25">
      <c r="A199" s="11">
        <v>198</v>
      </c>
      <c r="B199" s="6">
        <v>44992</v>
      </c>
      <c r="C199" s="5" t="s">
        <v>210</v>
      </c>
      <c r="D199" s="5" t="s">
        <v>12</v>
      </c>
      <c r="E199" s="5">
        <v>54</v>
      </c>
      <c r="F199" s="5" t="str" cm="1">
        <f t="array" ref="F199">_xlfn.IFS(Table1[[#This Row],[Age]] &lt; 30, "Young Adult", Table1[[#This Row],[Age]] &gt;= 50, "Senior", Table1[[#This Row],[Age]] &gt;= 30, "Adult")</f>
        <v>Senior</v>
      </c>
      <c r="G199" s="5" t="s">
        <v>10</v>
      </c>
      <c r="H199" s="5">
        <v>3</v>
      </c>
      <c r="I199" s="5">
        <v>300</v>
      </c>
      <c r="J199" s="12">
        <f t="shared" si="3"/>
        <v>900</v>
      </c>
    </row>
    <row r="200" spans="1:10" x14ac:dyDescent="0.25">
      <c r="A200" s="11">
        <v>199</v>
      </c>
      <c r="B200" s="6">
        <v>45264</v>
      </c>
      <c r="C200" s="5" t="s">
        <v>211</v>
      </c>
      <c r="D200" s="5" t="s">
        <v>9</v>
      </c>
      <c r="E200" s="5">
        <v>45</v>
      </c>
      <c r="F200" s="5" t="str" cm="1">
        <f t="array" ref="F200">_xlfn.IFS(Table1[[#This Row],[Age]] &lt; 30, "Young Adult", Table1[[#This Row],[Age]] &gt;= 50, "Senior", Table1[[#This Row],[Age]] &gt;= 30, "Adult")</f>
        <v>Adult</v>
      </c>
      <c r="G200" s="5" t="s">
        <v>10</v>
      </c>
      <c r="H200" s="5">
        <v>3</v>
      </c>
      <c r="I200" s="5">
        <v>500</v>
      </c>
      <c r="J200" s="12">
        <f t="shared" si="3"/>
        <v>1500</v>
      </c>
    </row>
    <row r="201" spans="1:10" x14ac:dyDescent="0.25">
      <c r="A201" s="11">
        <v>200</v>
      </c>
      <c r="B201" s="6">
        <v>45170</v>
      </c>
      <c r="C201" s="5" t="s">
        <v>212</v>
      </c>
      <c r="D201" s="5" t="s">
        <v>9</v>
      </c>
      <c r="E201" s="5">
        <v>27</v>
      </c>
      <c r="F201" s="5" t="str" cm="1">
        <f t="array" ref="F201">_xlfn.IFS(Table1[[#This Row],[Age]] &lt; 30, "Young Adult", Table1[[#This Row],[Age]] &gt;= 50, "Senior", Table1[[#This Row],[Age]] &gt;= 30, "Adult")</f>
        <v>Young Adult</v>
      </c>
      <c r="G201" s="5" t="s">
        <v>10</v>
      </c>
      <c r="H201" s="5">
        <v>3</v>
      </c>
      <c r="I201" s="5">
        <v>50</v>
      </c>
      <c r="J201" s="12">
        <f t="shared" si="3"/>
        <v>150</v>
      </c>
    </row>
    <row r="202" spans="1:10" x14ac:dyDescent="0.25">
      <c r="A202" s="11">
        <v>201</v>
      </c>
      <c r="B202" s="6">
        <v>45208</v>
      </c>
      <c r="C202" s="5" t="s">
        <v>213</v>
      </c>
      <c r="D202" s="5" t="s">
        <v>9</v>
      </c>
      <c r="E202" s="5">
        <v>56</v>
      </c>
      <c r="F202" s="5" t="str" cm="1">
        <f t="array" ref="F202">_xlfn.IFS(Table1[[#This Row],[Age]] &lt; 30, "Young Adult", Table1[[#This Row],[Age]] &gt;= 50, "Senior", Table1[[#This Row],[Age]] &gt;= 30, "Adult")</f>
        <v>Senior</v>
      </c>
      <c r="G202" s="5" t="s">
        <v>15</v>
      </c>
      <c r="H202" s="5">
        <v>1</v>
      </c>
      <c r="I202" s="5">
        <v>25</v>
      </c>
      <c r="J202" s="12">
        <f t="shared" si="3"/>
        <v>25</v>
      </c>
    </row>
    <row r="203" spans="1:10" x14ac:dyDescent="0.25">
      <c r="A203" s="11">
        <v>202</v>
      </c>
      <c r="B203" s="6">
        <v>45011</v>
      </c>
      <c r="C203" s="5" t="s">
        <v>214</v>
      </c>
      <c r="D203" s="5" t="s">
        <v>12</v>
      </c>
      <c r="E203" s="5">
        <v>34</v>
      </c>
      <c r="F203" s="5" t="str" cm="1">
        <f t="array" ref="F203">_xlfn.IFS(Table1[[#This Row],[Age]] &lt; 30, "Young Adult", Table1[[#This Row],[Age]] &gt;= 50, "Senior", Table1[[#This Row],[Age]] &gt;= 30, "Adult")</f>
        <v>Adult</v>
      </c>
      <c r="G203" s="5" t="s">
        <v>13</v>
      </c>
      <c r="H203" s="5">
        <v>4</v>
      </c>
      <c r="I203" s="5">
        <v>300</v>
      </c>
      <c r="J203" s="12">
        <f t="shared" si="3"/>
        <v>1200</v>
      </c>
    </row>
    <row r="204" spans="1:10" x14ac:dyDescent="0.25">
      <c r="A204" s="11">
        <v>203</v>
      </c>
      <c r="B204" s="6">
        <v>45062</v>
      </c>
      <c r="C204" s="5" t="s">
        <v>215</v>
      </c>
      <c r="D204" s="5" t="s">
        <v>9</v>
      </c>
      <c r="E204" s="5">
        <v>56</v>
      </c>
      <c r="F204" s="5" t="str" cm="1">
        <f t="array" ref="F204">_xlfn.IFS(Table1[[#This Row],[Age]] &lt; 30, "Young Adult", Table1[[#This Row],[Age]] &gt;= 50, "Senior", Table1[[#This Row],[Age]] &gt;= 30, "Adult")</f>
        <v>Senior</v>
      </c>
      <c r="G204" s="5" t="s">
        <v>13</v>
      </c>
      <c r="H204" s="5">
        <v>2</v>
      </c>
      <c r="I204" s="5">
        <v>500</v>
      </c>
      <c r="J204" s="12">
        <f t="shared" si="3"/>
        <v>1000</v>
      </c>
    </row>
    <row r="205" spans="1:10" x14ac:dyDescent="0.25">
      <c r="A205" s="11">
        <v>204</v>
      </c>
      <c r="B205" s="6">
        <v>45197</v>
      </c>
      <c r="C205" s="5" t="s">
        <v>216</v>
      </c>
      <c r="D205" s="5" t="s">
        <v>9</v>
      </c>
      <c r="E205" s="5">
        <v>39</v>
      </c>
      <c r="F205" s="5" t="str" cm="1">
        <f t="array" ref="F205">_xlfn.IFS(Table1[[#This Row],[Age]] &lt; 30, "Young Adult", Table1[[#This Row],[Age]] &gt;= 50, "Senior", Table1[[#This Row],[Age]] &gt;= 30, "Adult")</f>
        <v>Adult</v>
      </c>
      <c r="G205" s="5" t="s">
        <v>10</v>
      </c>
      <c r="H205" s="5">
        <v>1</v>
      </c>
      <c r="I205" s="5">
        <v>25</v>
      </c>
      <c r="J205" s="12">
        <f t="shared" si="3"/>
        <v>25</v>
      </c>
    </row>
    <row r="206" spans="1:10" x14ac:dyDescent="0.25">
      <c r="A206" s="11">
        <v>205</v>
      </c>
      <c r="B206" s="6">
        <v>45237</v>
      </c>
      <c r="C206" s="5" t="s">
        <v>217</v>
      </c>
      <c r="D206" s="5" t="s">
        <v>12</v>
      </c>
      <c r="E206" s="5">
        <v>43</v>
      </c>
      <c r="F206" s="5" t="str" cm="1">
        <f t="array" ref="F206">_xlfn.IFS(Table1[[#This Row],[Age]] &lt; 30, "Young Adult", Table1[[#This Row],[Age]] &gt;= 50, "Senior", Table1[[#This Row],[Age]] &gt;= 30, "Adult")</f>
        <v>Adult</v>
      </c>
      <c r="G206" s="5" t="s">
        <v>13</v>
      </c>
      <c r="H206" s="5">
        <v>1</v>
      </c>
      <c r="I206" s="5">
        <v>25</v>
      </c>
      <c r="J206" s="12">
        <f t="shared" si="3"/>
        <v>25</v>
      </c>
    </row>
    <row r="207" spans="1:10" x14ac:dyDescent="0.25">
      <c r="A207" s="11">
        <v>206</v>
      </c>
      <c r="B207" s="6">
        <v>45143</v>
      </c>
      <c r="C207" s="5" t="s">
        <v>218</v>
      </c>
      <c r="D207" s="5" t="s">
        <v>9</v>
      </c>
      <c r="E207" s="5">
        <v>61</v>
      </c>
      <c r="F207" s="5" t="str" cm="1">
        <f t="array" ref="F207">_xlfn.IFS(Table1[[#This Row],[Age]] &lt; 30, "Young Adult", Table1[[#This Row],[Age]] &gt;= 50, "Senior", Table1[[#This Row],[Age]] &gt;= 30, "Adult")</f>
        <v>Senior</v>
      </c>
      <c r="G207" s="5" t="s">
        <v>13</v>
      </c>
      <c r="H207" s="5">
        <v>1</v>
      </c>
      <c r="I207" s="5">
        <v>25</v>
      </c>
      <c r="J207" s="12">
        <f t="shared" si="3"/>
        <v>25</v>
      </c>
    </row>
    <row r="208" spans="1:10" x14ac:dyDescent="0.25">
      <c r="A208" s="11">
        <v>207</v>
      </c>
      <c r="B208" s="6">
        <v>45035</v>
      </c>
      <c r="C208" s="5" t="s">
        <v>219</v>
      </c>
      <c r="D208" s="5" t="s">
        <v>12</v>
      </c>
      <c r="E208" s="5">
        <v>42</v>
      </c>
      <c r="F208" s="5" t="str" cm="1">
        <f t="array" ref="F208">_xlfn.IFS(Table1[[#This Row],[Age]] &lt; 30, "Young Adult", Table1[[#This Row],[Age]] &gt;= 50, "Senior", Table1[[#This Row],[Age]] &gt;= 30, "Adult")</f>
        <v>Adult</v>
      </c>
      <c r="G208" s="5" t="s">
        <v>10</v>
      </c>
      <c r="H208" s="5">
        <v>2</v>
      </c>
      <c r="I208" s="5">
        <v>25</v>
      </c>
      <c r="J208" s="12">
        <f t="shared" si="3"/>
        <v>50</v>
      </c>
    </row>
    <row r="209" spans="1:10" x14ac:dyDescent="0.25">
      <c r="A209" s="11">
        <v>208</v>
      </c>
      <c r="B209" s="6">
        <v>45203</v>
      </c>
      <c r="C209" s="5" t="s">
        <v>220</v>
      </c>
      <c r="D209" s="5" t="s">
        <v>12</v>
      </c>
      <c r="E209" s="5">
        <v>34</v>
      </c>
      <c r="F209" s="5" t="str" cm="1">
        <f t="array" ref="F209">_xlfn.IFS(Table1[[#This Row],[Age]] &lt; 30, "Young Adult", Table1[[#This Row],[Age]] &gt;= 50, "Senior", Table1[[#This Row],[Age]] &gt;= 30, "Adult")</f>
        <v>Adult</v>
      </c>
      <c r="G209" s="5" t="s">
        <v>15</v>
      </c>
      <c r="H209" s="5">
        <v>4</v>
      </c>
      <c r="I209" s="5">
        <v>50</v>
      </c>
      <c r="J209" s="12">
        <f t="shared" si="3"/>
        <v>200</v>
      </c>
    </row>
    <row r="210" spans="1:10" x14ac:dyDescent="0.25">
      <c r="A210" s="11">
        <v>209</v>
      </c>
      <c r="B210" s="6">
        <v>45280</v>
      </c>
      <c r="C210" s="5" t="s">
        <v>221</v>
      </c>
      <c r="D210" s="5" t="s">
        <v>12</v>
      </c>
      <c r="E210" s="5">
        <v>30</v>
      </c>
      <c r="F210" s="5" t="str" cm="1">
        <f t="array" ref="F210">_xlfn.IFS(Table1[[#This Row],[Age]] &lt; 30, "Young Adult", Table1[[#This Row],[Age]] &gt;= 50, "Senior", Table1[[#This Row],[Age]] &gt;= 30, "Adult")</f>
        <v>Adult</v>
      </c>
      <c r="G210" s="5" t="s">
        <v>15</v>
      </c>
      <c r="H210" s="5">
        <v>4</v>
      </c>
      <c r="I210" s="5">
        <v>50</v>
      </c>
      <c r="J210" s="12">
        <f t="shared" si="3"/>
        <v>200</v>
      </c>
    </row>
    <row r="211" spans="1:10" x14ac:dyDescent="0.25">
      <c r="A211" s="11">
        <v>210</v>
      </c>
      <c r="B211" s="6">
        <v>45029</v>
      </c>
      <c r="C211" s="5" t="s">
        <v>222</v>
      </c>
      <c r="D211" s="5" t="s">
        <v>9</v>
      </c>
      <c r="E211" s="5">
        <v>37</v>
      </c>
      <c r="F211" s="5" t="str" cm="1">
        <f t="array" ref="F211">_xlfn.IFS(Table1[[#This Row],[Age]] &lt; 30, "Young Adult", Table1[[#This Row],[Age]] &gt;= 50, "Senior", Table1[[#This Row],[Age]] &gt;= 30, "Adult")</f>
        <v>Adult</v>
      </c>
      <c r="G211" s="5" t="s">
        <v>15</v>
      </c>
      <c r="H211" s="5">
        <v>4</v>
      </c>
      <c r="I211" s="5">
        <v>50</v>
      </c>
      <c r="J211" s="12">
        <f t="shared" si="3"/>
        <v>200</v>
      </c>
    </row>
    <row r="212" spans="1:10" x14ac:dyDescent="0.25">
      <c r="A212" s="11">
        <v>211</v>
      </c>
      <c r="B212" s="6">
        <v>45292</v>
      </c>
      <c r="C212" s="5" t="s">
        <v>223</v>
      </c>
      <c r="D212" s="5" t="s">
        <v>9</v>
      </c>
      <c r="E212" s="5">
        <v>42</v>
      </c>
      <c r="F212" s="5" t="str" cm="1">
        <f t="array" ref="F212">_xlfn.IFS(Table1[[#This Row],[Age]] &lt; 30, "Young Adult", Table1[[#This Row],[Age]] &gt;= 50, "Senior", Table1[[#This Row],[Age]] &gt;= 30, "Adult")</f>
        <v>Adult</v>
      </c>
      <c r="G212" s="5" t="s">
        <v>10</v>
      </c>
      <c r="H212" s="5">
        <v>3</v>
      </c>
      <c r="I212" s="5">
        <v>500</v>
      </c>
      <c r="J212" s="12">
        <f t="shared" si="3"/>
        <v>1500</v>
      </c>
    </row>
    <row r="213" spans="1:10" x14ac:dyDescent="0.25">
      <c r="A213" s="11">
        <v>212</v>
      </c>
      <c r="B213" s="6">
        <v>45086</v>
      </c>
      <c r="C213" s="5" t="s">
        <v>224</v>
      </c>
      <c r="D213" s="5" t="s">
        <v>9</v>
      </c>
      <c r="E213" s="5">
        <v>21</v>
      </c>
      <c r="F213" s="5" t="str" cm="1">
        <f t="array" ref="F213">_xlfn.IFS(Table1[[#This Row],[Age]] &lt; 30, "Young Adult", Table1[[#This Row],[Age]] &gt;= 50, "Senior", Table1[[#This Row],[Age]] &gt;= 30, "Adult")</f>
        <v>Young Adult</v>
      </c>
      <c r="G213" s="5" t="s">
        <v>13</v>
      </c>
      <c r="H213" s="5">
        <v>3</v>
      </c>
      <c r="I213" s="5">
        <v>500</v>
      </c>
      <c r="J213" s="12">
        <f t="shared" si="3"/>
        <v>1500</v>
      </c>
    </row>
    <row r="214" spans="1:10" x14ac:dyDescent="0.25">
      <c r="A214" s="11">
        <v>213</v>
      </c>
      <c r="B214" s="6">
        <v>45131</v>
      </c>
      <c r="C214" s="5" t="s">
        <v>225</v>
      </c>
      <c r="D214" s="5" t="s">
        <v>9</v>
      </c>
      <c r="E214" s="5">
        <v>27</v>
      </c>
      <c r="F214" s="5" t="str" cm="1">
        <f t="array" ref="F214">_xlfn.IFS(Table1[[#This Row],[Age]] &lt; 30, "Young Adult", Table1[[#This Row],[Age]] &gt;= 50, "Senior", Table1[[#This Row],[Age]] &gt;= 30, "Adult")</f>
        <v>Young Adult</v>
      </c>
      <c r="G214" s="5" t="s">
        <v>10</v>
      </c>
      <c r="H214" s="5">
        <v>3</v>
      </c>
      <c r="I214" s="5">
        <v>500</v>
      </c>
      <c r="J214" s="12">
        <f t="shared" si="3"/>
        <v>1500</v>
      </c>
    </row>
    <row r="215" spans="1:10" x14ac:dyDescent="0.25">
      <c r="A215" s="11">
        <v>214</v>
      </c>
      <c r="B215" s="6">
        <v>45270</v>
      </c>
      <c r="C215" s="5" t="s">
        <v>226</v>
      </c>
      <c r="D215" s="5" t="s">
        <v>9</v>
      </c>
      <c r="E215" s="5">
        <v>20</v>
      </c>
      <c r="F215" s="5" t="str" cm="1">
        <f t="array" ref="F215">_xlfn.IFS(Table1[[#This Row],[Age]] &lt; 30, "Young Adult", Table1[[#This Row],[Age]] &gt;= 50, "Senior", Table1[[#This Row],[Age]] &gt;= 30, "Adult")</f>
        <v>Young Adult</v>
      </c>
      <c r="G215" s="5" t="s">
        <v>10</v>
      </c>
      <c r="H215" s="5">
        <v>2</v>
      </c>
      <c r="I215" s="5">
        <v>30</v>
      </c>
      <c r="J215" s="12">
        <f t="shared" si="3"/>
        <v>60</v>
      </c>
    </row>
    <row r="216" spans="1:10" x14ac:dyDescent="0.25">
      <c r="A216" s="11">
        <v>215</v>
      </c>
      <c r="B216" s="6">
        <v>45259</v>
      </c>
      <c r="C216" s="5" t="s">
        <v>227</v>
      </c>
      <c r="D216" s="5" t="s">
        <v>9</v>
      </c>
      <c r="E216" s="5">
        <v>58</v>
      </c>
      <c r="F216" s="5" t="str" cm="1">
        <f t="array" ref="F216">_xlfn.IFS(Table1[[#This Row],[Age]] &lt; 30, "Young Adult", Table1[[#This Row],[Age]] &gt;= 50, "Senior", Table1[[#This Row],[Age]] &gt;= 30, "Adult")</f>
        <v>Senior</v>
      </c>
      <c r="G216" s="5" t="s">
        <v>13</v>
      </c>
      <c r="H216" s="5">
        <v>3</v>
      </c>
      <c r="I216" s="5">
        <v>500</v>
      </c>
      <c r="J216" s="12">
        <f t="shared" si="3"/>
        <v>1500</v>
      </c>
    </row>
    <row r="217" spans="1:10" x14ac:dyDescent="0.25">
      <c r="A217" s="11">
        <v>216</v>
      </c>
      <c r="B217" s="6">
        <v>45118</v>
      </c>
      <c r="C217" s="5" t="s">
        <v>228</v>
      </c>
      <c r="D217" s="5" t="s">
        <v>9</v>
      </c>
      <c r="E217" s="5">
        <v>62</v>
      </c>
      <c r="F217" s="5" t="str" cm="1">
        <f t="array" ref="F217">_xlfn.IFS(Table1[[#This Row],[Age]] &lt; 30, "Young Adult", Table1[[#This Row],[Age]] &gt;= 50, "Senior", Table1[[#This Row],[Age]] &gt;= 30, "Adult")</f>
        <v>Senior</v>
      </c>
      <c r="G217" s="5" t="s">
        <v>15</v>
      </c>
      <c r="H217" s="5">
        <v>2</v>
      </c>
      <c r="I217" s="5">
        <v>50</v>
      </c>
      <c r="J217" s="12">
        <f t="shared" si="3"/>
        <v>100</v>
      </c>
    </row>
    <row r="218" spans="1:10" x14ac:dyDescent="0.25">
      <c r="A218" s="11">
        <v>217</v>
      </c>
      <c r="B218" s="6">
        <v>45151</v>
      </c>
      <c r="C218" s="5" t="s">
        <v>229</v>
      </c>
      <c r="D218" s="5" t="s">
        <v>12</v>
      </c>
      <c r="E218" s="5">
        <v>35</v>
      </c>
      <c r="F218" s="5" t="str" cm="1">
        <f t="array" ref="F218">_xlfn.IFS(Table1[[#This Row],[Age]] &lt; 30, "Young Adult", Table1[[#This Row],[Age]] &gt;= 50, "Senior", Table1[[#This Row],[Age]] &gt;= 30, "Adult")</f>
        <v>Adult</v>
      </c>
      <c r="G218" s="5" t="s">
        <v>15</v>
      </c>
      <c r="H218" s="5">
        <v>4</v>
      </c>
      <c r="I218" s="5">
        <v>50</v>
      </c>
      <c r="J218" s="12">
        <f t="shared" si="3"/>
        <v>200</v>
      </c>
    </row>
    <row r="219" spans="1:10" x14ac:dyDescent="0.25">
      <c r="A219" s="11">
        <v>218</v>
      </c>
      <c r="B219" s="6">
        <v>45191</v>
      </c>
      <c r="C219" s="5" t="s">
        <v>230</v>
      </c>
      <c r="D219" s="5" t="s">
        <v>9</v>
      </c>
      <c r="E219" s="5">
        <v>64</v>
      </c>
      <c r="F219" s="5" t="str" cm="1">
        <f t="array" ref="F219">_xlfn.IFS(Table1[[#This Row],[Age]] &lt; 30, "Young Adult", Table1[[#This Row],[Age]] &gt;= 50, "Senior", Table1[[#This Row],[Age]] &gt;= 30, "Adult")</f>
        <v>Senior</v>
      </c>
      <c r="G219" s="5" t="s">
        <v>10</v>
      </c>
      <c r="H219" s="5">
        <v>3</v>
      </c>
      <c r="I219" s="5">
        <v>30</v>
      </c>
      <c r="J219" s="12">
        <f t="shared" si="3"/>
        <v>90</v>
      </c>
    </row>
    <row r="220" spans="1:10" x14ac:dyDescent="0.25">
      <c r="A220" s="11">
        <v>219</v>
      </c>
      <c r="B220" s="6">
        <v>45158</v>
      </c>
      <c r="C220" s="5" t="s">
        <v>231</v>
      </c>
      <c r="D220" s="5" t="s">
        <v>12</v>
      </c>
      <c r="E220" s="5">
        <v>53</v>
      </c>
      <c r="F220" s="5" t="str" cm="1">
        <f t="array" ref="F220">_xlfn.IFS(Table1[[#This Row],[Age]] &lt; 30, "Young Adult", Table1[[#This Row],[Age]] &gt;= 50, "Senior", Table1[[#This Row],[Age]] &gt;= 30, "Adult")</f>
        <v>Senior</v>
      </c>
      <c r="G220" s="5" t="s">
        <v>15</v>
      </c>
      <c r="H220" s="5">
        <v>3</v>
      </c>
      <c r="I220" s="5">
        <v>30</v>
      </c>
      <c r="J220" s="12">
        <f t="shared" si="3"/>
        <v>90</v>
      </c>
    </row>
    <row r="221" spans="1:10" x14ac:dyDescent="0.25">
      <c r="A221" s="11">
        <v>220</v>
      </c>
      <c r="B221" s="6">
        <v>44988</v>
      </c>
      <c r="C221" s="5" t="s">
        <v>232</v>
      </c>
      <c r="D221" s="5" t="s">
        <v>9</v>
      </c>
      <c r="E221" s="5">
        <v>64</v>
      </c>
      <c r="F221" s="5" t="str" cm="1">
        <f t="array" ref="F221">_xlfn.IFS(Table1[[#This Row],[Age]] &lt; 30, "Young Adult", Table1[[#This Row],[Age]] &gt;= 50, "Senior", Table1[[#This Row],[Age]] &gt;= 30, "Adult")</f>
        <v>Senior</v>
      </c>
      <c r="G221" s="5" t="s">
        <v>10</v>
      </c>
      <c r="H221" s="5">
        <v>1</v>
      </c>
      <c r="I221" s="5">
        <v>500</v>
      </c>
      <c r="J221" s="12">
        <f t="shared" si="3"/>
        <v>500</v>
      </c>
    </row>
    <row r="222" spans="1:10" x14ac:dyDescent="0.25">
      <c r="A222" s="11">
        <v>221</v>
      </c>
      <c r="B222" s="6">
        <v>45053</v>
      </c>
      <c r="C222" s="5" t="s">
        <v>233</v>
      </c>
      <c r="D222" s="5" t="s">
        <v>9</v>
      </c>
      <c r="E222" s="5">
        <v>39</v>
      </c>
      <c r="F222" s="5" t="str" cm="1">
        <f t="array" ref="F222">_xlfn.IFS(Table1[[#This Row],[Age]] &lt; 30, "Young Adult", Table1[[#This Row],[Age]] &gt;= 50, "Senior", Table1[[#This Row],[Age]] &gt;= 30, "Adult")</f>
        <v>Adult</v>
      </c>
      <c r="G222" s="5" t="s">
        <v>10</v>
      </c>
      <c r="H222" s="5">
        <v>2</v>
      </c>
      <c r="I222" s="5">
        <v>300</v>
      </c>
      <c r="J222" s="12">
        <f t="shared" si="3"/>
        <v>600</v>
      </c>
    </row>
    <row r="223" spans="1:10" x14ac:dyDescent="0.25">
      <c r="A223" s="11">
        <v>222</v>
      </c>
      <c r="B223" s="6">
        <v>45042</v>
      </c>
      <c r="C223" s="5" t="s">
        <v>234</v>
      </c>
      <c r="D223" s="5" t="s">
        <v>9</v>
      </c>
      <c r="E223" s="5">
        <v>51</v>
      </c>
      <c r="F223" s="5" t="str" cm="1">
        <f t="array" ref="F223">_xlfn.IFS(Table1[[#This Row],[Age]] &lt; 30, "Young Adult", Table1[[#This Row],[Age]] &gt;= 50, "Senior", Table1[[#This Row],[Age]] &gt;= 30, "Adult")</f>
        <v>Senior</v>
      </c>
      <c r="G223" s="5" t="s">
        <v>13</v>
      </c>
      <c r="H223" s="5">
        <v>4</v>
      </c>
      <c r="I223" s="5">
        <v>30</v>
      </c>
      <c r="J223" s="12">
        <f t="shared" si="3"/>
        <v>120</v>
      </c>
    </row>
    <row r="224" spans="1:10" x14ac:dyDescent="0.25">
      <c r="A224" s="11">
        <v>223</v>
      </c>
      <c r="B224" s="6">
        <v>44959</v>
      </c>
      <c r="C224" s="5" t="s">
        <v>235</v>
      </c>
      <c r="D224" s="5" t="s">
        <v>12</v>
      </c>
      <c r="E224" s="5">
        <v>64</v>
      </c>
      <c r="F224" s="5" t="str" cm="1">
        <f t="array" ref="F224">_xlfn.IFS(Table1[[#This Row],[Age]] &lt; 30, "Young Adult", Table1[[#This Row],[Age]] &gt;= 50, "Senior", Table1[[#This Row],[Age]] &gt;= 30, "Adult")</f>
        <v>Senior</v>
      </c>
      <c r="G224" s="5" t="s">
        <v>13</v>
      </c>
      <c r="H224" s="5">
        <v>1</v>
      </c>
      <c r="I224" s="5">
        <v>25</v>
      </c>
      <c r="J224" s="12">
        <f t="shared" si="3"/>
        <v>25</v>
      </c>
    </row>
    <row r="225" spans="1:10" x14ac:dyDescent="0.25">
      <c r="A225" s="11">
        <v>224</v>
      </c>
      <c r="B225" s="6">
        <v>45100</v>
      </c>
      <c r="C225" s="5" t="s">
        <v>236</v>
      </c>
      <c r="D225" s="5" t="s">
        <v>12</v>
      </c>
      <c r="E225" s="5">
        <v>25</v>
      </c>
      <c r="F225" s="5" t="str" cm="1">
        <f t="array" ref="F225">_xlfn.IFS(Table1[[#This Row],[Age]] &lt; 30, "Young Adult", Table1[[#This Row],[Age]] &gt;= 50, "Senior", Table1[[#This Row],[Age]] &gt;= 30, "Adult")</f>
        <v>Young Adult</v>
      </c>
      <c r="G225" s="5" t="s">
        <v>13</v>
      </c>
      <c r="H225" s="5">
        <v>1</v>
      </c>
      <c r="I225" s="5">
        <v>50</v>
      </c>
      <c r="J225" s="12">
        <f t="shared" si="3"/>
        <v>50</v>
      </c>
    </row>
    <row r="226" spans="1:10" x14ac:dyDescent="0.25">
      <c r="A226" s="11">
        <v>225</v>
      </c>
      <c r="B226" s="6">
        <v>44937</v>
      </c>
      <c r="C226" s="5" t="s">
        <v>237</v>
      </c>
      <c r="D226" s="5" t="s">
        <v>12</v>
      </c>
      <c r="E226" s="5">
        <v>57</v>
      </c>
      <c r="F226" s="5" t="str" cm="1">
        <f t="array" ref="F226">_xlfn.IFS(Table1[[#This Row],[Age]] &lt; 30, "Young Adult", Table1[[#This Row],[Age]] &gt;= 50, "Senior", Table1[[#This Row],[Age]] &gt;= 30, "Adult")</f>
        <v>Senior</v>
      </c>
      <c r="G226" s="5" t="s">
        <v>10</v>
      </c>
      <c r="H226" s="5">
        <v>4</v>
      </c>
      <c r="I226" s="5">
        <v>25</v>
      </c>
      <c r="J226" s="12">
        <f t="shared" si="3"/>
        <v>100</v>
      </c>
    </row>
    <row r="227" spans="1:10" x14ac:dyDescent="0.25">
      <c r="A227" s="11">
        <v>226</v>
      </c>
      <c r="B227" s="6">
        <v>45228</v>
      </c>
      <c r="C227" s="5" t="s">
        <v>238</v>
      </c>
      <c r="D227" s="5" t="s">
        <v>12</v>
      </c>
      <c r="E227" s="5">
        <v>61</v>
      </c>
      <c r="F227" s="5" t="str" cm="1">
        <f t="array" ref="F227">_xlfn.IFS(Table1[[#This Row],[Age]] &lt; 30, "Young Adult", Table1[[#This Row],[Age]] &gt;= 50, "Senior", Table1[[#This Row],[Age]] &gt;= 30, "Adult")</f>
        <v>Senior</v>
      </c>
      <c r="G227" s="5" t="s">
        <v>13</v>
      </c>
      <c r="H227" s="5">
        <v>1</v>
      </c>
      <c r="I227" s="5">
        <v>50</v>
      </c>
      <c r="J227" s="12">
        <f t="shared" si="3"/>
        <v>50</v>
      </c>
    </row>
    <row r="228" spans="1:10" x14ac:dyDescent="0.25">
      <c r="A228" s="11">
        <v>227</v>
      </c>
      <c r="B228" s="6">
        <v>45210</v>
      </c>
      <c r="C228" s="5" t="s">
        <v>239</v>
      </c>
      <c r="D228" s="5" t="s">
        <v>9</v>
      </c>
      <c r="E228" s="5">
        <v>36</v>
      </c>
      <c r="F228" s="5" t="str" cm="1">
        <f t="array" ref="F228">_xlfn.IFS(Table1[[#This Row],[Age]] &lt; 30, "Young Adult", Table1[[#This Row],[Age]] &gt;= 50, "Senior", Table1[[#This Row],[Age]] &gt;= 30, "Adult")</f>
        <v>Adult</v>
      </c>
      <c r="G228" s="5" t="s">
        <v>15</v>
      </c>
      <c r="H228" s="5">
        <v>2</v>
      </c>
      <c r="I228" s="5">
        <v>50</v>
      </c>
      <c r="J228" s="12">
        <f t="shared" si="3"/>
        <v>100</v>
      </c>
    </row>
    <row r="229" spans="1:10" x14ac:dyDescent="0.25">
      <c r="A229" s="11">
        <v>228</v>
      </c>
      <c r="B229" s="6">
        <v>45044</v>
      </c>
      <c r="C229" s="5" t="s">
        <v>240</v>
      </c>
      <c r="D229" s="5" t="s">
        <v>12</v>
      </c>
      <c r="E229" s="5">
        <v>59</v>
      </c>
      <c r="F229" s="5" t="str" cm="1">
        <f t="array" ref="F229">_xlfn.IFS(Table1[[#This Row],[Age]] &lt; 30, "Young Adult", Table1[[#This Row],[Age]] &gt;= 50, "Senior", Table1[[#This Row],[Age]] &gt;= 30, "Adult")</f>
        <v>Senior</v>
      </c>
      <c r="G229" s="5" t="s">
        <v>15</v>
      </c>
      <c r="H229" s="5">
        <v>2</v>
      </c>
      <c r="I229" s="5">
        <v>30</v>
      </c>
      <c r="J229" s="12">
        <f t="shared" si="3"/>
        <v>60</v>
      </c>
    </row>
    <row r="230" spans="1:10" x14ac:dyDescent="0.25">
      <c r="A230" s="11">
        <v>229</v>
      </c>
      <c r="B230" s="6">
        <v>45228</v>
      </c>
      <c r="C230" s="5" t="s">
        <v>241</v>
      </c>
      <c r="D230" s="5" t="s">
        <v>9</v>
      </c>
      <c r="E230" s="5">
        <v>58</v>
      </c>
      <c r="F230" s="5" t="str" cm="1">
        <f t="array" ref="F230">_xlfn.IFS(Table1[[#This Row],[Age]] &lt; 30, "Young Adult", Table1[[#This Row],[Age]] &gt;= 50, "Senior", Table1[[#This Row],[Age]] &gt;= 30, "Adult")</f>
        <v>Senior</v>
      </c>
      <c r="G230" s="5" t="s">
        <v>10</v>
      </c>
      <c r="H230" s="5">
        <v>3</v>
      </c>
      <c r="I230" s="5">
        <v>30</v>
      </c>
      <c r="J230" s="12">
        <f t="shared" si="3"/>
        <v>90</v>
      </c>
    </row>
    <row r="231" spans="1:10" x14ac:dyDescent="0.25">
      <c r="A231" s="11">
        <v>230</v>
      </c>
      <c r="B231" s="6">
        <v>45039</v>
      </c>
      <c r="C231" s="5" t="s">
        <v>242</v>
      </c>
      <c r="D231" s="5" t="s">
        <v>9</v>
      </c>
      <c r="E231" s="5">
        <v>54</v>
      </c>
      <c r="F231" s="5" t="str" cm="1">
        <f t="array" ref="F231">_xlfn.IFS(Table1[[#This Row],[Age]] &lt; 30, "Young Adult", Table1[[#This Row],[Age]] &gt;= 50, "Senior", Table1[[#This Row],[Age]] &gt;= 30, "Adult")</f>
        <v>Senior</v>
      </c>
      <c r="G231" s="5" t="s">
        <v>10</v>
      </c>
      <c r="H231" s="5">
        <v>1</v>
      </c>
      <c r="I231" s="5">
        <v>25</v>
      </c>
      <c r="J231" s="12">
        <f t="shared" si="3"/>
        <v>25</v>
      </c>
    </row>
    <row r="232" spans="1:10" x14ac:dyDescent="0.25">
      <c r="A232" s="11">
        <v>231</v>
      </c>
      <c r="B232" s="6">
        <v>44930</v>
      </c>
      <c r="C232" s="5" t="s">
        <v>243</v>
      </c>
      <c r="D232" s="5" t="s">
        <v>12</v>
      </c>
      <c r="E232" s="5">
        <v>23</v>
      </c>
      <c r="F232" s="5" t="str" cm="1">
        <f t="array" ref="F232">_xlfn.IFS(Table1[[#This Row],[Age]] &lt; 30, "Young Adult", Table1[[#This Row],[Age]] &gt;= 50, "Senior", Table1[[#This Row],[Age]] &gt;= 30, "Adult")</f>
        <v>Young Adult</v>
      </c>
      <c r="G232" s="5" t="s">
        <v>13</v>
      </c>
      <c r="H232" s="5">
        <v>3</v>
      </c>
      <c r="I232" s="5">
        <v>50</v>
      </c>
      <c r="J232" s="12">
        <f t="shared" si="3"/>
        <v>150</v>
      </c>
    </row>
    <row r="233" spans="1:10" x14ac:dyDescent="0.25">
      <c r="A233" s="11">
        <v>232</v>
      </c>
      <c r="B233" s="6">
        <v>44963</v>
      </c>
      <c r="C233" s="5" t="s">
        <v>244</v>
      </c>
      <c r="D233" s="5" t="s">
        <v>12</v>
      </c>
      <c r="E233" s="5">
        <v>43</v>
      </c>
      <c r="F233" s="5" t="str" cm="1">
        <f t="array" ref="F233">_xlfn.IFS(Table1[[#This Row],[Age]] &lt; 30, "Young Adult", Table1[[#This Row],[Age]] &gt;= 50, "Senior", Table1[[#This Row],[Age]] &gt;= 30, "Adult")</f>
        <v>Adult</v>
      </c>
      <c r="G233" s="5" t="s">
        <v>10</v>
      </c>
      <c r="H233" s="5">
        <v>1</v>
      </c>
      <c r="I233" s="5">
        <v>25</v>
      </c>
      <c r="J233" s="12">
        <f t="shared" si="3"/>
        <v>25</v>
      </c>
    </row>
    <row r="234" spans="1:10" x14ac:dyDescent="0.25">
      <c r="A234" s="11">
        <v>233</v>
      </c>
      <c r="B234" s="6">
        <v>45289</v>
      </c>
      <c r="C234" s="5" t="s">
        <v>245</v>
      </c>
      <c r="D234" s="5" t="s">
        <v>12</v>
      </c>
      <c r="E234" s="5">
        <v>51</v>
      </c>
      <c r="F234" s="5" t="str" cm="1">
        <f t="array" ref="F234">_xlfn.IFS(Table1[[#This Row],[Age]] &lt; 30, "Young Adult", Table1[[#This Row],[Age]] &gt;= 50, "Senior", Table1[[#This Row],[Age]] &gt;= 30, "Adult")</f>
        <v>Senior</v>
      </c>
      <c r="G234" s="5" t="s">
        <v>10</v>
      </c>
      <c r="H234" s="5">
        <v>2</v>
      </c>
      <c r="I234" s="5">
        <v>300</v>
      </c>
      <c r="J234" s="12">
        <f t="shared" si="3"/>
        <v>600</v>
      </c>
    </row>
    <row r="235" spans="1:10" x14ac:dyDescent="0.25">
      <c r="A235" s="11">
        <v>234</v>
      </c>
      <c r="B235" s="6">
        <v>45250</v>
      </c>
      <c r="C235" s="5" t="s">
        <v>246</v>
      </c>
      <c r="D235" s="5" t="s">
        <v>12</v>
      </c>
      <c r="E235" s="5">
        <v>62</v>
      </c>
      <c r="F235" s="5" t="str" cm="1">
        <f t="array" ref="F235">_xlfn.IFS(Table1[[#This Row],[Age]] &lt; 30, "Young Adult", Table1[[#This Row],[Age]] &gt;= 50, "Senior", Table1[[#This Row],[Age]] &gt;= 30, "Adult")</f>
        <v>Senior</v>
      </c>
      <c r="G235" s="5" t="s">
        <v>15</v>
      </c>
      <c r="H235" s="5">
        <v>2</v>
      </c>
      <c r="I235" s="5">
        <v>25</v>
      </c>
      <c r="J235" s="12">
        <f t="shared" si="3"/>
        <v>50</v>
      </c>
    </row>
    <row r="236" spans="1:10" x14ac:dyDescent="0.25">
      <c r="A236" s="11">
        <v>235</v>
      </c>
      <c r="B236" s="6">
        <v>44957</v>
      </c>
      <c r="C236" s="5" t="s">
        <v>247</v>
      </c>
      <c r="D236" s="5" t="s">
        <v>12</v>
      </c>
      <c r="E236" s="5">
        <v>23</v>
      </c>
      <c r="F236" s="5" t="str" cm="1">
        <f t="array" ref="F236">_xlfn.IFS(Table1[[#This Row],[Age]] &lt; 30, "Young Adult", Table1[[#This Row],[Age]] &gt;= 50, "Senior", Table1[[#This Row],[Age]] &gt;= 30, "Adult")</f>
        <v>Young Adult</v>
      </c>
      <c r="G236" s="5" t="s">
        <v>15</v>
      </c>
      <c r="H236" s="5">
        <v>2</v>
      </c>
      <c r="I236" s="5">
        <v>500</v>
      </c>
      <c r="J236" s="12">
        <f t="shared" si="3"/>
        <v>1000</v>
      </c>
    </row>
    <row r="237" spans="1:10" x14ac:dyDescent="0.25">
      <c r="A237" s="11">
        <v>236</v>
      </c>
      <c r="B237" s="6">
        <v>45044</v>
      </c>
      <c r="C237" s="5" t="s">
        <v>248</v>
      </c>
      <c r="D237" s="5" t="s">
        <v>12</v>
      </c>
      <c r="E237" s="5">
        <v>54</v>
      </c>
      <c r="F237" s="5" t="str" cm="1">
        <f t="array" ref="F237">_xlfn.IFS(Table1[[#This Row],[Age]] &lt; 30, "Young Adult", Table1[[#This Row],[Age]] &gt;= 50, "Senior", Table1[[#This Row],[Age]] &gt;= 30, "Adult")</f>
        <v>Senior</v>
      </c>
      <c r="G237" s="5" t="s">
        <v>13</v>
      </c>
      <c r="H237" s="5">
        <v>1</v>
      </c>
      <c r="I237" s="5">
        <v>25</v>
      </c>
      <c r="J237" s="12">
        <f t="shared" si="3"/>
        <v>25</v>
      </c>
    </row>
    <row r="238" spans="1:10" x14ac:dyDescent="0.25">
      <c r="A238" s="11">
        <v>237</v>
      </c>
      <c r="B238" s="6">
        <v>44961</v>
      </c>
      <c r="C238" s="5" t="s">
        <v>249</v>
      </c>
      <c r="D238" s="5" t="s">
        <v>12</v>
      </c>
      <c r="E238" s="5">
        <v>50</v>
      </c>
      <c r="F238" s="5" t="str" cm="1">
        <f t="array" ref="F238">_xlfn.IFS(Table1[[#This Row],[Age]] &lt; 30, "Young Adult", Table1[[#This Row],[Age]] &gt;= 50, "Senior", Table1[[#This Row],[Age]] &gt;= 30, "Adult")</f>
        <v>Senior</v>
      </c>
      <c r="G238" s="5" t="s">
        <v>10</v>
      </c>
      <c r="H238" s="5">
        <v>2</v>
      </c>
      <c r="I238" s="5">
        <v>500</v>
      </c>
      <c r="J238" s="12">
        <f t="shared" si="3"/>
        <v>1000</v>
      </c>
    </row>
    <row r="239" spans="1:10" x14ac:dyDescent="0.25">
      <c r="A239" s="11">
        <v>238</v>
      </c>
      <c r="B239" s="6">
        <v>44943</v>
      </c>
      <c r="C239" s="5" t="s">
        <v>250</v>
      </c>
      <c r="D239" s="5" t="s">
        <v>12</v>
      </c>
      <c r="E239" s="5">
        <v>39</v>
      </c>
      <c r="F239" s="5" t="str" cm="1">
        <f t="array" ref="F239">_xlfn.IFS(Table1[[#This Row],[Age]] &lt; 30, "Young Adult", Table1[[#This Row],[Age]] &gt;= 50, "Senior", Table1[[#This Row],[Age]] &gt;= 30, "Adult")</f>
        <v>Adult</v>
      </c>
      <c r="G239" s="5" t="s">
        <v>10</v>
      </c>
      <c r="H239" s="5">
        <v>1</v>
      </c>
      <c r="I239" s="5">
        <v>500</v>
      </c>
      <c r="J239" s="12">
        <f t="shared" si="3"/>
        <v>500</v>
      </c>
    </row>
    <row r="240" spans="1:10" x14ac:dyDescent="0.25">
      <c r="A240" s="11">
        <v>239</v>
      </c>
      <c r="B240" s="6">
        <v>45096</v>
      </c>
      <c r="C240" s="5" t="s">
        <v>251</v>
      </c>
      <c r="D240" s="5" t="s">
        <v>9</v>
      </c>
      <c r="E240" s="5">
        <v>38</v>
      </c>
      <c r="F240" s="5" t="str" cm="1">
        <f t="array" ref="F240">_xlfn.IFS(Table1[[#This Row],[Age]] &lt; 30, "Young Adult", Table1[[#This Row],[Age]] &gt;= 50, "Senior", Table1[[#This Row],[Age]] &gt;= 30, "Adult")</f>
        <v>Adult</v>
      </c>
      <c r="G240" s="5" t="s">
        <v>15</v>
      </c>
      <c r="H240" s="5">
        <v>3</v>
      </c>
      <c r="I240" s="5">
        <v>500</v>
      </c>
      <c r="J240" s="12">
        <f t="shared" si="3"/>
        <v>1500</v>
      </c>
    </row>
    <row r="241" spans="1:10" x14ac:dyDescent="0.25">
      <c r="A241" s="11">
        <v>240</v>
      </c>
      <c r="B241" s="6">
        <v>44963</v>
      </c>
      <c r="C241" s="5" t="s">
        <v>252</v>
      </c>
      <c r="D241" s="5" t="s">
        <v>12</v>
      </c>
      <c r="E241" s="5">
        <v>23</v>
      </c>
      <c r="F241" s="5" t="str" cm="1">
        <f t="array" ref="F241">_xlfn.IFS(Table1[[#This Row],[Age]] &lt; 30, "Young Adult", Table1[[#This Row],[Age]] &gt;= 50, "Senior", Table1[[#This Row],[Age]] &gt;= 30, "Adult")</f>
        <v>Young Adult</v>
      </c>
      <c r="G241" s="5" t="s">
        <v>10</v>
      </c>
      <c r="H241" s="5">
        <v>1</v>
      </c>
      <c r="I241" s="5">
        <v>300</v>
      </c>
      <c r="J241" s="12">
        <f t="shared" si="3"/>
        <v>300</v>
      </c>
    </row>
    <row r="242" spans="1:10" x14ac:dyDescent="0.25">
      <c r="A242" s="11">
        <v>241</v>
      </c>
      <c r="B242" s="6">
        <v>45190</v>
      </c>
      <c r="C242" s="5" t="s">
        <v>253</v>
      </c>
      <c r="D242" s="5" t="s">
        <v>12</v>
      </c>
      <c r="E242" s="5">
        <v>23</v>
      </c>
      <c r="F242" s="5" t="str" cm="1">
        <f t="array" ref="F242">_xlfn.IFS(Table1[[#This Row],[Age]] &lt; 30, "Young Adult", Table1[[#This Row],[Age]] &gt;= 50, "Senior", Table1[[#This Row],[Age]] &gt;= 30, "Adult")</f>
        <v>Young Adult</v>
      </c>
      <c r="G242" s="5" t="s">
        <v>15</v>
      </c>
      <c r="H242" s="5">
        <v>3</v>
      </c>
      <c r="I242" s="5">
        <v>25</v>
      </c>
      <c r="J242" s="12">
        <f t="shared" si="3"/>
        <v>75</v>
      </c>
    </row>
    <row r="243" spans="1:10" x14ac:dyDescent="0.25">
      <c r="A243" s="11">
        <v>242</v>
      </c>
      <c r="B243" s="6">
        <v>45048</v>
      </c>
      <c r="C243" s="5" t="s">
        <v>254</v>
      </c>
      <c r="D243" s="5" t="s">
        <v>9</v>
      </c>
      <c r="E243" s="5">
        <v>21</v>
      </c>
      <c r="F243" s="5" t="str" cm="1">
        <f t="array" ref="F243">_xlfn.IFS(Table1[[#This Row],[Age]] &lt; 30, "Young Adult", Table1[[#This Row],[Age]] &gt;= 50, "Senior", Table1[[#This Row],[Age]] &gt;= 30, "Adult")</f>
        <v>Young Adult</v>
      </c>
      <c r="G243" s="5" t="s">
        <v>13</v>
      </c>
      <c r="H243" s="5">
        <v>1</v>
      </c>
      <c r="I243" s="5">
        <v>25</v>
      </c>
      <c r="J243" s="12">
        <f t="shared" si="3"/>
        <v>25</v>
      </c>
    </row>
    <row r="244" spans="1:10" x14ac:dyDescent="0.25">
      <c r="A244" s="11">
        <v>243</v>
      </c>
      <c r="B244" s="6">
        <v>45069</v>
      </c>
      <c r="C244" s="5" t="s">
        <v>255</v>
      </c>
      <c r="D244" s="5" t="s">
        <v>12</v>
      </c>
      <c r="E244" s="5">
        <v>47</v>
      </c>
      <c r="F244" s="5" t="str" cm="1">
        <f t="array" ref="F244">_xlfn.IFS(Table1[[#This Row],[Age]] &lt; 30, "Young Adult", Table1[[#This Row],[Age]] &gt;= 50, "Senior", Table1[[#This Row],[Age]] &gt;= 30, "Adult")</f>
        <v>Adult</v>
      </c>
      <c r="G244" s="5" t="s">
        <v>15</v>
      </c>
      <c r="H244" s="5">
        <v>3</v>
      </c>
      <c r="I244" s="5">
        <v>300</v>
      </c>
      <c r="J244" s="12">
        <f t="shared" si="3"/>
        <v>900</v>
      </c>
    </row>
    <row r="245" spans="1:10" x14ac:dyDescent="0.25">
      <c r="A245" s="11">
        <v>244</v>
      </c>
      <c r="B245" s="6">
        <v>45269</v>
      </c>
      <c r="C245" s="5" t="s">
        <v>256</v>
      </c>
      <c r="D245" s="5" t="s">
        <v>9</v>
      </c>
      <c r="E245" s="5">
        <v>28</v>
      </c>
      <c r="F245" s="5" t="str" cm="1">
        <f t="array" ref="F245">_xlfn.IFS(Table1[[#This Row],[Age]] &lt; 30, "Young Adult", Table1[[#This Row],[Age]] &gt;= 50, "Senior", Table1[[#This Row],[Age]] &gt;= 30, "Adult")</f>
        <v>Young Adult</v>
      </c>
      <c r="G245" s="5" t="s">
        <v>10</v>
      </c>
      <c r="H245" s="5">
        <v>2</v>
      </c>
      <c r="I245" s="5">
        <v>50</v>
      </c>
      <c r="J245" s="12">
        <f t="shared" si="3"/>
        <v>100</v>
      </c>
    </row>
    <row r="246" spans="1:10" x14ac:dyDescent="0.25">
      <c r="A246" s="11">
        <v>245</v>
      </c>
      <c r="B246" s="6">
        <v>45175</v>
      </c>
      <c r="C246" s="5" t="s">
        <v>257</v>
      </c>
      <c r="D246" s="5" t="s">
        <v>9</v>
      </c>
      <c r="E246" s="5">
        <v>47</v>
      </c>
      <c r="F246" s="5" t="str" cm="1">
        <f t="array" ref="F246">_xlfn.IFS(Table1[[#This Row],[Age]] &lt; 30, "Young Adult", Table1[[#This Row],[Age]] &gt;= 50, "Senior", Table1[[#This Row],[Age]] &gt;= 30, "Adult")</f>
        <v>Adult</v>
      </c>
      <c r="G246" s="5" t="s">
        <v>13</v>
      </c>
      <c r="H246" s="5">
        <v>3</v>
      </c>
      <c r="I246" s="5">
        <v>30</v>
      </c>
      <c r="J246" s="12">
        <f t="shared" si="3"/>
        <v>90</v>
      </c>
    </row>
    <row r="247" spans="1:10" x14ac:dyDescent="0.25">
      <c r="A247" s="11">
        <v>246</v>
      </c>
      <c r="B247" s="6">
        <v>45036</v>
      </c>
      <c r="C247" s="5" t="s">
        <v>258</v>
      </c>
      <c r="D247" s="5" t="s">
        <v>12</v>
      </c>
      <c r="E247" s="5">
        <v>48</v>
      </c>
      <c r="F247" s="5" t="str" cm="1">
        <f t="array" ref="F247">_xlfn.IFS(Table1[[#This Row],[Age]] &lt; 30, "Young Adult", Table1[[#This Row],[Age]] &gt;= 50, "Senior", Table1[[#This Row],[Age]] &gt;= 30, "Adult")</f>
        <v>Adult</v>
      </c>
      <c r="G247" s="5" t="s">
        <v>15</v>
      </c>
      <c r="H247" s="5">
        <v>2</v>
      </c>
      <c r="I247" s="5">
        <v>25</v>
      </c>
      <c r="J247" s="12">
        <f t="shared" si="3"/>
        <v>50</v>
      </c>
    </row>
    <row r="248" spans="1:10" x14ac:dyDescent="0.25">
      <c r="A248" s="11">
        <v>247</v>
      </c>
      <c r="B248" s="6">
        <v>45203</v>
      </c>
      <c r="C248" s="5" t="s">
        <v>259</v>
      </c>
      <c r="D248" s="5" t="s">
        <v>9</v>
      </c>
      <c r="E248" s="5">
        <v>41</v>
      </c>
      <c r="F248" s="5" t="str" cm="1">
        <f t="array" ref="F248">_xlfn.IFS(Table1[[#This Row],[Age]] &lt; 30, "Young Adult", Table1[[#This Row],[Age]] &gt;= 50, "Senior", Table1[[#This Row],[Age]] &gt;= 30, "Adult")</f>
        <v>Adult</v>
      </c>
      <c r="G248" s="5" t="s">
        <v>15</v>
      </c>
      <c r="H248" s="5">
        <v>2</v>
      </c>
      <c r="I248" s="5">
        <v>30</v>
      </c>
      <c r="J248" s="12">
        <f t="shared" si="3"/>
        <v>60</v>
      </c>
    </row>
    <row r="249" spans="1:10" x14ac:dyDescent="0.25">
      <c r="A249" s="11">
        <v>248</v>
      </c>
      <c r="B249" s="6">
        <v>44994</v>
      </c>
      <c r="C249" s="5" t="s">
        <v>260</v>
      </c>
      <c r="D249" s="5" t="s">
        <v>9</v>
      </c>
      <c r="E249" s="5">
        <v>26</v>
      </c>
      <c r="F249" s="5" t="str" cm="1">
        <f t="array" ref="F249">_xlfn.IFS(Table1[[#This Row],[Age]] &lt; 30, "Young Adult", Table1[[#This Row],[Age]] &gt;= 50, "Senior", Table1[[#This Row],[Age]] &gt;= 30, "Adult")</f>
        <v>Young Adult</v>
      </c>
      <c r="G249" s="5" t="s">
        <v>13</v>
      </c>
      <c r="H249" s="5">
        <v>3</v>
      </c>
      <c r="I249" s="5">
        <v>300</v>
      </c>
      <c r="J249" s="12">
        <f t="shared" si="3"/>
        <v>900</v>
      </c>
    </row>
    <row r="250" spans="1:10" x14ac:dyDescent="0.25">
      <c r="A250" s="11">
        <v>249</v>
      </c>
      <c r="B250" s="6">
        <v>45219</v>
      </c>
      <c r="C250" s="5" t="s">
        <v>261</v>
      </c>
      <c r="D250" s="5" t="s">
        <v>9</v>
      </c>
      <c r="E250" s="5">
        <v>20</v>
      </c>
      <c r="F250" s="5" t="str" cm="1">
        <f t="array" ref="F250">_xlfn.IFS(Table1[[#This Row],[Age]] &lt; 30, "Young Adult", Table1[[#This Row],[Age]] &gt;= 50, "Senior", Table1[[#This Row],[Age]] &gt;= 30, "Adult")</f>
        <v>Young Adult</v>
      </c>
      <c r="G250" s="5" t="s">
        <v>13</v>
      </c>
      <c r="H250" s="5">
        <v>1</v>
      </c>
      <c r="I250" s="5">
        <v>50</v>
      </c>
      <c r="J250" s="12">
        <f t="shared" si="3"/>
        <v>50</v>
      </c>
    </row>
    <row r="251" spans="1:10" x14ac:dyDescent="0.25">
      <c r="A251" s="11">
        <v>250</v>
      </c>
      <c r="B251" s="6">
        <v>45222</v>
      </c>
      <c r="C251" s="5" t="s">
        <v>262</v>
      </c>
      <c r="D251" s="5" t="s">
        <v>9</v>
      </c>
      <c r="E251" s="5">
        <v>48</v>
      </c>
      <c r="F251" s="5" t="str" cm="1">
        <f t="array" ref="F251">_xlfn.IFS(Table1[[#This Row],[Age]] &lt; 30, "Young Adult", Table1[[#This Row],[Age]] &gt;= 50, "Senior", Table1[[#This Row],[Age]] &gt;= 30, "Adult")</f>
        <v>Adult</v>
      </c>
      <c r="G251" s="5" t="s">
        <v>15</v>
      </c>
      <c r="H251" s="5">
        <v>1</v>
      </c>
      <c r="I251" s="5">
        <v>50</v>
      </c>
      <c r="J251" s="12">
        <f t="shared" si="3"/>
        <v>50</v>
      </c>
    </row>
    <row r="252" spans="1:10" x14ac:dyDescent="0.25">
      <c r="A252" s="11">
        <v>251</v>
      </c>
      <c r="B252" s="6">
        <v>45169</v>
      </c>
      <c r="C252" s="5" t="s">
        <v>263</v>
      </c>
      <c r="D252" s="5" t="s">
        <v>12</v>
      </c>
      <c r="E252" s="5">
        <v>57</v>
      </c>
      <c r="F252" s="5" t="str" cm="1">
        <f t="array" ref="F252">_xlfn.IFS(Table1[[#This Row],[Age]] &lt; 30, "Young Adult", Table1[[#This Row],[Age]] &gt;= 50, "Senior", Table1[[#This Row],[Age]] &gt;= 30, "Adult")</f>
        <v>Senior</v>
      </c>
      <c r="G252" s="5" t="s">
        <v>10</v>
      </c>
      <c r="H252" s="5">
        <v>4</v>
      </c>
      <c r="I252" s="5">
        <v>50</v>
      </c>
      <c r="J252" s="12">
        <f t="shared" si="3"/>
        <v>200</v>
      </c>
    </row>
    <row r="253" spans="1:10" x14ac:dyDescent="0.25">
      <c r="A253" s="11">
        <v>252</v>
      </c>
      <c r="B253" s="6">
        <v>45051</v>
      </c>
      <c r="C253" s="5" t="s">
        <v>264</v>
      </c>
      <c r="D253" s="5" t="s">
        <v>9</v>
      </c>
      <c r="E253" s="5">
        <v>54</v>
      </c>
      <c r="F253" s="5" t="str" cm="1">
        <f t="array" ref="F253">_xlfn.IFS(Table1[[#This Row],[Age]] &lt; 30, "Young Adult", Table1[[#This Row],[Age]] &gt;= 50, "Senior", Table1[[#This Row],[Age]] &gt;= 30, "Adult")</f>
        <v>Senior</v>
      </c>
      <c r="G253" s="5" t="s">
        <v>15</v>
      </c>
      <c r="H253" s="5">
        <v>1</v>
      </c>
      <c r="I253" s="5">
        <v>300</v>
      </c>
      <c r="J253" s="12">
        <f t="shared" si="3"/>
        <v>300</v>
      </c>
    </row>
    <row r="254" spans="1:10" x14ac:dyDescent="0.25">
      <c r="A254" s="11">
        <v>253</v>
      </c>
      <c r="B254" s="6">
        <v>45169</v>
      </c>
      <c r="C254" s="5" t="s">
        <v>265</v>
      </c>
      <c r="D254" s="5" t="s">
        <v>12</v>
      </c>
      <c r="E254" s="5">
        <v>53</v>
      </c>
      <c r="F254" s="5" t="str" cm="1">
        <f t="array" ref="F254">_xlfn.IFS(Table1[[#This Row],[Age]] &lt; 30, "Young Adult", Table1[[#This Row],[Age]] &gt;= 50, "Senior", Table1[[#This Row],[Age]] &gt;= 30, "Adult")</f>
        <v>Senior</v>
      </c>
      <c r="G254" s="5" t="s">
        <v>13</v>
      </c>
      <c r="H254" s="5">
        <v>4</v>
      </c>
      <c r="I254" s="5">
        <v>500</v>
      </c>
      <c r="J254" s="12">
        <f t="shared" si="3"/>
        <v>2000</v>
      </c>
    </row>
    <row r="255" spans="1:10" x14ac:dyDescent="0.25">
      <c r="A255" s="11">
        <v>254</v>
      </c>
      <c r="B255" s="6">
        <v>45135</v>
      </c>
      <c r="C255" s="5" t="s">
        <v>266</v>
      </c>
      <c r="D255" s="5" t="s">
        <v>9</v>
      </c>
      <c r="E255" s="5">
        <v>41</v>
      </c>
      <c r="F255" s="5" t="str" cm="1">
        <f t="array" ref="F255">_xlfn.IFS(Table1[[#This Row],[Age]] &lt; 30, "Young Adult", Table1[[#This Row],[Age]] &gt;= 50, "Senior", Table1[[#This Row],[Age]] &gt;= 30, "Adult")</f>
        <v>Adult</v>
      </c>
      <c r="G255" s="5" t="s">
        <v>15</v>
      </c>
      <c r="H255" s="5">
        <v>1</v>
      </c>
      <c r="I255" s="5">
        <v>500</v>
      </c>
      <c r="J255" s="12">
        <f t="shared" si="3"/>
        <v>500</v>
      </c>
    </row>
    <row r="256" spans="1:10" x14ac:dyDescent="0.25">
      <c r="A256" s="11">
        <v>255</v>
      </c>
      <c r="B256" s="6">
        <v>45024</v>
      </c>
      <c r="C256" s="5" t="s">
        <v>267</v>
      </c>
      <c r="D256" s="5" t="s">
        <v>9</v>
      </c>
      <c r="E256" s="5">
        <v>48</v>
      </c>
      <c r="F256" s="5" t="str" cm="1">
        <f t="array" ref="F256">_xlfn.IFS(Table1[[#This Row],[Age]] &lt; 30, "Young Adult", Table1[[#This Row],[Age]] &gt;= 50, "Senior", Table1[[#This Row],[Age]] &gt;= 30, "Adult")</f>
        <v>Adult</v>
      </c>
      <c r="G256" s="5" t="s">
        <v>13</v>
      </c>
      <c r="H256" s="5">
        <v>1</v>
      </c>
      <c r="I256" s="5">
        <v>30</v>
      </c>
      <c r="J256" s="12">
        <f t="shared" si="3"/>
        <v>30</v>
      </c>
    </row>
    <row r="257" spans="1:10" x14ac:dyDescent="0.25">
      <c r="A257" s="11">
        <v>256</v>
      </c>
      <c r="B257" s="6">
        <v>44975</v>
      </c>
      <c r="C257" s="5" t="s">
        <v>268</v>
      </c>
      <c r="D257" s="5" t="s">
        <v>9</v>
      </c>
      <c r="E257" s="5">
        <v>23</v>
      </c>
      <c r="F257" s="5" t="str" cm="1">
        <f t="array" ref="F257">_xlfn.IFS(Table1[[#This Row],[Age]] &lt; 30, "Young Adult", Table1[[#This Row],[Age]] &gt;= 50, "Senior", Table1[[#This Row],[Age]] &gt;= 30, "Adult")</f>
        <v>Young Adult</v>
      </c>
      <c r="G257" s="5" t="s">
        <v>13</v>
      </c>
      <c r="H257" s="5">
        <v>2</v>
      </c>
      <c r="I257" s="5">
        <v>500</v>
      </c>
      <c r="J257" s="12">
        <f t="shared" si="3"/>
        <v>1000</v>
      </c>
    </row>
    <row r="258" spans="1:10" x14ac:dyDescent="0.25">
      <c r="A258" s="11">
        <v>257</v>
      </c>
      <c r="B258" s="6">
        <v>44976</v>
      </c>
      <c r="C258" s="5" t="s">
        <v>269</v>
      </c>
      <c r="D258" s="5" t="s">
        <v>9</v>
      </c>
      <c r="E258" s="5">
        <v>19</v>
      </c>
      <c r="F258" s="5" t="str" cm="1">
        <f t="array" ref="F258">_xlfn.IFS(Table1[[#This Row],[Age]] &lt; 30, "Young Adult", Table1[[#This Row],[Age]] &gt;= 50, "Senior", Table1[[#This Row],[Age]] &gt;= 30, "Adult")</f>
        <v>Young Adult</v>
      </c>
      <c r="G258" s="5" t="s">
        <v>10</v>
      </c>
      <c r="H258" s="5">
        <v>4</v>
      </c>
      <c r="I258" s="5">
        <v>500</v>
      </c>
      <c r="J258" s="12">
        <f t="shared" si="3"/>
        <v>2000</v>
      </c>
    </row>
    <row r="259" spans="1:10" x14ac:dyDescent="0.25">
      <c r="A259" s="11">
        <v>258</v>
      </c>
      <c r="B259" s="6">
        <v>45264</v>
      </c>
      <c r="C259" s="5" t="s">
        <v>270</v>
      </c>
      <c r="D259" s="5" t="s">
        <v>12</v>
      </c>
      <c r="E259" s="5">
        <v>37</v>
      </c>
      <c r="F259" s="5" t="str" cm="1">
        <f t="array" ref="F259">_xlfn.IFS(Table1[[#This Row],[Age]] &lt; 30, "Young Adult", Table1[[#This Row],[Age]] &gt;= 50, "Senior", Table1[[#This Row],[Age]] &gt;= 30, "Adult")</f>
        <v>Adult</v>
      </c>
      <c r="G259" s="5" t="s">
        <v>13</v>
      </c>
      <c r="H259" s="5">
        <v>1</v>
      </c>
      <c r="I259" s="5">
        <v>50</v>
      </c>
      <c r="J259" s="12">
        <f t="shared" ref="J259:J322" si="4">H259*I259</f>
        <v>50</v>
      </c>
    </row>
    <row r="260" spans="1:10" x14ac:dyDescent="0.25">
      <c r="A260" s="11">
        <v>259</v>
      </c>
      <c r="B260" s="6">
        <v>45147</v>
      </c>
      <c r="C260" s="5" t="s">
        <v>271</v>
      </c>
      <c r="D260" s="5" t="s">
        <v>12</v>
      </c>
      <c r="E260" s="5">
        <v>45</v>
      </c>
      <c r="F260" s="5" t="str" cm="1">
        <f t="array" ref="F260">_xlfn.IFS(Table1[[#This Row],[Age]] &lt; 30, "Young Adult", Table1[[#This Row],[Age]] &gt;= 50, "Senior", Table1[[#This Row],[Age]] &gt;= 30, "Adult")</f>
        <v>Adult</v>
      </c>
      <c r="G260" s="5" t="s">
        <v>13</v>
      </c>
      <c r="H260" s="5">
        <v>4</v>
      </c>
      <c r="I260" s="5">
        <v>50</v>
      </c>
      <c r="J260" s="12">
        <f t="shared" si="4"/>
        <v>200</v>
      </c>
    </row>
    <row r="261" spans="1:10" x14ac:dyDescent="0.25">
      <c r="A261" s="11">
        <v>260</v>
      </c>
      <c r="B261" s="6">
        <v>45108</v>
      </c>
      <c r="C261" s="5" t="s">
        <v>272</v>
      </c>
      <c r="D261" s="5" t="s">
        <v>9</v>
      </c>
      <c r="E261" s="5">
        <v>28</v>
      </c>
      <c r="F261" s="5" t="str" cm="1">
        <f t="array" ref="F261">_xlfn.IFS(Table1[[#This Row],[Age]] &lt; 30, "Young Adult", Table1[[#This Row],[Age]] &gt;= 50, "Senior", Table1[[#This Row],[Age]] &gt;= 30, "Adult")</f>
        <v>Young Adult</v>
      </c>
      <c r="G261" s="5" t="s">
        <v>10</v>
      </c>
      <c r="H261" s="5">
        <v>2</v>
      </c>
      <c r="I261" s="5">
        <v>30</v>
      </c>
      <c r="J261" s="12">
        <f t="shared" si="4"/>
        <v>60</v>
      </c>
    </row>
    <row r="262" spans="1:10" x14ac:dyDescent="0.25">
      <c r="A262" s="11">
        <v>261</v>
      </c>
      <c r="B262" s="6">
        <v>45143</v>
      </c>
      <c r="C262" s="5" t="s">
        <v>273</v>
      </c>
      <c r="D262" s="5" t="s">
        <v>9</v>
      </c>
      <c r="E262" s="5">
        <v>21</v>
      </c>
      <c r="F262" s="5" t="str" cm="1">
        <f t="array" ref="F262">_xlfn.IFS(Table1[[#This Row],[Age]] &lt; 30, "Young Adult", Table1[[#This Row],[Age]] &gt;= 50, "Senior", Table1[[#This Row],[Age]] &gt;= 30, "Adult")</f>
        <v>Young Adult</v>
      </c>
      <c r="G262" s="5" t="s">
        <v>13</v>
      </c>
      <c r="H262" s="5">
        <v>2</v>
      </c>
      <c r="I262" s="5">
        <v>25</v>
      </c>
      <c r="J262" s="12">
        <f t="shared" si="4"/>
        <v>50</v>
      </c>
    </row>
    <row r="263" spans="1:10" x14ac:dyDescent="0.25">
      <c r="A263" s="11">
        <v>262</v>
      </c>
      <c r="B263" s="6">
        <v>45137</v>
      </c>
      <c r="C263" s="5" t="s">
        <v>274</v>
      </c>
      <c r="D263" s="5" t="s">
        <v>12</v>
      </c>
      <c r="E263" s="5">
        <v>32</v>
      </c>
      <c r="F263" s="5" t="str" cm="1">
        <f t="array" ref="F263">_xlfn.IFS(Table1[[#This Row],[Age]] &lt; 30, "Young Adult", Table1[[#This Row],[Age]] &gt;= 50, "Senior", Table1[[#This Row],[Age]] &gt;= 30, "Adult")</f>
        <v>Adult</v>
      </c>
      <c r="G263" s="5" t="s">
        <v>10</v>
      </c>
      <c r="H263" s="5">
        <v>4</v>
      </c>
      <c r="I263" s="5">
        <v>30</v>
      </c>
      <c r="J263" s="12">
        <f t="shared" si="4"/>
        <v>120</v>
      </c>
    </row>
    <row r="264" spans="1:10" x14ac:dyDescent="0.25">
      <c r="A264" s="11">
        <v>263</v>
      </c>
      <c r="B264" s="6">
        <v>45166</v>
      </c>
      <c r="C264" s="5" t="s">
        <v>275</v>
      </c>
      <c r="D264" s="5" t="s">
        <v>9</v>
      </c>
      <c r="E264" s="5">
        <v>23</v>
      </c>
      <c r="F264" s="5" t="str" cm="1">
        <f t="array" ref="F264">_xlfn.IFS(Table1[[#This Row],[Age]] &lt; 30, "Young Adult", Table1[[#This Row],[Age]] &gt;= 50, "Senior", Table1[[#This Row],[Age]] &gt;= 30, "Adult")</f>
        <v>Young Adult</v>
      </c>
      <c r="G264" s="5" t="s">
        <v>10</v>
      </c>
      <c r="H264" s="5">
        <v>2</v>
      </c>
      <c r="I264" s="5">
        <v>30</v>
      </c>
      <c r="J264" s="12">
        <f t="shared" si="4"/>
        <v>60</v>
      </c>
    </row>
    <row r="265" spans="1:10" x14ac:dyDescent="0.25">
      <c r="A265" s="11">
        <v>264</v>
      </c>
      <c r="B265" s="6">
        <v>44954</v>
      </c>
      <c r="C265" s="5" t="s">
        <v>276</v>
      </c>
      <c r="D265" s="5" t="s">
        <v>9</v>
      </c>
      <c r="E265" s="5">
        <v>47</v>
      </c>
      <c r="F265" s="5" t="str" cm="1">
        <f t="array" ref="F265">_xlfn.IFS(Table1[[#This Row],[Age]] &lt; 30, "Young Adult", Table1[[#This Row],[Age]] &gt;= 50, "Senior", Table1[[#This Row],[Age]] &gt;= 30, "Adult")</f>
        <v>Adult</v>
      </c>
      <c r="G265" s="5" t="s">
        <v>13</v>
      </c>
      <c r="H265" s="5">
        <v>3</v>
      </c>
      <c r="I265" s="5">
        <v>300</v>
      </c>
      <c r="J265" s="12">
        <f t="shared" si="4"/>
        <v>900</v>
      </c>
    </row>
    <row r="266" spans="1:10" x14ac:dyDescent="0.25">
      <c r="A266" s="11">
        <v>265</v>
      </c>
      <c r="B266" s="6">
        <v>45271</v>
      </c>
      <c r="C266" s="5" t="s">
        <v>277</v>
      </c>
      <c r="D266" s="5" t="s">
        <v>9</v>
      </c>
      <c r="E266" s="5">
        <v>55</v>
      </c>
      <c r="F266" s="5" t="str" cm="1">
        <f t="array" ref="F266">_xlfn.IFS(Table1[[#This Row],[Age]] &lt; 30, "Young Adult", Table1[[#This Row],[Age]] &gt;= 50, "Senior", Table1[[#This Row],[Age]] &gt;= 30, "Adult")</f>
        <v>Senior</v>
      </c>
      <c r="G266" s="5" t="s">
        <v>13</v>
      </c>
      <c r="H266" s="5">
        <v>3</v>
      </c>
      <c r="I266" s="5">
        <v>300</v>
      </c>
      <c r="J266" s="12">
        <f t="shared" si="4"/>
        <v>900</v>
      </c>
    </row>
    <row r="267" spans="1:10" x14ac:dyDescent="0.25">
      <c r="A267" s="11">
        <v>266</v>
      </c>
      <c r="B267" s="6">
        <v>45261</v>
      </c>
      <c r="C267" s="5" t="s">
        <v>278</v>
      </c>
      <c r="D267" s="5" t="s">
        <v>12</v>
      </c>
      <c r="E267" s="5">
        <v>19</v>
      </c>
      <c r="F267" s="5" t="str" cm="1">
        <f t="array" ref="F267">_xlfn.IFS(Table1[[#This Row],[Age]] &lt; 30, "Young Adult", Table1[[#This Row],[Age]] &gt;= 50, "Senior", Table1[[#This Row],[Age]] &gt;= 30, "Adult")</f>
        <v>Young Adult</v>
      </c>
      <c r="G267" s="5" t="s">
        <v>15</v>
      </c>
      <c r="H267" s="5">
        <v>2</v>
      </c>
      <c r="I267" s="5">
        <v>30</v>
      </c>
      <c r="J267" s="12">
        <f t="shared" si="4"/>
        <v>60</v>
      </c>
    </row>
    <row r="268" spans="1:10" x14ac:dyDescent="0.25">
      <c r="A268" s="11">
        <v>267</v>
      </c>
      <c r="B268" s="6">
        <v>45257</v>
      </c>
      <c r="C268" s="5" t="s">
        <v>279</v>
      </c>
      <c r="D268" s="5" t="s">
        <v>12</v>
      </c>
      <c r="E268" s="5">
        <v>32</v>
      </c>
      <c r="F268" s="5" t="str" cm="1">
        <f t="array" ref="F268">_xlfn.IFS(Table1[[#This Row],[Age]] &lt; 30, "Young Adult", Table1[[#This Row],[Age]] &gt;= 50, "Senior", Table1[[#This Row],[Age]] &gt;= 30, "Adult")</f>
        <v>Adult</v>
      </c>
      <c r="G268" s="5" t="s">
        <v>10</v>
      </c>
      <c r="H268" s="5">
        <v>3</v>
      </c>
      <c r="I268" s="5">
        <v>30</v>
      </c>
      <c r="J268" s="12">
        <f t="shared" si="4"/>
        <v>90</v>
      </c>
    </row>
    <row r="269" spans="1:10" x14ac:dyDescent="0.25">
      <c r="A269" s="11">
        <v>268</v>
      </c>
      <c r="B269" s="6">
        <v>44977</v>
      </c>
      <c r="C269" s="5" t="s">
        <v>280</v>
      </c>
      <c r="D269" s="5" t="s">
        <v>12</v>
      </c>
      <c r="E269" s="5">
        <v>28</v>
      </c>
      <c r="F269" s="5" t="str" cm="1">
        <f t="array" ref="F269">_xlfn.IFS(Table1[[#This Row],[Age]] &lt; 30, "Young Adult", Table1[[#This Row],[Age]] &gt;= 50, "Senior", Table1[[#This Row],[Age]] &gt;= 30, "Adult")</f>
        <v>Young Adult</v>
      </c>
      <c r="G269" s="5" t="s">
        <v>15</v>
      </c>
      <c r="H269" s="5">
        <v>1</v>
      </c>
      <c r="I269" s="5">
        <v>30</v>
      </c>
      <c r="J269" s="12">
        <f t="shared" si="4"/>
        <v>30</v>
      </c>
    </row>
    <row r="270" spans="1:10" x14ac:dyDescent="0.25">
      <c r="A270" s="11">
        <v>269</v>
      </c>
      <c r="B270" s="6">
        <v>44958</v>
      </c>
      <c r="C270" s="5" t="s">
        <v>281</v>
      </c>
      <c r="D270" s="5" t="s">
        <v>9</v>
      </c>
      <c r="E270" s="5">
        <v>25</v>
      </c>
      <c r="F270" s="5" t="str" cm="1">
        <f t="array" ref="F270">_xlfn.IFS(Table1[[#This Row],[Age]] &lt; 30, "Young Adult", Table1[[#This Row],[Age]] &gt;= 50, "Senior", Table1[[#This Row],[Age]] &gt;= 30, "Adult")</f>
        <v>Young Adult</v>
      </c>
      <c r="G270" s="5" t="s">
        <v>13</v>
      </c>
      <c r="H270" s="5">
        <v>4</v>
      </c>
      <c r="I270" s="5">
        <v>500</v>
      </c>
      <c r="J270" s="12">
        <f t="shared" si="4"/>
        <v>2000</v>
      </c>
    </row>
    <row r="271" spans="1:10" x14ac:dyDescent="0.25">
      <c r="A271" s="11">
        <v>270</v>
      </c>
      <c r="B271" s="6">
        <v>45133</v>
      </c>
      <c r="C271" s="5" t="s">
        <v>282</v>
      </c>
      <c r="D271" s="5" t="s">
        <v>9</v>
      </c>
      <c r="E271" s="5">
        <v>43</v>
      </c>
      <c r="F271" s="5" t="str" cm="1">
        <f t="array" ref="F271">_xlfn.IFS(Table1[[#This Row],[Age]] &lt; 30, "Young Adult", Table1[[#This Row],[Age]] &gt;= 50, "Senior", Table1[[#This Row],[Age]] &gt;= 30, "Adult")</f>
        <v>Adult</v>
      </c>
      <c r="G271" s="5" t="s">
        <v>15</v>
      </c>
      <c r="H271" s="5">
        <v>1</v>
      </c>
      <c r="I271" s="5">
        <v>300</v>
      </c>
      <c r="J271" s="12">
        <f t="shared" si="4"/>
        <v>300</v>
      </c>
    </row>
    <row r="272" spans="1:10" x14ac:dyDescent="0.25">
      <c r="A272" s="11">
        <v>271</v>
      </c>
      <c r="B272" s="6">
        <v>45100</v>
      </c>
      <c r="C272" s="5" t="s">
        <v>283</v>
      </c>
      <c r="D272" s="5" t="s">
        <v>12</v>
      </c>
      <c r="E272" s="5">
        <v>62</v>
      </c>
      <c r="F272" s="5" t="str" cm="1">
        <f t="array" ref="F272">_xlfn.IFS(Table1[[#This Row],[Age]] &lt; 30, "Young Adult", Table1[[#This Row],[Age]] &gt;= 50, "Senior", Table1[[#This Row],[Age]] &gt;= 30, "Adult")</f>
        <v>Senior</v>
      </c>
      <c r="G272" s="5" t="s">
        <v>10</v>
      </c>
      <c r="H272" s="5">
        <v>4</v>
      </c>
      <c r="I272" s="5">
        <v>30</v>
      </c>
      <c r="J272" s="12">
        <f t="shared" si="4"/>
        <v>120</v>
      </c>
    </row>
    <row r="273" spans="1:10" x14ac:dyDescent="0.25">
      <c r="A273" s="11">
        <v>272</v>
      </c>
      <c r="B273" s="6">
        <v>44982</v>
      </c>
      <c r="C273" s="5" t="s">
        <v>284</v>
      </c>
      <c r="D273" s="5" t="s">
        <v>12</v>
      </c>
      <c r="E273" s="5">
        <v>61</v>
      </c>
      <c r="F273" s="5" t="str" cm="1">
        <f t="array" ref="F273">_xlfn.IFS(Table1[[#This Row],[Age]] &lt; 30, "Young Adult", Table1[[#This Row],[Age]] &gt;= 50, "Senior", Table1[[#This Row],[Age]] &gt;= 30, "Adult")</f>
        <v>Senior</v>
      </c>
      <c r="G273" s="5" t="s">
        <v>15</v>
      </c>
      <c r="H273" s="5">
        <v>2</v>
      </c>
      <c r="I273" s="5">
        <v>50</v>
      </c>
      <c r="J273" s="12">
        <f t="shared" si="4"/>
        <v>100</v>
      </c>
    </row>
    <row r="274" spans="1:10" x14ac:dyDescent="0.25">
      <c r="A274" s="11">
        <v>273</v>
      </c>
      <c r="B274" s="6">
        <v>45054</v>
      </c>
      <c r="C274" s="5" t="s">
        <v>285</v>
      </c>
      <c r="D274" s="5" t="s">
        <v>12</v>
      </c>
      <c r="E274" s="5">
        <v>22</v>
      </c>
      <c r="F274" s="5" t="str" cm="1">
        <f t="array" ref="F274">_xlfn.IFS(Table1[[#This Row],[Age]] &lt; 30, "Young Adult", Table1[[#This Row],[Age]] &gt;= 50, "Senior", Table1[[#This Row],[Age]] &gt;= 30, "Adult")</f>
        <v>Young Adult</v>
      </c>
      <c r="G274" s="5" t="s">
        <v>10</v>
      </c>
      <c r="H274" s="5">
        <v>1</v>
      </c>
      <c r="I274" s="5">
        <v>50</v>
      </c>
      <c r="J274" s="12">
        <f t="shared" si="4"/>
        <v>50</v>
      </c>
    </row>
    <row r="275" spans="1:10" x14ac:dyDescent="0.25">
      <c r="A275" s="11">
        <v>274</v>
      </c>
      <c r="B275" s="6">
        <v>45025</v>
      </c>
      <c r="C275" s="5" t="s">
        <v>286</v>
      </c>
      <c r="D275" s="5" t="s">
        <v>12</v>
      </c>
      <c r="E275" s="5">
        <v>23</v>
      </c>
      <c r="F275" s="5" t="str" cm="1">
        <f t="array" ref="F275">_xlfn.IFS(Table1[[#This Row],[Age]] &lt; 30, "Young Adult", Table1[[#This Row],[Age]] &gt;= 50, "Senior", Table1[[#This Row],[Age]] &gt;= 30, "Adult")</f>
        <v>Young Adult</v>
      </c>
      <c r="G275" s="5" t="s">
        <v>13</v>
      </c>
      <c r="H275" s="5">
        <v>2</v>
      </c>
      <c r="I275" s="5">
        <v>500</v>
      </c>
      <c r="J275" s="12">
        <f t="shared" si="4"/>
        <v>1000</v>
      </c>
    </row>
    <row r="276" spans="1:10" x14ac:dyDescent="0.25">
      <c r="A276" s="11">
        <v>275</v>
      </c>
      <c r="B276" s="6">
        <v>45024</v>
      </c>
      <c r="C276" s="5" t="s">
        <v>287</v>
      </c>
      <c r="D276" s="5" t="s">
        <v>9</v>
      </c>
      <c r="E276" s="5">
        <v>43</v>
      </c>
      <c r="F276" s="5" t="str" cm="1">
        <f t="array" ref="F276">_xlfn.IFS(Table1[[#This Row],[Age]] &lt; 30, "Young Adult", Table1[[#This Row],[Age]] &gt;= 50, "Senior", Table1[[#This Row],[Age]] &gt;= 30, "Adult")</f>
        <v>Adult</v>
      </c>
      <c r="G276" s="5" t="s">
        <v>13</v>
      </c>
      <c r="H276" s="5">
        <v>2</v>
      </c>
      <c r="I276" s="5">
        <v>500</v>
      </c>
      <c r="J276" s="12">
        <f t="shared" si="4"/>
        <v>1000</v>
      </c>
    </row>
    <row r="277" spans="1:10" x14ac:dyDescent="0.25">
      <c r="A277" s="11">
        <v>276</v>
      </c>
      <c r="B277" s="6">
        <v>45201</v>
      </c>
      <c r="C277" s="5" t="s">
        <v>288</v>
      </c>
      <c r="D277" s="5" t="s">
        <v>12</v>
      </c>
      <c r="E277" s="5">
        <v>21</v>
      </c>
      <c r="F277" s="5" t="str" cm="1">
        <f t="array" ref="F277">_xlfn.IFS(Table1[[#This Row],[Age]] &lt; 30, "Young Adult", Table1[[#This Row],[Age]] &gt;= 50, "Senior", Table1[[#This Row],[Age]] &gt;= 30, "Adult")</f>
        <v>Young Adult</v>
      </c>
      <c r="G277" s="5" t="s">
        <v>10</v>
      </c>
      <c r="H277" s="5">
        <v>4</v>
      </c>
      <c r="I277" s="5">
        <v>25</v>
      </c>
      <c r="J277" s="12">
        <f t="shared" si="4"/>
        <v>100</v>
      </c>
    </row>
    <row r="278" spans="1:10" x14ac:dyDescent="0.25">
      <c r="A278" s="11">
        <v>277</v>
      </c>
      <c r="B278" s="6">
        <v>45156</v>
      </c>
      <c r="C278" s="5" t="s">
        <v>289</v>
      </c>
      <c r="D278" s="5" t="s">
        <v>9</v>
      </c>
      <c r="E278" s="5">
        <v>36</v>
      </c>
      <c r="F278" s="5" t="str" cm="1">
        <f t="array" ref="F278">_xlfn.IFS(Table1[[#This Row],[Age]] &lt; 30, "Young Adult", Table1[[#This Row],[Age]] &gt;= 50, "Senior", Table1[[#This Row],[Age]] &gt;= 30, "Adult")</f>
        <v>Adult</v>
      </c>
      <c r="G278" s="5" t="s">
        <v>13</v>
      </c>
      <c r="H278" s="5">
        <v>4</v>
      </c>
      <c r="I278" s="5">
        <v>25</v>
      </c>
      <c r="J278" s="12">
        <f t="shared" si="4"/>
        <v>100</v>
      </c>
    </row>
    <row r="279" spans="1:10" x14ac:dyDescent="0.25">
      <c r="A279" s="11">
        <v>278</v>
      </c>
      <c r="B279" s="6">
        <v>44998</v>
      </c>
      <c r="C279" s="5" t="s">
        <v>290</v>
      </c>
      <c r="D279" s="5" t="s">
        <v>12</v>
      </c>
      <c r="E279" s="5">
        <v>37</v>
      </c>
      <c r="F279" s="5" t="str" cm="1">
        <f t="array" ref="F279">_xlfn.IFS(Table1[[#This Row],[Age]] &lt; 30, "Young Adult", Table1[[#This Row],[Age]] &gt;= 50, "Senior", Table1[[#This Row],[Age]] &gt;= 30, "Adult")</f>
        <v>Adult</v>
      </c>
      <c r="G279" s="5" t="s">
        <v>13</v>
      </c>
      <c r="H279" s="5">
        <v>4</v>
      </c>
      <c r="I279" s="5">
        <v>25</v>
      </c>
      <c r="J279" s="12">
        <f t="shared" si="4"/>
        <v>100</v>
      </c>
    </row>
    <row r="280" spans="1:10" x14ac:dyDescent="0.25">
      <c r="A280" s="11">
        <v>279</v>
      </c>
      <c r="B280" s="6">
        <v>45143</v>
      </c>
      <c r="C280" s="5" t="s">
        <v>291</v>
      </c>
      <c r="D280" s="5" t="s">
        <v>9</v>
      </c>
      <c r="E280" s="5">
        <v>50</v>
      </c>
      <c r="F280" s="5" t="str" cm="1">
        <f t="array" ref="F280">_xlfn.IFS(Table1[[#This Row],[Age]] &lt; 30, "Young Adult", Table1[[#This Row],[Age]] &gt;= 50, "Senior", Table1[[#This Row],[Age]] &gt;= 30, "Adult")</f>
        <v>Senior</v>
      </c>
      <c r="G280" s="5" t="s">
        <v>13</v>
      </c>
      <c r="H280" s="5">
        <v>1</v>
      </c>
      <c r="I280" s="5">
        <v>500</v>
      </c>
      <c r="J280" s="12">
        <f t="shared" si="4"/>
        <v>500</v>
      </c>
    </row>
    <row r="281" spans="1:10" x14ac:dyDescent="0.25">
      <c r="A281" s="11">
        <v>280</v>
      </c>
      <c r="B281" s="6">
        <v>45020</v>
      </c>
      <c r="C281" s="5" t="s">
        <v>292</v>
      </c>
      <c r="D281" s="5" t="s">
        <v>12</v>
      </c>
      <c r="E281" s="5">
        <v>37</v>
      </c>
      <c r="F281" s="5" t="str" cm="1">
        <f t="array" ref="F281">_xlfn.IFS(Table1[[#This Row],[Age]] &lt; 30, "Young Adult", Table1[[#This Row],[Age]] &gt;= 50, "Senior", Table1[[#This Row],[Age]] &gt;= 30, "Adult")</f>
        <v>Adult</v>
      </c>
      <c r="G281" s="5" t="s">
        <v>13</v>
      </c>
      <c r="H281" s="5">
        <v>3</v>
      </c>
      <c r="I281" s="5">
        <v>500</v>
      </c>
      <c r="J281" s="12">
        <f t="shared" si="4"/>
        <v>1500</v>
      </c>
    </row>
    <row r="282" spans="1:10" x14ac:dyDescent="0.25">
      <c r="A282" s="11">
        <v>281</v>
      </c>
      <c r="B282" s="6">
        <v>45069</v>
      </c>
      <c r="C282" s="5" t="s">
        <v>293</v>
      </c>
      <c r="D282" s="5" t="s">
        <v>12</v>
      </c>
      <c r="E282" s="5">
        <v>29</v>
      </c>
      <c r="F282" s="5" t="str" cm="1">
        <f t="array" ref="F282">_xlfn.IFS(Table1[[#This Row],[Age]] &lt; 30, "Young Adult", Table1[[#This Row],[Age]] &gt;= 50, "Senior", Table1[[#This Row],[Age]] &gt;= 30, "Adult")</f>
        <v>Young Adult</v>
      </c>
      <c r="G282" s="5" t="s">
        <v>10</v>
      </c>
      <c r="H282" s="5">
        <v>4</v>
      </c>
      <c r="I282" s="5">
        <v>500</v>
      </c>
      <c r="J282" s="12">
        <f t="shared" si="4"/>
        <v>2000</v>
      </c>
    </row>
    <row r="283" spans="1:10" x14ac:dyDescent="0.25">
      <c r="A283" s="11">
        <v>282</v>
      </c>
      <c r="B283" s="6">
        <v>45163</v>
      </c>
      <c r="C283" s="5" t="s">
        <v>294</v>
      </c>
      <c r="D283" s="5" t="s">
        <v>12</v>
      </c>
      <c r="E283" s="5">
        <v>64</v>
      </c>
      <c r="F283" s="5" t="str" cm="1">
        <f t="array" ref="F283">_xlfn.IFS(Table1[[#This Row],[Age]] &lt; 30, "Young Adult", Table1[[#This Row],[Age]] &gt;= 50, "Senior", Table1[[#This Row],[Age]] &gt;= 30, "Adult")</f>
        <v>Senior</v>
      </c>
      <c r="G283" s="5" t="s">
        <v>15</v>
      </c>
      <c r="H283" s="5">
        <v>4</v>
      </c>
      <c r="I283" s="5">
        <v>50</v>
      </c>
      <c r="J283" s="12">
        <f t="shared" si="4"/>
        <v>200</v>
      </c>
    </row>
    <row r="284" spans="1:10" x14ac:dyDescent="0.25">
      <c r="A284" s="11">
        <v>283</v>
      </c>
      <c r="B284" s="6">
        <v>45054</v>
      </c>
      <c r="C284" s="5" t="s">
        <v>295</v>
      </c>
      <c r="D284" s="5" t="s">
        <v>12</v>
      </c>
      <c r="E284" s="5">
        <v>18</v>
      </c>
      <c r="F284" s="5" t="str" cm="1">
        <f t="array" ref="F284">_xlfn.IFS(Table1[[#This Row],[Age]] &lt; 30, "Young Adult", Table1[[#This Row],[Age]] &gt;= 50, "Senior", Table1[[#This Row],[Age]] &gt;= 30, "Adult")</f>
        <v>Young Adult</v>
      </c>
      <c r="G284" s="5" t="s">
        <v>15</v>
      </c>
      <c r="H284" s="5">
        <v>1</v>
      </c>
      <c r="I284" s="5">
        <v>500</v>
      </c>
      <c r="J284" s="12">
        <f t="shared" si="4"/>
        <v>500</v>
      </c>
    </row>
    <row r="285" spans="1:10" x14ac:dyDescent="0.25">
      <c r="A285" s="11">
        <v>284</v>
      </c>
      <c r="B285" s="6">
        <v>44965</v>
      </c>
      <c r="C285" s="5" t="s">
        <v>296</v>
      </c>
      <c r="D285" s="5" t="s">
        <v>9</v>
      </c>
      <c r="E285" s="5">
        <v>43</v>
      </c>
      <c r="F285" s="5" t="str" cm="1">
        <f t="array" ref="F285">_xlfn.IFS(Table1[[#This Row],[Age]] &lt; 30, "Young Adult", Table1[[#This Row],[Age]] &gt;= 50, "Senior", Table1[[#This Row],[Age]] &gt;= 30, "Adult")</f>
        <v>Adult</v>
      </c>
      <c r="G285" s="5" t="s">
        <v>13</v>
      </c>
      <c r="H285" s="5">
        <v>4</v>
      </c>
      <c r="I285" s="5">
        <v>50</v>
      </c>
      <c r="J285" s="12">
        <f t="shared" si="4"/>
        <v>200</v>
      </c>
    </row>
    <row r="286" spans="1:10" x14ac:dyDescent="0.25">
      <c r="A286" s="11">
        <v>285</v>
      </c>
      <c r="B286" s="6">
        <v>45153</v>
      </c>
      <c r="C286" s="5" t="s">
        <v>297</v>
      </c>
      <c r="D286" s="5" t="s">
        <v>12</v>
      </c>
      <c r="E286" s="5">
        <v>31</v>
      </c>
      <c r="F286" s="5" t="str" cm="1">
        <f t="array" ref="F286">_xlfn.IFS(Table1[[#This Row],[Age]] &lt; 30, "Young Adult", Table1[[#This Row],[Age]] &gt;= 50, "Senior", Table1[[#This Row],[Age]] &gt;= 30, "Adult")</f>
        <v>Adult</v>
      </c>
      <c r="G286" s="5" t="s">
        <v>15</v>
      </c>
      <c r="H286" s="5">
        <v>1</v>
      </c>
      <c r="I286" s="5">
        <v>25</v>
      </c>
      <c r="J286" s="12">
        <f t="shared" si="4"/>
        <v>25</v>
      </c>
    </row>
    <row r="287" spans="1:10" x14ac:dyDescent="0.25">
      <c r="A287" s="11">
        <v>286</v>
      </c>
      <c r="B287" s="6">
        <v>45208</v>
      </c>
      <c r="C287" s="5" t="s">
        <v>298</v>
      </c>
      <c r="D287" s="5" t="s">
        <v>9</v>
      </c>
      <c r="E287" s="5">
        <v>55</v>
      </c>
      <c r="F287" s="5" t="str" cm="1">
        <f t="array" ref="F287">_xlfn.IFS(Table1[[#This Row],[Age]] &lt; 30, "Young Adult", Table1[[#This Row],[Age]] &gt;= 50, "Senior", Table1[[#This Row],[Age]] &gt;= 30, "Adult")</f>
        <v>Senior</v>
      </c>
      <c r="G287" s="5" t="s">
        <v>15</v>
      </c>
      <c r="H287" s="5">
        <v>2</v>
      </c>
      <c r="I287" s="5">
        <v>25</v>
      </c>
      <c r="J287" s="12">
        <f t="shared" si="4"/>
        <v>50</v>
      </c>
    </row>
    <row r="288" spans="1:10" x14ac:dyDescent="0.25">
      <c r="A288" s="11">
        <v>287</v>
      </c>
      <c r="B288" s="6">
        <v>44977</v>
      </c>
      <c r="C288" s="5" t="s">
        <v>299</v>
      </c>
      <c r="D288" s="5" t="s">
        <v>9</v>
      </c>
      <c r="E288" s="5">
        <v>54</v>
      </c>
      <c r="F288" s="5" t="str" cm="1">
        <f t="array" ref="F288">_xlfn.IFS(Table1[[#This Row],[Age]] &lt; 30, "Young Adult", Table1[[#This Row],[Age]] &gt;= 50, "Senior", Table1[[#This Row],[Age]] &gt;= 30, "Adult")</f>
        <v>Senior</v>
      </c>
      <c r="G288" s="5" t="s">
        <v>13</v>
      </c>
      <c r="H288" s="5">
        <v>4</v>
      </c>
      <c r="I288" s="5">
        <v>25</v>
      </c>
      <c r="J288" s="12">
        <f t="shared" si="4"/>
        <v>100</v>
      </c>
    </row>
    <row r="289" spans="1:10" x14ac:dyDescent="0.25">
      <c r="A289" s="11">
        <v>288</v>
      </c>
      <c r="B289" s="6">
        <v>44952</v>
      </c>
      <c r="C289" s="5" t="s">
        <v>300</v>
      </c>
      <c r="D289" s="5" t="s">
        <v>9</v>
      </c>
      <c r="E289" s="5">
        <v>28</v>
      </c>
      <c r="F289" s="5" t="str" cm="1">
        <f t="array" ref="F289">_xlfn.IFS(Table1[[#This Row],[Age]] &lt; 30, "Young Adult", Table1[[#This Row],[Age]] &gt;= 50, "Senior", Table1[[#This Row],[Age]] &gt;= 30, "Adult")</f>
        <v>Young Adult</v>
      </c>
      <c r="G289" s="5" t="s">
        <v>13</v>
      </c>
      <c r="H289" s="5">
        <v>4</v>
      </c>
      <c r="I289" s="5">
        <v>30</v>
      </c>
      <c r="J289" s="12">
        <f t="shared" si="4"/>
        <v>120</v>
      </c>
    </row>
    <row r="290" spans="1:10" x14ac:dyDescent="0.25">
      <c r="A290" s="11">
        <v>289</v>
      </c>
      <c r="B290" s="6">
        <v>45260</v>
      </c>
      <c r="C290" s="5" t="s">
        <v>301</v>
      </c>
      <c r="D290" s="5" t="s">
        <v>9</v>
      </c>
      <c r="E290" s="5">
        <v>53</v>
      </c>
      <c r="F290" s="5" t="str" cm="1">
        <f t="array" ref="F290">_xlfn.IFS(Table1[[#This Row],[Age]] &lt; 30, "Young Adult", Table1[[#This Row],[Age]] &gt;= 50, "Senior", Table1[[#This Row],[Age]] &gt;= 30, "Adult")</f>
        <v>Senior</v>
      </c>
      <c r="G290" s="5" t="s">
        <v>15</v>
      </c>
      <c r="H290" s="5">
        <v>2</v>
      </c>
      <c r="I290" s="5">
        <v>30</v>
      </c>
      <c r="J290" s="12">
        <f t="shared" si="4"/>
        <v>60</v>
      </c>
    </row>
    <row r="291" spans="1:10" x14ac:dyDescent="0.25">
      <c r="A291" s="11">
        <v>290</v>
      </c>
      <c r="B291" s="6">
        <v>45203</v>
      </c>
      <c r="C291" s="5" t="s">
        <v>302</v>
      </c>
      <c r="D291" s="5" t="s">
        <v>12</v>
      </c>
      <c r="E291" s="5">
        <v>30</v>
      </c>
      <c r="F291" s="5" t="str" cm="1">
        <f t="array" ref="F291">_xlfn.IFS(Table1[[#This Row],[Age]] &lt; 30, "Young Adult", Table1[[#This Row],[Age]] &gt;= 50, "Senior", Table1[[#This Row],[Age]] &gt;= 30, "Adult")</f>
        <v>Adult</v>
      </c>
      <c r="G291" s="5" t="s">
        <v>10</v>
      </c>
      <c r="H291" s="5">
        <v>2</v>
      </c>
      <c r="I291" s="5">
        <v>300</v>
      </c>
      <c r="J291" s="12">
        <f t="shared" si="4"/>
        <v>600</v>
      </c>
    </row>
    <row r="292" spans="1:10" x14ac:dyDescent="0.25">
      <c r="A292" s="11">
        <v>291</v>
      </c>
      <c r="B292" s="6">
        <v>44934</v>
      </c>
      <c r="C292" s="5" t="s">
        <v>303</v>
      </c>
      <c r="D292" s="5" t="s">
        <v>9</v>
      </c>
      <c r="E292" s="5">
        <v>60</v>
      </c>
      <c r="F292" s="5" t="str" cm="1">
        <f t="array" ref="F292">_xlfn.IFS(Table1[[#This Row],[Age]] &lt; 30, "Young Adult", Table1[[#This Row],[Age]] &gt;= 50, "Senior", Table1[[#This Row],[Age]] &gt;= 30, "Adult")</f>
        <v>Senior</v>
      </c>
      <c r="G292" s="5" t="s">
        <v>13</v>
      </c>
      <c r="H292" s="5">
        <v>2</v>
      </c>
      <c r="I292" s="5">
        <v>300</v>
      </c>
      <c r="J292" s="12">
        <f t="shared" si="4"/>
        <v>600</v>
      </c>
    </row>
    <row r="293" spans="1:10" x14ac:dyDescent="0.25">
      <c r="A293" s="11">
        <v>292</v>
      </c>
      <c r="B293" s="6">
        <v>44974</v>
      </c>
      <c r="C293" s="5" t="s">
        <v>304</v>
      </c>
      <c r="D293" s="5" t="s">
        <v>9</v>
      </c>
      <c r="E293" s="5">
        <v>20</v>
      </c>
      <c r="F293" s="5" t="str" cm="1">
        <f t="array" ref="F293">_xlfn.IFS(Table1[[#This Row],[Age]] &lt; 30, "Young Adult", Table1[[#This Row],[Age]] &gt;= 50, "Senior", Table1[[#This Row],[Age]] &gt;= 30, "Adult")</f>
        <v>Young Adult</v>
      </c>
      <c r="G293" s="5" t="s">
        <v>10</v>
      </c>
      <c r="H293" s="5">
        <v>4</v>
      </c>
      <c r="I293" s="5">
        <v>300</v>
      </c>
      <c r="J293" s="12">
        <f t="shared" si="4"/>
        <v>1200</v>
      </c>
    </row>
    <row r="294" spans="1:10" x14ac:dyDescent="0.25">
      <c r="A294" s="11">
        <v>293</v>
      </c>
      <c r="B294" s="6">
        <v>45048</v>
      </c>
      <c r="C294" s="5" t="s">
        <v>305</v>
      </c>
      <c r="D294" s="5" t="s">
        <v>9</v>
      </c>
      <c r="E294" s="5">
        <v>50</v>
      </c>
      <c r="F294" s="5" t="str" cm="1">
        <f t="array" ref="F294">_xlfn.IFS(Table1[[#This Row],[Age]] &lt; 30, "Young Adult", Table1[[#This Row],[Age]] &gt;= 50, "Senior", Table1[[#This Row],[Age]] &gt;= 30, "Adult")</f>
        <v>Senior</v>
      </c>
      <c r="G294" s="5" t="s">
        <v>15</v>
      </c>
      <c r="H294" s="5">
        <v>3</v>
      </c>
      <c r="I294" s="5">
        <v>30</v>
      </c>
      <c r="J294" s="12">
        <f t="shared" si="4"/>
        <v>90</v>
      </c>
    </row>
    <row r="295" spans="1:10" x14ac:dyDescent="0.25">
      <c r="A295" s="11">
        <v>294</v>
      </c>
      <c r="B295" s="6">
        <v>45012</v>
      </c>
      <c r="C295" s="5" t="s">
        <v>306</v>
      </c>
      <c r="D295" s="5" t="s">
        <v>12</v>
      </c>
      <c r="E295" s="5">
        <v>23</v>
      </c>
      <c r="F295" s="5" t="str" cm="1">
        <f t="array" ref="F295">_xlfn.IFS(Table1[[#This Row],[Age]] &lt; 30, "Young Adult", Table1[[#This Row],[Age]] &gt;= 50, "Senior", Table1[[#This Row],[Age]] &gt;= 30, "Adult")</f>
        <v>Young Adult</v>
      </c>
      <c r="G295" s="5" t="s">
        <v>13</v>
      </c>
      <c r="H295" s="5">
        <v>3</v>
      </c>
      <c r="I295" s="5">
        <v>30</v>
      </c>
      <c r="J295" s="12">
        <f t="shared" si="4"/>
        <v>90</v>
      </c>
    </row>
    <row r="296" spans="1:10" x14ac:dyDescent="0.25">
      <c r="A296" s="11">
        <v>295</v>
      </c>
      <c r="B296" s="6">
        <v>45135</v>
      </c>
      <c r="C296" s="5" t="s">
        <v>307</v>
      </c>
      <c r="D296" s="5" t="s">
        <v>12</v>
      </c>
      <c r="E296" s="5">
        <v>27</v>
      </c>
      <c r="F296" s="5" t="str" cm="1">
        <f t="array" ref="F296">_xlfn.IFS(Table1[[#This Row],[Age]] &lt; 30, "Young Adult", Table1[[#This Row],[Age]] &gt;= 50, "Senior", Table1[[#This Row],[Age]] &gt;= 30, "Adult")</f>
        <v>Young Adult</v>
      </c>
      <c r="G296" s="5" t="s">
        <v>10</v>
      </c>
      <c r="H296" s="5">
        <v>3</v>
      </c>
      <c r="I296" s="5">
        <v>300</v>
      </c>
      <c r="J296" s="12">
        <f t="shared" si="4"/>
        <v>900</v>
      </c>
    </row>
    <row r="297" spans="1:10" x14ac:dyDescent="0.25">
      <c r="A297" s="11">
        <v>296</v>
      </c>
      <c r="B297" s="6">
        <v>45175</v>
      </c>
      <c r="C297" s="5" t="s">
        <v>308</v>
      </c>
      <c r="D297" s="5" t="s">
        <v>12</v>
      </c>
      <c r="E297" s="5">
        <v>22</v>
      </c>
      <c r="F297" s="5" t="str" cm="1">
        <f t="array" ref="F297">_xlfn.IFS(Table1[[#This Row],[Age]] &lt; 30, "Young Adult", Table1[[#This Row],[Age]] &gt;= 50, "Senior", Table1[[#This Row],[Age]] &gt;= 30, "Adult")</f>
        <v>Young Adult</v>
      </c>
      <c r="G297" s="5" t="s">
        <v>13</v>
      </c>
      <c r="H297" s="5">
        <v>4</v>
      </c>
      <c r="I297" s="5">
        <v>300</v>
      </c>
      <c r="J297" s="12">
        <f t="shared" si="4"/>
        <v>1200</v>
      </c>
    </row>
    <row r="298" spans="1:10" x14ac:dyDescent="0.25">
      <c r="A298" s="11">
        <v>297</v>
      </c>
      <c r="B298" s="6">
        <v>45173</v>
      </c>
      <c r="C298" s="5" t="s">
        <v>309</v>
      </c>
      <c r="D298" s="5" t="s">
        <v>12</v>
      </c>
      <c r="E298" s="5">
        <v>40</v>
      </c>
      <c r="F298" s="5" t="str" cm="1">
        <f t="array" ref="F298">_xlfn.IFS(Table1[[#This Row],[Age]] &lt; 30, "Young Adult", Table1[[#This Row],[Age]] &gt;= 50, "Senior", Table1[[#This Row],[Age]] &gt;= 30, "Adult")</f>
        <v>Adult</v>
      </c>
      <c r="G298" s="5" t="s">
        <v>15</v>
      </c>
      <c r="H298" s="5">
        <v>2</v>
      </c>
      <c r="I298" s="5">
        <v>500</v>
      </c>
      <c r="J298" s="12">
        <f t="shared" si="4"/>
        <v>1000</v>
      </c>
    </row>
    <row r="299" spans="1:10" x14ac:dyDescent="0.25">
      <c r="A299" s="11">
        <v>298</v>
      </c>
      <c r="B299" s="6">
        <v>45036</v>
      </c>
      <c r="C299" s="5" t="s">
        <v>310</v>
      </c>
      <c r="D299" s="5" t="s">
        <v>9</v>
      </c>
      <c r="E299" s="5">
        <v>27</v>
      </c>
      <c r="F299" s="5" t="str" cm="1">
        <f t="array" ref="F299">_xlfn.IFS(Table1[[#This Row],[Age]] &lt; 30, "Young Adult", Table1[[#This Row],[Age]] &gt;= 50, "Senior", Table1[[#This Row],[Age]] &gt;= 30, "Adult")</f>
        <v>Young Adult</v>
      </c>
      <c r="G299" s="5" t="s">
        <v>10</v>
      </c>
      <c r="H299" s="5">
        <v>4</v>
      </c>
      <c r="I299" s="5">
        <v>300</v>
      </c>
      <c r="J299" s="12">
        <f t="shared" si="4"/>
        <v>1200</v>
      </c>
    </row>
    <row r="300" spans="1:10" x14ac:dyDescent="0.25">
      <c r="A300" s="11">
        <v>299</v>
      </c>
      <c r="B300" s="6">
        <v>45132</v>
      </c>
      <c r="C300" s="5" t="s">
        <v>311</v>
      </c>
      <c r="D300" s="5" t="s">
        <v>9</v>
      </c>
      <c r="E300" s="5">
        <v>61</v>
      </c>
      <c r="F300" s="5" t="str" cm="1">
        <f t="array" ref="F300">_xlfn.IFS(Table1[[#This Row],[Age]] &lt; 30, "Young Adult", Table1[[#This Row],[Age]] &gt;= 50, "Senior", Table1[[#This Row],[Age]] &gt;= 30, "Adult")</f>
        <v>Senior</v>
      </c>
      <c r="G300" s="5" t="s">
        <v>15</v>
      </c>
      <c r="H300" s="5">
        <v>2</v>
      </c>
      <c r="I300" s="5">
        <v>500</v>
      </c>
      <c r="J300" s="12">
        <f t="shared" si="4"/>
        <v>1000</v>
      </c>
    </row>
    <row r="301" spans="1:10" x14ac:dyDescent="0.25">
      <c r="A301" s="11">
        <v>300</v>
      </c>
      <c r="B301" s="6">
        <v>44957</v>
      </c>
      <c r="C301" s="5" t="s">
        <v>312</v>
      </c>
      <c r="D301" s="5" t="s">
        <v>12</v>
      </c>
      <c r="E301" s="5">
        <v>19</v>
      </c>
      <c r="F301" s="5" t="str" cm="1">
        <f t="array" ref="F301">_xlfn.IFS(Table1[[#This Row],[Age]] &lt; 30, "Young Adult", Table1[[#This Row],[Age]] &gt;= 50, "Senior", Table1[[#This Row],[Age]] &gt;= 30, "Adult")</f>
        <v>Young Adult</v>
      </c>
      <c r="G301" s="5" t="s">
        <v>15</v>
      </c>
      <c r="H301" s="5">
        <v>4</v>
      </c>
      <c r="I301" s="5">
        <v>50</v>
      </c>
      <c r="J301" s="12">
        <f t="shared" si="4"/>
        <v>200</v>
      </c>
    </row>
    <row r="302" spans="1:10" x14ac:dyDescent="0.25">
      <c r="A302" s="11">
        <v>301</v>
      </c>
      <c r="B302" s="6">
        <v>45011</v>
      </c>
      <c r="C302" s="5" t="s">
        <v>313</v>
      </c>
      <c r="D302" s="5" t="s">
        <v>9</v>
      </c>
      <c r="E302" s="5">
        <v>30</v>
      </c>
      <c r="F302" s="5" t="str" cm="1">
        <f t="array" ref="F302">_xlfn.IFS(Table1[[#This Row],[Age]] &lt; 30, "Young Adult", Table1[[#This Row],[Age]] &gt;= 50, "Senior", Table1[[#This Row],[Age]] &gt;= 30, "Adult")</f>
        <v>Adult</v>
      </c>
      <c r="G302" s="5" t="s">
        <v>13</v>
      </c>
      <c r="H302" s="5">
        <v>4</v>
      </c>
      <c r="I302" s="5">
        <v>30</v>
      </c>
      <c r="J302" s="12">
        <f t="shared" si="4"/>
        <v>120</v>
      </c>
    </row>
    <row r="303" spans="1:10" x14ac:dyDescent="0.25">
      <c r="A303" s="11">
        <v>302</v>
      </c>
      <c r="B303" s="6">
        <v>45121</v>
      </c>
      <c r="C303" s="5" t="s">
        <v>314</v>
      </c>
      <c r="D303" s="5" t="s">
        <v>9</v>
      </c>
      <c r="E303" s="5">
        <v>57</v>
      </c>
      <c r="F303" s="5" t="str" cm="1">
        <f t="array" ref="F303">_xlfn.IFS(Table1[[#This Row],[Age]] &lt; 30, "Young Adult", Table1[[#This Row],[Age]] &gt;= 50, "Senior", Table1[[#This Row],[Age]] &gt;= 30, "Adult")</f>
        <v>Senior</v>
      </c>
      <c r="G303" s="5" t="s">
        <v>10</v>
      </c>
      <c r="H303" s="5">
        <v>2</v>
      </c>
      <c r="I303" s="5">
        <v>300</v>
      </c>
      <c r="J303" s="12">
        <f t="shared" si="4"/>
        <v>600</v>
      </c>
    </row>
    <row r="304" spans="1:10" x14ac:dyDescent="0.25">
      <c r="A304" s="11">
        <v>303</v>
      </c>
      <c r="B304" s="6">
        <v>44928</v>
      </c>
      <c r="C304" s="5" t="s">
        <v>315</v>
      </c>
      <c r="D304" s="5" t="s">
        <v>9</v>
      </c>
      <c r="E304" s="5">
        <v>19</v>
      </c>
      <c r="F304" s="5" t="str" cm="1">
        <f t="array" ref="F304">_xlfn.IFS(Table1[[#This Row],[Age]] &lt; 30, "Young Adult", Table1[[#This Row],[Age]] &gt;= 50, "Senior", Table1[[#This Row],[Age]] &gt;= 30, "Adult")</f>
        <v>Young Adult</v>
      </c>
      <c r="G304" s="5" t="s">
        <v>15</v>
      </c>
      <c r="H304" s="5">
        <v>3</v>
      </c>
      <c r="I304" s="5">
        <v>30</v>
      </c>
      <c r="J304" s="12">
        <f t="shared" si="4"/>
        <v>90</v>
      </c>
    </row>
    <row r="305" spans="1:10" x14ac:dyDescent="0.25">
      <c r="A305" s="11">
        <v>304</v>
      </c>
      <c r="B305" s="6">
        <v>45126</v>
      </c>
      <c r="C305" s="5" t="s">
        <v>316</v>
      </c>
      <c r="D305" s="5" t="s">
        <v>12</v>
      </c>
      <c r="E305" s="5">
        <v>37</v>
      </c>
      <c r="F305" s="5" t="str" cm="1">
        <f t="array" ref="F305">_xlfn.IFS(Table1[[#This Row],[Age]] &lt; 30, "Young Adult", Table1[[#This Row],[Age]] &gt;= 50, "Senior", Table1[[#This Row],[Age]] &gt;= 30, "Adult")</f>
        <v>Adult</v>
      </c>
      <c r="G305" s="5" t="s">
        <v>15</v>
      </c>
      <c r="H305" s="5">
        <v>2</v>
      </c>
      <c r="I305" s="5">
        <v>30</v>
      </c>
      <c r="J305" s="12">
        <f t="shared" si="4"/>
        <v>60</v>
      </c>
    </row>
    <row r="306" spans="1:10" x14ac:dyDescent="0.25">
      <c r="A306" s="11">
        <v>305</v>
      </c>
      <c r="B306" s="6">
        <v>45062</v>
      </c>
      <c r="C306" s="5" t="s">
        <v>317</v>
      </c>
      <c r="D306" s="5" t="s">
        <v>12</v>
      </c>
      <c r="E306" s="5">
        <v>18</v>
      </c>
      <c r="F306" s="5" t="str" cm="1">
        <f t="array" ref="F306">_xlfn.IFS(Table1[[#This Row],[Age]] &lt; 30, "Young Adult", Table1[[#This Row],[Age]] &gt;= 50, "Senior", Table1[[#This Row],[Age]] &gt;= 30, "Adult")</f>
        <v>Young Adult</v>
      </c>
      <c r="G306" s="5" t="s">
        <v>10</v>
      </c>
      <c r="H306" s="5">
        <v>1</v>
      </c>
      <c r="I306" s="5">
        <v>30</v>
      </c>
      <c r="J306" s="12">
        <f t="shared" si="4"/>
        <v>30</v>
      </c>
    </row>
    <row r="307" spans="1:10" x14ac:dyDescent="0.25">
      <c r="A307" s="11">
        <v>306</v>
      </c>
      <c r="B307" s="6">
        <v>45159</v>
      </c>
      <c r="C307" s="5" t="s">
        <v>318</v>
      </c>
      <c r="D307" s="5" t="s">
        <v>9</v>
      </c>
      <c r="E307" s="5">
        <v>54</v>
      </c>
      <c r="F307" s="5" t="str" cm="1">
        <f t="array" ref="F307">_xlfn.IFS(Table1[[#This Row],[Age]] &lt; 30, "Young Adult", Table1[[#This Row],[Age]] &gt;= 50, "Senior", Table1[[#This Row],[Age]] &gt;= 30, "Adult")</f>
        <v>Senior</v>
      </c>
      <c r="G307" s="5" t="s">
        <v>15</v>
      </c>
      <c r="H307" s="5">
        <v>1</v>
      </c>
      <c r="I307" s="5">
        <v>50</v>
      </c>
      <c r="J307" s="12">
        <f t="shared" si="4"/>
        <v>50</v>
      </c>
    </row>
    <row r="308" spans="1:10" x14ac:dyDescent="0.25">
      <c r="A308" s="11">
        <v>307</v>
      </c>
      <c r="B308" s="6">
        <v>45073</v>
      </c>
      <c r="C308" s="5" t="s">
        <v>319</v>
      </c>
      <c r="D308" s="5" t="s">
        <v>12</v>
      </c>
      <c r="E308" s="5">
        <v>26</v>
      </c>
      <c r="F308" s="5" t="str" cm="1">
        <f t="array" ref="F308">_xlfn.IFS(Table1[[#This Row],[Age]] &lt; 30, "Young Adult", Table1[[#This Row],[Age]] &gt;= 50, "Senior", Table1[[#This Row],[Age]] &gt;= 30, "Adult")</f>
        <v>Young Adult</v>
      </c>
      <c r="G308" s="5" t="s">
        <v>15</v>
      </c>
      <c r="H308" s="5">
        <v>2</v>
      </c>
      <c r="I308" s="5">
        <v>25</v>
      </c>
      <c r="J308" s="12">
        <f t="shared" si="4"/>
        <v>50</v>
      </c>
    </row>
    <row r="309" spans="1:10" x14ac:dyDescent="0.25">
      <c r="A309" s="11">
        <v>308</v>
      </c>
      <c r="B309" s="6">
        <v>45143</v>
      </c>
      <c r="C309" s="5" t="s">
        <v>320</v>
      </c>
      <c r="D309" s="5" t="s">
        <v>12</v>
      </c>
      <c r="E309" s="5">
        <v>34</v>
      </c>
      <c r="F309" s="5" t="str" cm="1">
        <f t="array" ref="F309">_xlfn.IFS(Table1[[#This Row],[Age]] &lt; 30, "Young Adult", Table1[[#This Row],[Age]] &gt;= 50, "Senior", Table1[[#This Row],[Age]] &gt;= 30, "Adult")</f>
        <v>Adult</v>
      </c>
      <c r="G309" s="5" t="s">
        <v>10</v>
      </c>
      <c r="H309" s="5">
        <v>4</v>
      </c>
      <c r="I309" s="5">
        <v>300</v>
      </c>
      <c r="J309" s="12">
        <f t="shared" si="4"/>
        <v>1200</v>
      </c>
    </row>
    <row r="310" spans="1:10" x14ac:dyDescent="0.25">
      <c r="A310" s="11">
        <v>309</v>
      </c>
      <c r="B310" s="6">
        <v>45283</v>
      </c>
      <c r="C310" s="5" t="s">
        <v>321</v>
      </c>
      <c r="D310" s="5" t="s">
        <v>12</v>
      </c>
      <c r="E310" s="5">
        <v>26</v>
      </c>
      <c r="F310" s="5" t="str" cm="1">
        <f t="array" ref="F310">_xlfn.IFS(Table1[[#This Row],[Age]] &lt; 30, "Young Adult", Table1[[#This Row],[Age]] &gt;= 50, "Senior", Table1[[#This Row],[Age]] &gt;= 30, "Adult")</f>
        <v>Young Adult</v>
      </c>
      <c r="G310" s="5" t="s">
        <v>10</v>
      </c>
      <c r="H310" s="5">
        <v>1</v>
      </c>
      <c r="I310" s="5">
        <v>25</v>
      </c>
      <c r="J310" s="12">
        <f t="shared" si="4"/>
        <v>25</v>
      </c>
    </row>
    <row r="311" spans="1:10" x14ac:dyDescent="0.25">
      <c r="A311" s="11">
        <v>310</v>
      </c>
      <c r="B311" s="6">
        <v>45211</v>
      </c>
      <c r="C311" s="5" t="s">
        <v>322</v>
      </c>
      <c r="D311" s="5" t="s">
        <v>12</v>
      </c>
      <c r="E311" s="5">
        <v>28</v>
      </c>
      <c r="F311" s="5" t="str" cm="1">
        <f t="array" ref="F311">_xlfn.IFS(Table1[[#This Row],[Age]] &lt; 30, "Young Adult", Table1[[#This Row],[Age]] &gt;= 50, "Senior", Table1[[#This Row],[Age]] &gt;= 30, "Adult")</f>
        <v>Young Adult</v>
      </c>
      <c r="G311" s="5" t="s">
        <v>10</v>
      </c>
      <c r="H311" s="5">
        <v>1</v>
      </c>
      <c r="I311" s="5">
        <v>25</v>
      </c>
      <c r="J311" s="12">
        <f t="shared" si="4"/>
        <v>25</v>
      </c>
    </row>
    <row r="312" spans="1:10" x14ac:dyDescent="0.25">
      <c r="A312" s="11">
        <v>311</v>
      </c>
      <c r="B312" s="6">
        <v>45265</v>
      </c>
      <c r="C312" s="5" t="s">
        <v>323</v>
      </c>
      <c r="D312" s="5" t="s">
        <v>12</v>
      </c>
      <c r="E312" s="5">
        <v>32</v>
      </c>
      <c r="F312" s="5" t="str" cm="1">
        <f t="array" ref="F312">_xlfn.IFS(Table1[[#This Row],[Age]] &lt; 30, "Young Adult", Table1[[#This Row],[Age]] &gt;= 50, "Senior", Table1[[#This Row],[Age]] &gt;= 30, "Adult")</f>
        <v>Adult</v>
      </c>
      <c r="G312" s="5" t="s">
        <v>10</v>
      </c>
      <c r="H312" s="5">
        <v>4</v>
      </c>
      <c r="I312" s="5">
        <v>25</v>
      </c>
      <c r="J312" s="12">
        <f t="shared" si="4"/>
        <v>100</v>
      </c>
    </row>
    <row r="313" spans="1:10" x14ac:dyDescent="0.25">
      <c r="A313" s="11">
        <v>312</v>
      </c>
      <c r="B313" s="6">
        <v>45176</v>
      </c>
      <c r="C313" s="5" t="s">
        <v>324</v>
      </c>
      <c r="D313" s="5" t="s">
        <v>9</v>
      </c>
      <c r="E313" s="5">
        <v>41</v>
      </c>
      <c r="F313" s="5" t="str" cm="1">
        <f t="array" ref="F313">_xlfn.IFS(Table1[[#This Row],[Age]] &lt; 30, "Young Adult", Table1[[#This Row],[Age]] &gt;= 50, "Senior", Table1[[#This Row],[Age]] &gt;= 30, "Adult")</f>
        <v>Adult</v>
      </c>
      <c r="G313" s="5" t="s">
        <v>13</v>
      </c>
      <c r="H313" s="5">
        <v>4</v>
      </c>
      <c r="I313" s="5">
        <v>30</v>
      </c>
      <c r="J313" s="12">
        <f t="shared" si="4"/>
        <v>120</v>
      </c>
    </row>
    <row r="314" spans="1:10" x14ac:dyDescent="0.25">
      <c r="A314" s="11">
        <v>313</v>
      </c>
      <c r="B314" s="6">
        <v>45006</v>
      </c>
      <c r="C314" s="5" t="s">
        <v>325</v>
      </c>
      <c r="D314" s="5" t="s">
        <v>12</v>
      </c>
      <c r="E314" s="5">
        <v>55</v>
      </c>
      <c r="F314" s="5" t="str" cm="1">
        <f t="array" ref="F314">_xlfn.IFS(Table1[[#This Row],[Age]] &lt; 30, "Young Adult", Table1[[#This Row],[Age]] &gt;= 50, "Senior", Table1[[#This Row],[Age]] &gt;= 30, "Adult")</f>
        <v>Senior</v>
      </c>
      <c r="G314" s="5" t="s">
        <v>10</v>
      </c>
      <c r="H314" s="5">
        <v>3</v>
      </c>
      <c r="I314" s="5">
        <v>500</v>
      </c>
      <c r="J314" s="12">
        <f t="shared" si="4"/>
        <v>1500</v>
      </c>
    </row>
    <row r="315" spans="1:10" x14ac:dyDescent="0.25">
      <c r="A315" s="11">
        <v>314</v>
      </c>
      <c r="B315" s="6">
        <v>45024</v>
      </c>
      <c r="C315" s="5" t="s">
        <v>326</v>
      </c>
      <c r="D315" s="5" t="s">
        <v>9</v>
      </c>
      <c r="E315" s="5">
        <v>52</v>
      </c>
      <c r="F315" s="5" t="str" cm="1">
        <f t="array" ref="F315">_xlfn.IFS(Table1[[#This Row],[Age]] &lt; 30, "Young Adult", Table1[[#This Row],[Age]] &gt;= 50, "Senior", Table1[[#This Row],[Age]] &gt;= 30, "Adult")</f>
        <v>Senior</v>
      </c>
      <c r="G315" s="5" t="s">
        <v>13</v>
      </c>
      <c r="H315" s="5">
        <v>4</v>
      </c>
      <c r="I315" s="5">
        <v>30</v>
      </c>
      <c r="J315" s="12">
        <f t="shared" si="4"/>
        <v>120</v>
      </c>
    </row>
    <row r="316" spans="1:10" x14ac:dyDescent="0.25">
      <c r="A316" s="11">
        <v>315</v>
      </c>
      <c r="B316" s="6">
        <v>45078</v>
      </c>
      <c r="C316" s="5" t="s">
        <v>327</v>
      </c>
      <c r="D316" s="5" t="s">
        <v>9</v>
      </c>
      <c r="E316" s="5">
        <v>47</v>
      </c>
      <c r="F316" s="5" t="str" cm="1">
        <f t="array" ref="F316">_xlfn.IFS(Table1[[#This Row],[Age]] &lt; 30, "Young Adult", Table1[[#This Row],[Age]] &gt;= 50, "Senior", Table1[[#This Row],[Age]] &gt;= 30, "Adult")</f>
        <v>Adult</v>
      </c>
      <c r="G316" s="5" t="s">
        <v>13</v>
      </c>
      <c r="H316" s="5">
        <v>2</v>
      </c>
      <c r="I316" s="5">
        <v>30</v>
      </c>
      <c r="J316" s="12">
        <f t="shared" si="4"/>
        <v>60</v>
      </c>
    </row>
    <row r="317" spans="1:10" x14ac:dyDescent="0.25">
      <c r="A317" s="11">
        <v>316</v>
      </c>
      <c r="B317" s="6">
        <v>45038</v>
      </c>
      <c r="C317" s="5" t="s">
        <v>328</v>
      </c>
      <c r="D317" s="5" t="s">
        <v>12</v>
      </c>
      <c r="E317" s="5">
        <v>48</v>
      </c>
      <c r="F317" s="5" t="str" cm="1">
        <f t="array" ref="F317">_xlfn.IFS(Table1[[#This Row],[Age]] &lt; 30, "Young Adult", Table1[[#This Row],[Age]] &gt;= 50, "Senior", Table1[[#This Row],[Age]] &gt;= 30, "Adult")</f>
        <v>Adult</v>
      </c>
      <c r="G317" s="5" t="s">
        <v>13</v>
      </c>
      <c r="H317" s="5">
        <v>2</v>
      </c>
      <c r="I317" s="5">
        <v>25</v>
      </c>
      <c r="J317" s="12">
        <f t="shared" si="4"/>
        <v>50</v>
      </c>
    </row>
    <row r="318" spans="1:10" x14ac:dyDescent="0.25">
      <c r="A318" s="11">
        <v>317</v>
      </c>
      <c r="B318" s="6">
        <v>44956</v>
      </c>
      <c r="C318" s="5" t="s">
        <v>329</v>
      </c>
      <c r="D318" s="5" t="s">
        <v>9</v>
      </c>
      <c r="E318" s="5">
        <v>22</v>
      </c>
      <c r="F318" s="5" t="str" cm="1">
        <f t="array" ref="F318">_xlfn.IFS(Table1[[#This Row],[Age]] &lt; 30, "Young Adult", Table1[[#This Row],[Age]] &gt;= 50, "Senior", Table1[[#This Row],[Age]] &gt;= 30, "Adult")</f>
        <v>Young Adult</v>
      </c>
      <c r="G318" s="5" t="s">
        <v>15</v>
      </c>
      <c r="H318" s="5">
        <v>3</v>
      </c>
      <c r="I318" s="5">
        <v>30</v>
      </c>
      <c r="J318" s="12">
        <f t="shared" si="4"/>
        <v>90</v>
      </c>
    </row>
    <row r="319" spans="1:10" x14ac:dyDescent="0.25">
      <c r="A319" s="11">
        <v>318</v>
      </c>
      <c r="B319" s="6">
        <v>45223</v>
      </c>
      <c r="C319" s="5" t="s">
        <v>330</v>
      </c>
      <c r="D319" s="5" t="s">
        <v>9</v>
      </c>
      <c r="E319" s="5">
        <v>61</v>
      </c>
      <c r="F319" s="5" t="str" cm="1">
        <f t="array" ref="F319">_xlfn.IFS(Table1[[#This Row],[Age]] &lt; 30, "Young Adult", Table1[[#This Row],[Age]] &gt;= 50, "Senior", Table1[[#This Row],[Age]] &gt;= 30, "Adult")</f>
        <v>Senior</v>
      </c>
      <c r="G319" s="5" t="s">
        <v>13</v>
      </c>
      <c r="H319" s="5">
        <v>1</v>
      </c>
      <c r="I319" s="5">
        <v>25</v>
      </c>
      <c r="J319" s="12">
        <f t="shared" si="4"/>
        <v>25</v>
      </c>
    </row>
    <row r="320" spans="1:10" x14ac:dyDescent="0.25">
      <c r="A320" s="11">
        <v>319</v>
      </c>
      <c r="B320" s="6">
        <v>45204</v>
      </c>
      <c r="C320" s="5" t="s">
        <v>331</v>
      </c>
      <c r="D320" s="5" t="s">
        <v>9</v>
      </c>
      <c r="E320" s="5">
        <v>31</v>
      </c>
      <c r="F320" s="5" t="str" cm="1">
        <f t="array" ref="F320">_xlfn.IFS(Table1[[#This Row],[Age]] &lt; 30, "Young Adult", Table1[[#This Row],[Age]] &gt;= 50, "Senior", Table1[[#This Row],[Age]] &gt;= 30, "Adult")</f>
        <v>Adult</v>
      </c>
      <c r="G320" s="5" t="s">
        <v>13</v>
      </c>
      <c r="H320" s="5">
        <v>1</v>
      </c>
      <c r="I320" s="5">
        <v>500</v>
      </c>
      <c r="J320" s="12">
        <f t="shared" si="4"/>
        <v>500</v>
      </c>
    </row>
    <row r="321" spans="1:10" x14ac:dyDescent="0.25">
      <c r="A321" s="11">
        <v>320</v>
      </c>
      <c r="B321" s="6">
        <v>44958</v>
      </c>
      <c r="C321" s="5" t="s">
        <v>332</v>
      </c>
      <c r="D321" s="5" t="s">
        <v>12</v>
      </c>
      <c r="E321" s="5">
        <v>28</v>
      </c>
      <c r="F321" s="5" t="str" cm="1">
        <f t="array" ref="F321">_xlfn.IFS(Table1[[#This Row],[Age]] &lt; 30, "Young Adult", Table1[[#This Row],[Age]] &gt;= 50, "Senior", Table1[[#This Row],[Age]] &gt;= 30, "Adult")</f>
        <v>Young Adult</v>
      </c>
      <c r="G321" s="5" t="s">
        <v>15</v>
      </c>
      <c r="H321" s="5">
        <v>4</v>
      </c>
      <c r="I321" s="5">
        <v>300</v>
      </c>
      <c r="J321" s="12">
        <f t="shared" si="4"/>
        <v>1200</v>
      </c>
    </row>
    <row r="322" spans="1:10" x14ac:dyDescent="0.25">
      <c r="A322" s="11">
        <v>321</v>
      </c>
      <c r="B322" s="6">
        <v>45087</v>
      </c>
      <c r="C322" s="5" t="s">
        <v>333</v>
      </c>
      <c r="D322" s="5" t="s">
        <v>12</v>
      </c>
      <c r="E322" s="5">
        <v>26</v>
      </c>
      <c r="F322" s="5" t="str" cm="1">
        <f t="array" ref="F322">_xlfn.IFS(Table1[[#This Row],[Age]] &lt; 30, "Young Adult", Table1[[#This Row],[Age]] &gt;= 50, "Senior", Table1[[#This Row],[Age]] &gt;= 30, "Adult")</f>
        <v>Young Adult</v>
      </c>
      <c r="G322" s="5" t="s">
        <v>15</v>
      </c>
      <c r="H322" s="5">
        <v>2</v>
      </c>
      <c r="I322" s="5">
        <v>25</v>
      </c>
      <c r="J322" s="12">
        <f t="shared" si="4"/>
        <v>50</v>
      </c>
    </row>
    <row r="323" spans="1:10" x14ac:dyDescent="0.25">
      <c r="A323" s="11">
        <v>322</v>
      </c>
      <c r="B323" s="6">
        <v>44956</v>
      </c>
      <c r="C323" s="5" t="s">
        <v>334</v>
      </c>
      <c r="D323" s="5" t="s">
        <v>9</v>
      </c>
      <c r="E323" s="5">
        <v>51</v>
      </c>
      <c r="F323" s="5" t="str" cm="1">
        <f t="array" ref="F323">_xlfn.IFS(Table1[[#This Row],[Age]] &lt; 30, "Young Adult", Table1[[#This Row],[Age]] &gt;= 50, "Senior", Table1[[#This Row],[Age]] &gt;= 30, "Adult")</f>
        <v>Senior</v>
      </c>
      <c r="G323" s="5" t="s">
        <v>15</v>
      </c>
      <c r="H323" s="5">
        <v>1</v>
      </c>
      <c r="I323" s="5">
        <v>500</v>
      </c>
      <c r="J323" s="12">
        <f t="shared" ref="J323:J386" si="5">H323*I323</f>
        <v>500</v>
      </c>
    </row>
    <row r="324" spans="1:10" x14ac:dyDescent="0.25">
      <c r="A324" s="11">
        <v>323</v>
      </c>
      <c r="B324" s="6">
        <v>44952</v>
      </c>
      <c r="C324" s="5" t="s">
        <v>335</v>
      </c>
      <c r="D324" s="5" t="s">
        <v>12</v>
      </c>
      <c r="E324" s="5">
        <v>29</v>
      </c>
      <c r="F324" s="5" t="str" cm="1">
        <f t="array" ref="F324">_xlfn.IFS(Table1[[#This Row],[Age]] &lt; 30, "Young Adult", Table1[[#This Row],[Age]] &gt;= 50, "Senior", Table1[[#This Row],[Age]] &gt;= 30, "Adult")</f>
        <v>Young Adult</v>
      </c>
      <c r="G324" s="5" t="s">
        <v>10</v>
      </c>
      <c r="H324" s="5">
        <v>3</v>
      </c>
      <c r="I324" s="5">
        <v>300</v>
      </c>
      <c r="J324" s="12">
        <f t="shared" si="5"/>
        <v>900</v>
      </c>
    </row>
    <row r="325" spans="1:10" x14ac:dyDescent="0.25">
      <c r="A325" s="11">
        <v>324</v>
      </c>
      <c r="B325" s="6">
        <v>45226</v>
      </c>
      <c r="C325" s="5" t="s">
        <v>336</v>
      </c>
      <c r="D325" s="5" t="s">
        <v>12</v>
      </c>
      <c r="E325" s="5">
        <v>52</v>
      </c>
      <c r="F325" s="5" t="str" cm="1">
        <f t="array" ref="F325">_xlfn.IFS(Table1[[#This Row],[Age]] &lt; 30, "Young Adult", Table1[[#This Row],[Age]] &gt;= 50, "Senior", Table1[[#This Row],[Age]] &gt;= 30, "Adult")</f>
        <v>Senior</v>
      </c>
      <c r="G325" s="5" t="s">
        <v>15</v>
      </c>
      <c r="H325" s="5">
        <v>3</v>
      </c>
      <c r="I325" s="5">
        <v>50</v>
      </c>
      <c r="J325" s="12">
        <f t="shared" si="5"/>
        <v>150</v>
      </c>
    </row>
    <row r="326" spans="1:10" x14ac:dyDescent="0.25">
      <c r="A326" s="11">
        <v>325</v>
      </c>
      <c r="B326" s="6">
        <v>45171</v>
      </c>
      <c r="C326" s="5" t="s">
        <v>337</v>
      </c>
      <c r="D326" s="5" t="s">
        <v>12</v>
      </c>
      <c r="E326" s="5">
        <v>52</v>
      </c>
      <c r="F326" s="5" t="str" cm="1">
        <f t="array" ref="F326">_xlfn.IFS(Table1[[#This Row],[Age]] &lt; 30, "Young Adult", Table1[[#This Row],[Age]] &gt;= 50, "Senior", Table1[[#This Row],[Age]] &gt;= 30, "Adult")</f>
        <v>Senior</v>
      </c>
      <c r="G326" s="5" t="s">
        <v>15</v>
      </c>
      <c r="H326" s="5">
        <v>2</v>
      </c>
      <c r="I326" s="5">
        <v>25</v>
      </c>
      <c r="J326" s="12">
        <f t="shared" si="5"/>
        <v>50</v>
      </c>
    </row>
    <row r="327" spans="1:10" x14ac:dyDescent="0.25">
      <c r="A327" s="11">
        <v>326</v>
      </c>
      <c r="B327" s="6">
        <v>45184</v>
      </c>
      <c r="C327" s="5" t="s">
        <v>338</v>
      </c>
      <c r="D327" s="5" t="s">
        <v>12</v>
      </c>
      <c r="E327" s="5">
        <v>18</v>
      </c>
      <c r="F327" s="5" t="str" cm="1">
        <f t="array" ref="F327">_xlfn.IFS(Table1[[#This Row],[Age]] &lt; 30, "Young Adult", Table1[[#This Row],[Age]] &gt;= 50, "Senior", Table1[[#This Row],[Age]] &gt;= 30, "Adult")</f>
        <v>Young Adult</v>
      </c>
      <c r="G327" s="5" t="s">
        <v>13</v>
      </c>
      <c r="H327" s="5">
        <v>3</v>
      </c>
      <c r="I327" s="5">
        <v>25</v>
      </c>
      <c r="J327" s="12">
        <f t="shared" si="5"/>
        <v>75</v>
      </c>
    </row>
    <row r="328" spans="1:10" x14ac:dyDescent="0.25">
      <c r="A328" s="11">
        <v>327</v>
      </c>
      <c r="B328" s="6">
        <v>45198</v>
      </c>
      <c r="C328" s="5" t="s">
        <v>339</v>
      </c>
      <c r="D328" s="5" t="s">
        <v>9</v>
      </c>
      <c r="E328" s="5">
        <v>57</v>
      </c>
      <c r="F328" s="5" t="str" cm="1">
        <f t="array" ref="F328">_xlfn.IFS(Table1[[#This Row],[Age]] &lt; 30, "Young Adult", Table1[[#This Row],[Age]] &gt;= 50, "Senior", Table1[[#This Row],[Age]] &gt;= 30, "Adult")</f>
        <v>Senior</v>
      </c>
      <c r="G328" s="5" t="s">
        <v>15</v>
      </c>
      <c r="H328" s="5">
        <v>3</v>
      </c>
      <c r="I328" s="5">
        <v>50</v>
      </c>
      <c r="J328" s="12">
        <f t="shared" si="5"/>
        <v>150</v>
      </c>
    </row>
    <row r="329" spans="1:10" x14ac:dyDescent="0.25">
      <c r="A329" s="11">
        <v>328</v>
      </c>
      <c r="B329" s="6">
        <v>45007</v>
      </c>
      <c r="C329" s="5" t="s">
        <v>340</v>
      </c>
      <c r="D329" s="5" t="s">
        <v>9</v>
      </c>
      <c r="E329" s="5">
        <v>39</v>
      </c>
      <c r="F329" s="5" t="str" cm="1">
        <f t="array" ref="F329">_xlfn.IFS(Table1[[#This Row],[Age]] &lt; 30, "Young Adult", Table1[[#This Row],[Age]] &gt;= 50, "Senior", Table1[[#This Row],[Age]] &gt;= 30, "Adult")</f>
        <v>Adult</v>
      </c>
      <c r="G329" s="5" t="s">
        <v>10</v>
      </c>
      <c r="H329" s="5">
        <v>2</v>
      </c>
      <c r="I329" s="5">
        <v>50</v>
      </c>
      <c r="J329" s="12">
        <f t="shared" si="5"/>
        <v>100</v>
      </c>
    </row>
    <row r="330" spans="1:10" x14ac:dyDescent="0.25">
      <c r="A330" s="11">
        <v>329</v>
      </c>
      <c r="B330" s="6">
        <v>44956</v>
      </c>
      <c r="C330" s="5" t="s">
        <v>341</v>
      </c>
      <c r="D330" s="5" t="s">
        <v>12</v>
      </c>
      <c r="E330" s="5">
        <v>46</v>
      </c>
      <c r="F330" s="5" t="str" cm="1">
        <f t="array" ref="F330">_xlfn.IFS(Table1[[#This Row],[Age]] &lt; 30, "Young Adult", Table1[[#This Row],[Age]] &gt;= 50, "Senior", Table1[[#This Row],[Age]] &gt;= 30, "Adult")</f>
        <v>Adult</v>
      </c>
      <c r="G330" s="5" t="s">
        <v>15</v>
      </c>
      <c r="H330" s="5">
        <v>4</v>
      </c>
      <c r="I330" s="5">
        <v>25</v>
      </c>
      <c r="J330" s="12">
        <f t="shared" si="5"/>
        <v>100</v>
      </c>
    </row>
    <row r="331" spans="1:10" x14ac:dyDescent="0.25">
      <c r="A331" s="11">
        <v>330</v>
      </c>
      <c r="B331" s="6">
        <v>45187</v>
      </c>
      <c r="C331" s="5" t="s">
        <v>342</v>
      </c>
      <c r="D331" s="5" t="s">
        <v>12</v>
      </c>
      <c r="E331" s="5">
        <v>25</v>
      </c>
      <c r="F331" s="5" t="str" cm="1">
        <f t="array" ref="F331">_xlfn.IFS(Table1[[#This Row],[Age]] &lt; 30, "Young Adult", Table1[[#This Row],[Age]] &gt;= 50, "Senior", Table1[[#This Row],[Age]] &gt;= 30, "Adult")</f>
        <v>Young Adult</v>
      </c>
      <c r="G331" s="5" t="s">
        <v>10</v>
      </c>
      <c r="H331" s="5">
        <v>4</v>
      </c>
      <c r="I331" s="5">
        <v>50</v>
      </c>
      <c r="J331" s="12">
        <f t="shared" si="5"/>
        <v>200</v>
      </c>
    </row>
    <row r="332" spans="1:10" x14ac:dyDescent="0.25">
      <c r="A332" s="11">
        <v>331</v>
      </c>
      <c r="B332" s="6">
        <v>44968</v>
      </c>
      <c r="C332" s="5" t="s">
        <v>343</v>
      </c>
      <c r="D332" s="5" t="s">
        <v>9</v>
      </c>
      <c r="E332" s="5">
        <v>28</v>
      </c>
      <c r="F332" s="5" t="str" cm="1">
        <f t="array" ref="F332">_xlfn.IFS(Table1[[#This Row],[Age]] &lt; 30, "Young Adult", Table1[[#This Row],[Age]] &gt;= 50, "Senior", Table1[[#This Row],[Age]] &gt;= 30, "Adult")</f>
        <v>Young Adult</v>
      </c>
      <c r="G332" s="5" t="s">
        <v>15</v>
      </c>
      <c r="H332" s="5">
        <v>3</v>
      </c>
      <c r="I332" s="5">
        <v>30</v>
      </c>
      <c r="J332" s="12">
        <f t="shared" si="5"/>
        <v>90</v>
      </c>
    </row>
    <row r="333" spans="1:10" x14ac:dyDescent="0.25">
      <c r="A333" s="11">
        <v>332</v>
      </c>
      <c r="B333" s="6">
        <v>45022</v>
      </c>
      <c r="C333" s="5" t="s">
        <v>344</v>
      </c>
      <c r="D333" s="5" t="s">
        <v>9</v>
      </c>
      <c r="E333" s="5">
        <v>58</v>
      </c>
      <c r="F333" s="5" t="str" cm="1">
        <f t="array" ref="F333">_xlfn.IFS(Table1[[#This Row],[Age]] &lt; 30, "Young Adult", Table1[[#This Row],[Age]] &gt;= 50, "Senior", Table1[[#This Row],[Age]] &gt;= 30, "Adult")</f>
        <v>Senior</v>
      </c>
      <c r="G333" s="5" t="s">
        <v>15</v>
      </c>
      <c r="H333" s="5">
        <v>4</v>
      </c>
      <c r="I333" s="5">
        <v>300</v>
      </c>
      <c r="J333" s="12">
        <f t="shared" si="5"/>
        <v>1200</v>
      </c>
    </row>
    <row r="334" spans="1:10" x14ac:dyDescent="0.25">
      <c r="A334" s="11">
        <v>333</v>
      </c>
      <c r="B334" s="6">
        <v>44962</v>
      </c>
      <c r="C334" s="5" t="s">
        <v>345</v>
      </c>
      <c r="D334" s="5" t="s">
        <v>12</v>
      </c>
      <c r="E334" s="5">
        <v>54</v>
      </c>
      <c r="F334" s="5" t="str" cm="1">
        <f t="array" ref="F334">_xlfn.IFS(Table1[[#This Row],[Age]] &lt; 30, "Young Adult", Table1[[#This Row],[Age]] &gt;= 50, "Senior", Table1[[#This Row],[Age]] &gt;= 30, "Adult")</f>
        <v>Senior</v>
      </c>
      <c r="G334" s="5" t="s">
        <v>15</v>
      </c>
      <c r="H334" s="5">
        <v>4</v>
      </c>
      <c r="I334" s="5">
        <v>300</v>
      </c>
      <c r="J334" s="12">
        <f t="shared" si="5"/>
        <v>1200</v>
      </c>
    </row>
    <row r="335" spans="1:10" x14ac:dyDescent="0.25">
      <c r="A335" s="11">
        <v>334</v>
      </c>
      <c r="B335" s="6">
        <v>45231</v>
      </c>
      <c r="C335" s="5" t="s">
        <v>346</v>
      </c>
      <c r="D335" s="5" t="s">
        <v>9</v>
      </c>
      <c r="E335" s="5">
        <v>31</v>
      </c>
      <c r="F335" s="5" t="str" cm="1">
        <f t="array" ref="F335">_xlfn.IFS(Table1[[#This Row],[Age]] &lt; 30, "Young Adult", Table1[[#This Row],[Age]] &gt;= 50, "Senior", Table1[[#This Row],[Age]] &gt;= 30, "Adult")</f>
        <v>Adult</v>
      </c>
      <c r="G335" s="5" t="s">
        <v>15</v>
      </c>
      <c r="H335" s="5">
        <v>3</v>
      </c>
      <c r="I335" s="5">
        <v>300</v>
      </c>
      <c r="J335" s="12">
        <f t="shared" si="5"/>
        <v>900</v>
      </c>
    </row>
    <row r="336" spans="1:10" x14ac:dyDescent="0.25">
      <c r="A336" s="11">
        <v>335</v>
      </c>
      <c r="B336" s="6">
        <v>44961</v>
      </c>
      <c r="C336" s="5" t="s">
        <v>347</v>
      </c>
      <c r="D336" s="5" t="s">
        <v>12</v>
      </c>
      <c r="E336" s="5">
        <v>47</v>
      </c>
      <c r="F336" s="5" t="str" cm="1">
        <f t="array" ref="F336">_xlfn.IFS(Table1[[#This Row],[Age]] &lt; 30, "Young Adult", Table1[[#This Row],[Age]] &gt;= 50, "Senior", Table1[[#This Row],[Age]] &gt;= 30, "Adult")</f>
        <v>Adult</v>
      </c>
      <c r="G336" s="5" t="s">
        <v>10</v>
      </c>
      <c r="H336" s="5">
        <v>4</v>
      </c>
      <c r="I336" s="5">
        <v>30</v>
      </c>
      <c r="J336" s="12">
        <f t="shared" si="5"/>
        <v>120</v>
      </c>
    </row>
    <row r="337" spans="1:10" x14ac:dyDescent="0.25">
      <c r="A337" s="11">
        <v>336</v>
      </c>
      <c r="B337" s="6">
        <v>45272</v>
      </c>
      <c r="C337" s="5" t="s">
        <v>348</v>
      </c>
      <c r="D337" s="5" t="s">
        <v>12</v>
      </c>
      <c r="E337" s="5">
        <v>52</v>
      </c>
      <c r="F337" s="5" t="str" cm="1">
        <f t="array" ref="F337">_xlfn.IFS(Table1[[#This Row],[Age]] &lt; 30, "Young Adult", Table1[[#This Row],[Age]] &gt;= 50, "Senior", Table1[[#This Row],[Age]] &gt;= 30, "Adult")</f>
        <v>Senior</v>
      </c>
      <c r="G337" s="5" t="s">
        <v>10</v>
      </c>
      <c r="H337" s="5">
        <v>3</v>
      </c>
      <c r="I337" s="5">
        <v>50</v>
      </c>
      <c r="J337" s="12">
        <f t="shared" si="5"/>
        <v>150</v>
      </c>
    </row>
    <row r="338" spans="1:10" x14ac:dyDescent="0.25">
      <c r="A338" s="11">
        <v>337</v>
      </c>
      <c r="B338" s="6">
        <v>45047</v>
      </c>
      <c r="C338" s="5" t="s">
        <v>349</v>
      </c>
      <c r="D338" s="5" t="s">
        <v>9</v>
      </c>
      <c r="E338" s="5">
        <v>38</v>
      </c>
      <c r="F338" s="5" t="str" cm="1">
        <f t="array" ref="F338">_xlfn.IFS(Table1[[#This Row],[Age]] &lt; 30, "Young Adult", Table1[[#This Row],[Age]] &gt;= 50, "Senior", Table1[[#This Row],[Age]] &gt;= 30, "Adult")</f>
        <v>Adult</v>
      </c>
      <c r="G338" s="5" t="s">
        <v>13</v>
      </c>
      <c r="H338" s="5">
        <v>1</v>
      </c>
      <c r="I338" s="5">
        <v>500</v>
      </c>
      <c r="J338" s="12">
        <f t="shared" si="5"/>
        <v>500</v>
      </c>
    </row>
    <row r="339" spans="1:10" x14ac:dyDescent="0.25">
      <c r="A339" s="11">
        <v>338</v>
      </c>
      <c r="B339" s="6">
        <v>45133</v>
      </c>
      <c r="C339" s="5" t="s">
        <v>350</v>
      </c>
      <c r="D339" s="5" t="s">
        <v>9</v>
      </c>
      <c r="E339" s="5">
        <v>54</v>
      </c>
      <c r="F339" s="5" t="str" cm="1">
        <f t="array" ref="F339">_xlfn.IFS(Table1[[#This Row],[Age]] &lt; 30, "Young Adult", Table1[[#This Row],[Age]] &gt;= 50, "Senior", Table1[[#This Row],[Age]] &gt;= 30, "Adult")</f>
        <v>Senior</v>
      </c>
      <c r="G339" s="5" t="s">
        <v>10</v>
      </c>
      <c r="H339" s="5">
        <v>2</v>
      </c>
      <c r="I339" s="5">
        <v>50</v>
      </c>
      <c r="J339" s="12">
        <f t="shared" si="5"/>
        <v>100</v>
      </c>
    </row>
    <row r="340" spans="1:10" x14ac:dyDescent="0.25">
      <c r="A340" s="11">
        <v>339</v>
      </c>
      <c r="B340" s="6">
        <v>44988</v>
      </c>
      <c r="C340" s="5" t="s">
        <v>351</v>
      </c>
      <c r="D340" s="5" t="s">
        <v>12</v>
      </c>
      <c r="E340" s="5">
        <v>22</v>
      </c>
      <c r="F340" s="5" t="str" cm="1">
        <f t="array" ref="F340">_xlfn.IFS(Table1[[#This Row],[Age]] &lt; 30, "Young Adult", Table1[[#This Row],[Age]] &gt;= 50, "Senior", Table1[[#This Row],[Age]] &gt;= 30, "Adult")</f>
        <v>Young Adult</v>
      </c>
      <c r="G340" s="5" t="s">
        <v>15</v>
      </c>
      <c r="H340" s="5">
        <v>2</v>
      </c>
      <c r="I340" s="5">
        <v>25</v>
      </c>
      <c r="J340" s="12">
        <f t="shared" si="5"/>
        <v>50</v>
      </c>
    </row>
    <row r="341" spans="1:10" x14ac:dyDescent="0.25">
      <c r="A341" s="11">
        <v>340</v>
      </c>
      <c r="B341" s="6">
        <v>45218</v>
      </c>
      <c r="C341" s="5" t="s">
        <v>352</v>
      </c>
      <c r="D341" s="5" t="s">
        <v>12</v>
      </c>
      <c r="E341" s="5">
        <v>36</v>
      </c>
      <c r="F341" s="5" t="str" cm="1">
        <f t="array" ref="F341">_xlfn.IFS(Table1[[#This Row],[Age]] &lt; 30, "Young Adult", Table1[[#This Row],[Age]] &gt;= 50, "Senior", Table1[[#This Row],[Age]] &gt;= 30, "Adult")</f>
        <v>Adult</v>
      </c>
      <c r="G341" s="5" t="s">
        <v>13</v>
      </c>
      <c r="H341" s="5">
        <v>4</v>
      </c>
      <c r="I341" s="5">
        <v>300</v>
      </c>
      <c r="J341" s="12">
        <f t="shared" si="5"/>
        <v>1200</v>
      </c>
    </row>
    <row r="342" spans="1:10" x14ac:dyDescent="0.25">
      <c r="A342" s="11">
        <v>341</v>
      </c>
      <c r="B342" s="6">
        <v>45053</v>
      </c>
      <c r="C342" s="5" t="s">
        <v>353</v>
      </c>
      <c r="D342" s="5" t="s">
        <v>9</v>
      </c>
      <c r="E342" s="5">
        <v>31</v>
      </c>
      <c r="F342" s="5" t="str" cm="1">
        <f t="array" ref="F342">_xlfn.IFS(Table1[[#This Row],[Age]] &lt; 30, "Young Adult", Table1[[#This Row],[Age]] &gt;= 50, "Senior", Table1[[#This Row],[Age]] &gt;= 30, "Adult")</f>
        <v>Adult</v>
      </c>
      <c r="G342" s="5" t="s">
        <v>13</v>
      </c>
      <c r="H342" s="5">
        <v>4</v>
      </c>
      <c r="I342" s="5">
        <v>50</v>
      </c>
      <c r="J342" s="12">
        <f t="shared" si="5"/>
        <v>200</v>
      </c>
    </row>
    <row r="343" spans="1:10" x14ac:dyDescent="0.25">
      <c r="A343" s="11">
        <v>342</v>
      </c>
      <c r="B343" s="6">
        <v>45223</v>
      </c>
      <c r="C343" s="5" t="s">
        <v>354</v>
      </c>
      <c r="D343" s="5" t="s">
        <v>12</v>
      </c>
      <c r="E343" s="5">
        <v>43</v>
      </c>
      <c r="F343" s="5" t="str" cm="1">
        <f t="array" ref="F343">_xlfn.IFS(Table1[[#This Row],[Age]] &lt; 30, "Young Adult", Table1[[#This Row],[Age]] &gt;= 50, "Senior", Table1[[#This Row],[Age]] &gt;= 30, "Adult")</f>
        <v>Adult</v>
      </c>
      <c r="G343" s="5" t="s">
        <v>13</v>
      </c>
      <c r="H343" s="5">
        <v>4</v>
      </c>
      <c r="I343" s="5">
        <v>500</v>
      </c>
      <c r="J343" s="12">
        <f t="shared" si="5"/>
        <v>2000</v>
      </c>
    </row>
    <row r="344" spans="1:10" x14ac:dyDescent="0.25">
      <c r="A344" s="11">
        <v>343</v>
      </c>
      <c r="B344" s="6">
        <v>45231</v>
      </c>
      <c r="C344" s="5" t="s">
        <v>355</v>
      </c>
      <c r="D344" s="5" t="s">
        <v>9</v>
      </c>
      <c r="E344" s="5">
        <v>21</v>
      </c>
      <c r="F344" s="5" t="str" cm="1">
        <f t="array" ref="F344">_xlfn.IFS(Table1[[#This Row],[Age]] &lt; 30, "Young Adult", Table1[[#This Row],[Age]] &gt;= 50, "Senior", Table1[[#This Row],[Age]] &gt;= 30, "Adult")</f>
        <v>Young Adult</v>
      </c>
      <c r="G344" s="5" t="s">
        <v>15</v>
      </c>
      <c r="H344" s="5">
        <v>2</v>
      </c>
      <c r="I344" s="5">
        <v>25</v>
      </c>
      <c r="J344" s="12">
        <f t="shared" si="5"/>
        <v>50</v>
      </c>
    </row>
    <row r="345" spans="1:10" x14ac:dyDescent="0.25">
      <c r="A345" s="11">
        <v>344</v>
      </c>
      <c r="B345" s="6">
        <v>44947</v>
      </c>
      <c r="C345" s="5" t="s">
        <v>356</v>
      </c>
      <c r="D345" s="5" t="s">
        <v>12</v>
      </c>
      <c r="E345" s="5">
        <v>42</v>
      </c>
      <c r="F345" s="5" t="str" cm="1">
        <f t="array" ref="F345">_xlfn.IFS(Table1[[#This Row],[Age]] &lt; 30, "Young Adult", Table1[[#This Row],[Age]] &gt;= 50, "Senior", Table1[[#This Row],[Age]] &gt;= 30, "Adult")</f>
        <v>Adult</v>
      </c>
      <c r="G345" s="5" t="s">
        <v>10</v>
      </c>
      <c r="H345" s="5">
        <v>1</v>
      </c>
      <c r="I345" s="5">
        <v>30</v>
      </c>
      <c r="J345" s="12">
        <f t="shared" si="5"/>
        <v>30</v>
      </c>
    </row>
    <row r="346" spans="1:10" x14ac:dyDescent="0.25">
      <c r="A346" s="11">
        <v>345</v>
      </c>
      <c r="B346" s="6">
        <v>45244</v>
      </c>
      <c r="C346" s="5" t="s">
        <v>357</v>
      </c>
      <c r="D346" s="5" t="s">
        <v>9</v>
      </c>
      <c r="E346" s="5">
        <v>62</v>
      </c>
      <c r="F346" s="5" t="str" cm="1">
        <f t="array" ref="F346">_xlfn.IFS(Table1[[#This Row],[Age]] &lt; 30, "Young Adult", Table1[[#This Row],[Age]] &gt;= 50, "Senior", Table1[[#This Row],[Age]] &gt;= 30, "Adult")</f>
        <v>Senior</v>
      </c>
      <c r="G346" s="5" t="s">
        <v>15</v>
      </c>
      <c r="H346" s="5">
        <v>1</v>
      </c>
      <c r="I346" s="5">
        <v>30</v>
      </c>
      <c r="J346" s="12">
        <f t="shared" si="5"/>
        <v>30</v>
      </c>
    </row>
    <row r="347" spans="1:10" x14ac:dyDescent="0.25">
      <c r="A347" s="11">
        <v>346</v>
      </c>
      <c r="B347" s="6">
        <v>44968</v>
      </c>
      <c r="C347" s="5" t="s">
        <v>358</v>
      </c>
      <c r="D347" s="5" t="s">
        <v>9</v>
      </c>
      <c r="E347" s="5">
        <v>59</v>
      </c>
      <c r="F347" s="5" t="str" cm="1">
        <f t="array" ref="F347">_xlfn.IFS(Table1[[#This Row],[Age]] &lt; 30, "Young Adult", Table1[[#This Row],[Age]] &gt;= 50, "Senior", Table1[[#This Row],[Age]] &gt;= 30, "Adult")</f>
        <v>Senior</v>
      </c>
      <c r="G347" s="5" t="s">
        <v>13</v>
      </c>
      <c r="H347" s="5">
        <v>2</v>
      </c>
      <c r="I347" s="5">
        <v>500</v>
      </c>
      <c r="J347" s="12">
        <f t="shared" si="5"/>
        <v>1000</v>
      </c>
    </row>
    <row r="348" spans="1:10" x14ac:dyDescent="0.25">
      <c r="A348" s="11">
        <v>347</v>
      </c>
      <c r="B348" s="6">
        <v>45141</v>
      </c>
      <c r="C348" s="5" t="s">
        <v>359</v>
      </c>
      <c r="D348" s="5" t="s">
        <v>9</v>
      </c>
      <c r="E348" s="5">
        <v>42</v>
      </c>
      <c r="F348" s="5" t="str" cm="1">
        <f t="array" ref="F348">_xlfn.IFS(Table1[[#This Row],[Age]] &lt; 30, "Young Adult", Table1[[#This Row],[Age]] &gt;= 50, "Senior", Table1[[#This Row],[Age]] &gt;= 30, "Adult")</f>
        <v>Adult</v>
      </c>
      <c r="G348" s="5" t="s">
        <v>15</v>
      </c>
      <c r="H348" s="5">
        <v>1</v>
      </c>
      <c r="I348" s="5">
        <v>25</v>
      </c>
      <c r="J348" s="12">
        <f t="shared" si="5"/>
        <v>25</v>
      </c>
    </row>
    <row r="349" spans="1:10" x14ac:dyDescent="0.25">
      <c r="A349" s="11">
        <v>348</v>
      </c>
      <c r="B349" s="6">
        <v>45263</v>
      </c>
      <c r="C349" s="5" t="s">
        <v>360</v>
      </c>
      <c r="D349" s="5" t="s">
        <v>12</v>
      </c>
      <c r="E349" s="5">
        <v>35</v>
      </c>
      <c r="F349" s="5" t="str" cm="1">
        <f t="array" ref="F349">_xlfn.IFS(Table1[[#This Row],[Age]] &lt; 30, "Young Adult", Table1[[#This Row],[Age]] &gt;= 50, "Senior", Table1[[#This Row],[Age]] &gt;= 30, "Adult")</f>
        <v>Adult</v>
      </c>
      <c r="G349" s="5" t="s">
        <v>15</v>
      </c>
      <c r="H349" s="5">
        <v>2</v>
      </c>
      <c r="I349" s="5">
        <v>300</v>
      </c>
      <c r="J349" s="12">
        <f t="shared" si="5"/>
        <v>600</v>
      </c>
    </row>
    <row r="350" spans="1:10" x14ac:dyDescent="0.25">
      <c r="A350" s="11">
        <v>349</v>
      </c>
      <c r="B350" s="6">
        <v>45225</v>
      </c>
      <c r="C350" s="5" t="s">
        <v>361</v>
      </c>
      <c r="D350" s="5" t="s">
        <v>12</v>
      </c>
      <c r="E350" s="5">
        <v>57</v>
      </c>
      <c r="F350" s="5" t="str" cm="1">
        <f t="array" ref="F350">_xlfn.IFS(Table1[[#This Row],[Age]] &lt; 30, "Young Adult", Table1[[#This Row],[Age]] &gt;= 50, "Senior", Table1[[#This Row],[Age]] &gt;= 30, "Adult")</f>
        <v>Senior</v>
      </c>
      <c r="G350" s="5" t="s">
        <v>10</v>
      </c>
      <c r="H350" s="5">
        <v>1</v>
      </c>
      <c r="I350" s="5">
        <v>50</v>
      </c>
      <c r="J350" s="12">
        <f t="shared" si="5"/>
        <v>50</v>
      </c>
    </row>
    <row r="351" spans="1:10" x14ac:dyDescent="0.25">
      <c r="A351" s="11">
        <v>350</v>
      </c>
      <c r="B351" s="6">
        <v>45216</v>
      </c>
      <c r="C351" s="5" t="s">
        <v>362</v>
      </c>
      <c r="D351" s="5" t="s">
        <v>9</v>
      </c>
      <c r="E351" s="5">
        <v>25</v>
      </c>
      <c r="F351" s="5" t="str" cm="1">
        <f t="array" ref="F351">_xlfn.IFS(Table1[[#This Row],[Age]] &lt; 30, "Young Adult", Table1[[#This Row],[Age]] &gt;= 50, "Senior", Table1[[#This Row],[Age]] &gt;= 30, "Adult")</f>
        <v>Young Adult</v>
      </c>
      <c r="G351" s="5" t="s">
        <v>10</v>
      </c>
      <c r="H351" s="5">
        <v>3</v>
      </c>
      <c r="I351" s="5">
        <v>25</v>
      </c>
      <c r="J351" s="12">
        <f t="shared" si="5"/>
        <v>75</v>
      </c>
    </row>
    <row r="352" spans="1:10" x14ac:dyDescent="0.25">
      <c r="A352" s="11">
        <v>351</v>
      </c>
      <c r="B352" s="6">
        <v>45194</v>
      </c>
      <c r="C352" s="5" t="s">
        <v>363</v>
      </c>
      <c r="D352" s="5" t="s">
        <v>12</v>
      </c>
      <c r="E352" s="5">
        <v>56</v>
      </c>
      <c r="F352" s="5" t="str" cm="1">
        <f t="array" ref="F352">_xlfn.IFS(Table1[[#This Row],[Age]] &lt; 30, "Young Adult", Table1[[#This Row],[Age]] &gt;= 50, "Senior", Table1[[#This Row],[Age]] &gt;= 30, "Adult")</f>
        <v>Senior</v>
      </c>
      <c r="G352" s="5" t="s">
        <v>13</v>
      </c>
      <c r="H352" s="5">
        <v>3</v>
      </c>
      <c r="I352" s="5">
        <v>30</v>
      </c>
      <c r="J352" s="12">
        <f t="shared" si="5"/>
        <v>90</v>
      </c>
    </row>
    <row r="353" spans="1:10" x14ac:dyDescent="0.25">
      <c r="A353" s="11">
        <v>352</v>
      </c>
      <c r="B353" s="6">
        <v>45088</v>
      </c>
      <c r="C353" s="5" t="s">
        <v>364</v>
      </c>
      <c r="D353" s="5" t="s">
        <v>9</v>
      </c>
      <c r="E353" s="5">
        <v>57</v>
      </c>
      <c r="F353" s="5" t="str" cm="1">
        <f t="array" ref="F353">_xlfn.IFS(Table1[[#This Row],[Age]] &lt; 30, "Young Adult", Table1[[#This Row],[Age]] &gt;= 50, "Senior", Table1[[#This Row],[Age]] &gt;= 30, "Adult")</f>
        <v>Senior</v>
      </c>
      <c r="G353" s="5" t="s">
        <v>15</v>
      </c>
      <c r="H353" s="5">
        <v>2</v>
      </c>
      <c r="I353" s="5">
        <v>500</v>
      </c>
      <c r="J353" s="12">
        <f t="shared" si="5"/>
        <v>1000</v>
      </c>
    </row>
    <row r="354" spans="1:10" x14ac:dyDescent="0.25">
      <c r="A354" s="11">
        <v>353</v>
      </c>
      <c r="B354" s="6">
        <v>45060</v>
      </c>
      <c r="C354" s="5" t="s">
        <v>365</v>
      </c>
      <c r="D354" s="5" t="s">
        <v>9</v>
      </c>
      <c r="E354" s="5">
        <v>31</v>
      </c>
      <c r="F354" s="5" t="str" cm="1">
        <f t="array" ref="F354">_xlfn.IFS(Table1[[#This Row],[Age]] &lt; 30, "Young Adult", Table1[[#This Row],[Age]] &gt;= 50, "Senior", Table1[[#This Row],[Age]] &gt;= 30, "Adult")</f>
        <v>Adult</v>
      </c>
      <c r="G354" s="5" t="s">
        <v>15</v>
      </c>
      <c r="H354" s="5">
        <v>1</v>
      </c>
      <c r="I354" s="5">
        <v>500</v>
      </c>
      <c r="J354" s="12">
        <f t="shared" si="5"/>
        <v>500</v>
      </c>
    </row>
    <row r="355" spans="1:10" x14ac:dyDescent="0.25">
      <c r="A355" s="11">
        <v>354</v>
      </c>
      <c r="B355" s="6">
        <v>45031</v>
      </c>
      <c r="C355" s="5" t="s">
        <v>366</v>
      </c>
      <c r="D355" s="5" t="s">
        <v>12</v>
      </c>
      <c r="E355" s="5">
        <v>49</v>
      </c>
      <c r="F355" s="5" t="str" cm="1">
        <f t="array" ref="F355">_xlfn.IFS(Table1[[#This Row],[Age]] &lt; 30, "Young Adult", Table1[[#This Row],[Age]] &gt;= 50, "Senior", Table1[[#This Row],[Age]] &gt;= 30, "Adult")</f>
        <v>Adult</v>
      </c>
      <c r="G355" s="5" t="s">
        <v>10</v>
      </c>
      <c r="H355" s="5">
        <v>4</v>
      </c>
      <c r="I355" s="5">
        <v>50</v>
      </c>
      <c r="J355" s="12">
        <f t="shared" si="5"/>
        <v>200</v>
      </c>
    </row>
    <row r="356" spans="1:10" x14ac:dyDescent="0.25">
      <c r="A356" s="11">
        <v>355</v>
      </c>
      <c r="B356" s="6">
        <v>45269</v>
      </c>
      <c r="C356" s="5" t="s">
        <v>367</v>
      </c>
      <c r="D356" s="5" t="s">
        <v>12</v>
      </c>
      <c r="E356" s="5">
        <v>55</v>
      </c>
      <c r="F356" s="5" t="str" cm="1">
        <f t="array" ref="F356">_xlfn.IFS(Table1[[#This Row],[Age]] &lt; 30, "Young Adult", Table1[[#This Row],[Age]] &gt;= 50, "Senior", Table1[[#This Row],[Age]] &gt;= 30, "Adult")</f>
        <v>Senior</v>
      </c>
      <c r="G356" s="5" t="s">
        <v>15</v>
      </c>
      <c r="H356" s="5">
        <v>1</v>
      </c>
      <c r="I356" s="5">
        <v>500</v>
      </c>
      <c r="J356" s="12">
        <f t="shared" si="5"/>
        <v>500</v>
      </c>
    </row>
    <row r="357" spans="1:10" x14ac:dyDescent="0.25">
      <c r="A357" s="11">
        <v>356</v>
      </c>
      <c r="B357" s="6">
        <v>45087</v>
      </c>
      <c r="C357" s="5" t="s">
        <v>368</v>
      </c>
      <c r="D357" s="5" t="s">
        <v>9</v>
      </c>
      <c r="E357" s="5">
        <v>50</v>
      </c>
      <c r="F357" s="5" t="str" cm="1">
        <f t="array" ref="F357">_xlfn.IFS(Table1[[#This Row],[Age]] &lt; 30, "Young Adult", Table1[[#This Row],[Age]] &gt;= 50, "Senior", Table1[[#This Row],[Age]] &gt;= 30, "Adult")</f>
        <v>Senior</v>
      </c>
      <c r="G357" s="5" t="s">
        <v>15</v>
      </c>
      <c r="H357" s="5">
        <v>3</v>
      </c>
      <c r="I357" s="5">
        <v>500</v>
      </c>
      <c r="J357" s="12">
        <f t="shared" si="5"/>
        <v>1500</v>
      </c>
    </row>
    <row r="358" spans="1:10" x14ac:dyDescent="0.25">
      <c r="A358" s="11">
        <v>357</v>
      </c>
      <c r="B358" s="6">
        <v>45049</v>
      </c>
      <c r="C358" s="5" t="s">
        <v>369</v>
      </c>
      <c r="D358" s="5" t="s">
        <v>12</v>
      </c>
      <c r="E358" s="5">
        <v>40</v>
      </c>
      <c r="F358" s="5" t="str" cm="1">
        <f t="array" ref="F358">_xlfn.IFS(Table1[[#This Row],[Age]] &lt; 30, "Young Adult", Table1[[#This Row],[Age]] &gt;= 50, "Senior", Table1[[#This Row],[Age]] &gt;= 30, "Adult")</f>
        <v>Adult</v>
      </c>
      <c r="G358" s="5" t="s">
        <v>15</v>
      </c>
      <c r="H358" s="5">
        <v>3</v>
      </c>
      <c r="I358" s="5">
        <v>25</v>
      </c>
      <c r="J358" s="12">
        <f t="shared" si="5"/>
        <v>75</v>
      </c>
    </row>
    <row r="359" spans="1:10" x14ac:dyDescent="0.25">
      <c r="A359" s="11">
        <v>358</v>
      </c>
      <c r="B359" s="6">
        <v>45062</v>
      </c>
      <c r="C359" s="5" t="s">
        <v>370</v>
      </c>
      <c r="D359" s="5" t="s">
        <v>12</v>
      </c>
      <c r="E359" s="5">
        <v>32</v>
      </c>
      <c r="F359" s="5" t="str" cm="1">
        <f t="array" ref="F359">_xlfn.IFS(Table1[[#This Row],[Age]] &lt; 30, "Young Adult", Table1[[#This Row],[Age]] &gt;= 50, "Senior", Table1[[#This Row],[Age]] &gt;= 30, "Adult")</f>
        <v>Adult</v>
      </c>
      <c r="G359" s="5" t="s">
        <v>10</v>
      </c>
      <c r="H359" s="5">
        <v>1</v>
      </c>
      <c r="I359" s="5">
        <v>300</v>
      </c>
      <c r="J359" s="12">
        <f t="shared" si="5"/>
        <v>300</v>
      </c>
    </row>
    <row r="360" spans="1:10" x14ac:dyDescent="0.25">
      <c r="A360" s="11">
        <v>359</v>
      </c>
      <c r="B360" s="6">
        <v>45129</v>
      </c>
      <c r="C360" s="5" t="s">
        <v>371</v>
      </c>
      <c r="D360" s="5" t="s">
        <v>9</v>
      </c>
      <c r="E360" s="5">
        <v>50</v>
      </c>
      <c r="F360" s="5" t="str" cm="1">
        <f t="array" ref="F360">_xlfn.IFS(Table1[[#This Row],[Age]] &lt; 30, "Young Adult", Table1[[#This Row],[Age]] &gt;= 50, "Senior", Table1[[#This Row],[Age]] &gt;= 30, "Adult")</f>
        <v>Senior</v>
      </c>
      <c r="G360" s="5" t="s">
        <v>13</v>
      </c>
      <c r="H360" s="5">
        <v>1</v>
      </c>
      <c r="I360" s="5">
        <v>50</v>
      </c>
      <c r="J360" s="12">
        <f t="shared" si="5"/>
        <v>50</v>
      </c>
    </row>
    <row r="361" spans="1:10" x14ac:dyDescent="0.25">
      <c r="A361" s="11">
        <v>360</v>
      </c>
      <c r="B361" s="6">
        <v>44994</v>
      </c>
      <c r="C361" s="5" t="s">
        <v>372</v>
      </c>
      <c r="D361" s="5" t="s">
        <v>9</v>
      </c>
      <c r="E361" s="5">
        <v>42</v>
      </c>
      <c r="F361" s="5" t="str" cm="1">
        <f t="array" ref="F361">_xlfn.IFS(Table1[[#This Row],[Age]] &lt; 30, "Young Adult", Table1[[#This Row],[Age]] &gt;= 50, "Senior", Table1[[#This Row],[Age]] &gt;= 30, "Adult")</f>
        <v>Adult</v>
      </c>
      <c r="G361" s="5" t="s">
        <v>13</v>
      </c>
      <c r="H361" s="5">
        <v>4</v>
      </c>
      <c r="I361" s="5">
        <v>25</v>
      </c>
      <c r="J361" s="12">
        <f t="shared" si="5"/>
        <v>100</v>
      </c>
    </row>
    <row r="362" spans="1:10" x14ac:dyDescent="0.25">
      <c r="A362" s="11">
        <v>361</v>
      </c>
      <c r="B362" s="6">
        <v>45270</v>
      </c>
      <c r="C362" s="5" t="s">
        <v>373</v>
      </c>
      <c r="D362" s="5" t="s">
        <v>12</v>
      </c>
      <c r="E362" s="5">
        <v>34</v>
      </c>
      <c r="F362" s="5" t="str" cm="1">
        <f t="array" ref="F362">_xlfn.IFS(Table1[[#This Row],[Age]] &lt; 30, "Young Adult", Table1[[#This Row],[Age]] &gt;= 50, "Senior", Table1[[#This Row],[Age]] &gt;= 30, "Adult")</f>
        <v>Adult</v>
      </c>
      <c r="G362" s="5" t="s">
        <v>15</v>
      </c>
      <c r="H362" s="5">
        <v>4</v>
      </c>
      <c r="I362" s="5">
        <v>300</v>
      </c>
      <c r="J362" s="12">
        <f t="shared" si="5"/>
        <v>1200</v>
      </c>
    </row>
    <row r="363" spans="1:10" x14ac:dyDescent="0.25">
      <c r="A363" s="11">
        <v>362</v>
      </c>
      <c r="B363" s="6">
        <v>45257</v>
      </c>
      <c r="C363" s="5" t="s">
        <v>374</v>
      </c>
      <c r="D363" s="5" t="s">
        <v>9</v>
      </c>
      <c r="E363" s="5">
        <v>50</v>
      </c>
      <c r="F363" s="5" t="str" cm="1">
        <f t="array" ref="F363">_xlfn.IFS(Table1[[#This Row],[Age]] &lt; 30, "Young Adult", Table1[[#This Row],[Age]] &gt;= 50, "Senior", Table1[[#This Row],[Age]] &gt;= 30, "Adult")</f>
        <v>Senior</v>
      </c>
      <c r="G363" s="5" t="s">
        <v>13</v>
      </c>
      <c r="H363" s="5">
        <v>1</v>
      </c>
      <c r="I363" s="5">
        <v>25</v>
      </c>
      <c r="J363" s="12">
        <f t="shared" si="5"/>
        <v>25</v>
      </c>
    </row>
    <row r="364" spans="1:10" x14ac:dyDescent="0.25">
      <c r="A364" s="11">
        <v>363</v>
      </c>
      <c r="B364" s="6">
        <v>45080</v>
      </c>
      <c r="C364" s="5" t="s">
        <v>375</v>
      </c>
      <c r="D364" s="5" t="s">
        <v>9</v>
      </c>
      <c r="E364" s="5">
        <v>64</v>
      </c>
      <c r="F364" s="5" t="str" cm="1">
        <f t="array" ref="F364">_xlfn.IFS(Table1[[#This Row],[Age]] &lt; 30, "Young Adult", Table1[[#This Row],[Age]] &gt;= 50, "Senior", Table1[[#This Row],[Age]] &gt;= 30, "Adult")</f>
        <v>Senior</v>
      </c>
      <c r="G364" s="5" t="s">
        <v>10</v>
      </c>
      <c r="H364" s="5">
        <v>1</v>
      </c>
      <c r="I364" s="5">
        <v>25</v>
      </c>
      <c r="J364" s="12">
        <f t="shared" si="5"/>
        <v>25</v>
      </c>
    </row>
    <row r="365" spans="1:10" x14ac:dyDescent="0.25">
      <c r="A365" s="11">
        <v>364</v>
      </c>
      <c r="B365" s="6">
        <v>45161</v>
      </c>
      <c r="C365" s="5" t="s">
        <v>376</v>
      </c>
      <c r="D365" s="5" t="s">
        <v>12</v>
      </c>
      <c r="E365" s="5">
        <v>19</v>
      </c>
      <c r="F365" s="5" t="str" cm="1">
        <f t="array" ref="F365">_xlfn.IFS(Table1[[#This Row],[Age]] &lt; 30, "Young Adult", Table1[[#This Row],[Age]] &gt;= 50, "Senior", Table1[[#This Row],[Age]] &gt;= 30, "Adult")</f>
        <v>Young Adult</v>
      </c>
      <c r="G365" s="5" t="s">
        <v>10</v>
      </c>
      <c r="H365" s="5">
        <v>1</v>
      </c>
      <c r="I365" s="5">
        <v>500</v>
      </c>
      <c r="J365" s="12">
        <f t="shared" si="5"/>
        <v>500</v>
      </c>
    </row>
    <row r="366" spans="1:10" x14ac:dyDescent="0.25">
      <c r="A366" s="11">
        <v>365</v>
      </c>
      <c r="B366" s="6">
        <v>45088</v>
      </c>
      <c r="C366" s="5" t="s">
        <v>377</v>
      </c>
      <c r="D366" s="5" t="s">
        <v>9</v>
      </c>
      <c r="E366" s="5">
        <v>31</v>
      </c>
      <c r="F366" s="5" t="str" cm="1">
        <f t="array" ref="F366">_xlfn.IFS(Table1[[#This Row],[Age]] &lt; 30, "Young Adult", Table1[[#This Row],[Age]] &gt;= 50, "Senior", Table1[[#This Row],[Age]] &gt;= 30, "Adult")</f>
        <v>Adult</v>
      </c>
      <c r="G366" s="5" t="s">
        <v>13</v>
      </c>
      <c r="H366" s="5">
        <v>1</v>
      </c>
      <c r="I366" s="5">
        <v>300</v>
      </c>
      <c r="J366" s="12">
        <f t="shared" si="5"/>
        <v>300</v>
      </c>
    </row>
    <row r="367" spans="1:10" x14ac:dyDescent="0.25">
      <c r="A367" s="11">
        <v>366</v>
      </c>
      <c r="B367" s="6">
        <v>44964</v>
      </c>
      <c r="C367" s="5" t="s">
        <v>378</v>
      </c>
      <c r="D367" s="5" t="s">
        <v>9</v>
      </c>
      <c r="E367" s="5">
        <v>57</v>
      </c>
      <c r="F367" s="5" t="str" cm="1">
        <f t="array" ref="F367">_xlfn.IFS(Table1[[#This Row],[Age]] &lt; 30, "Young Adult", Table1[[#This Row],[Age]] &gt;= 50, "Senior", Table1[[#This Row],[Age]] &gt;= 30, "Adult")</f>
        <v>Senior</v>
      </c>
      <c r="G367" s="5" t="s">
        <v>13</v>
      </c>
      <c r="H367" s="5">
        <v>2</v>
      </c>
      <c r="I367" s="5">
        <v>50</v>
      </c>
      <c r="J367" s="12">
        <f t="shared" si="5"/>
        <v>100</v>
      </c>
    </row>
    <row r="368" spans="1:10" x14ac:dyDescent="0.25">
      <c r="A368" s="11">
        <v>367</v>
      </c>
      <c r="B368" s="6">
        <v>44931</v>
      </c>
      <c r="C368" s="5" t="s">
        <v>379</v>
      </c>
      <c r="D368" s="5" t="s">
        <v>12</v>
      </c>
      <c r="E368" s="5">
        <v>57</v>
      </c>
      <c r="F368" s="5" t="str" cm="1">
        <f t="array" ref="F368">_xlfn.IFS(Table1[[#This Row],[Age]] &lt; 30, "Young Adult", Table1[[#This Row],[Age]] &gt;= 50, "Senior", Table1[[#This Row],[Age]] &gt;= 30, "Adult")</f>
        <v>Senior</v>
      </c>
      <c r="G368" s="5" t="s">
        <v>15</v>
      </c>
      <c r="H368" s="5">
        <v>1</v>
      </c>
      <c r="I368" s="5">
        <v>50</v>
      </c>
      <c r="J368" s="12">
        <f t="shared" si="5"/>
        <v>50</v>
      </c>
    </row>
    <row r="369" spans="1:10" x14ac:dyDescent="0.25">
      <c r="A369" s="11">
        <v>368</v>
      </c>
      <c r="B369" s="6">
        <v>45161</v>
      </c>
      <c r="C369" s="5" t="s">
        <v>380</v>
      </c>
      <c r="D369" s="5" t="s">
        <v>12</v>
      </c>
      <c r="E369" s="5">
        <v>56</v>
      </c>
      <c r="F369" s="5" t="str" cm="1">
        <f t="array" ref="F369">_xlfn.IFS(Table1[[#This Row],[Age]] &lt; 30, "Young Adult", Table1[[#This Row],[Age]] &gt;= 50, "Senior", Table1[[#This Row],[Age]] &gt;= 30, "Adult")</f>
        <v>Senior</v>
      </c>
      <c r="G369" s="5" t="s">
        <v>13</v>
      </c>
      <c r="H369" s="5">
        <v>4</v>
      </c>
      <c r="I369" s="5">
        <v>300</v>
      </c>
      <c r="J369" s="12">
        <f t="shared" si="5"/>
        <v>1200</v>
      </c>
    </row>
    <row r="370" spans="1:10" x14ac:dyDescent="0.25">
      <c r="A370" s="11">
        <v>369</v>
      </c>
      <c r="B370" s="6">
        <v>45245</v>
      </c>
      <c r="C370" s="5" t="s">
        <v>381</v>
      </c>
      <c r="D370" s="5" t="s">
        <v>9</v>
      </c>
      <c r="E370" s="5">
        <v>23</v>
      </c>
      <c r="F370" s="5" t="str" cm="1">
        <f t="array" ref="F370">_xlfn.IFS(Table1[[#This Row],[Age]] &lt; 30, "Young Adult", Table1[[#This Row],[Age]] &gt;= 50, "Senior", Table1[[#This Row],[Age]] &gt;= 30, "Adult")</f>
        <v>Young Adult</v>
      </c>
      <c r="G370" s="5" t="s">
        <v>15</v>
      </c>
      <c r="H370" s="5">
        <v>3</v>
      </c>
      <c r="I370" s="5">
        <v>500</v>
      </c>
      <c r="J370" s="12">
        <f t="shared" si="5"/>
        <v>1500</v>
      </c>
    </row>
    <row r="371" spans="1:10" x14ac:dyDescent="0.25">
      <c r="A371" s="11">
        <v>370</v>
      </c>
      <c r="B371" s="6">
        <v>45215</v>
      </c>
      <c r="C371" s="5" t="s">
        <v>382</v>
      </c>
      <c r="D371" s="5" t="s">
        <v>9</v>
      </c>
      <c r="E371" s="5">
        <v>23</v>
      </c>
      <c r="F371" s="5" t="str" cm="1">
        <f t="array" ref="F371">_xlfn.IFS(Table1[[#This Row],[Age]] &lt; 30, "Young Adult", Table1[[#This Row],[Age]] &gt;= 50, "Senior", Table1[[#This Row],[Age]] &gt;= 30, "Adult")</f>
        <v>Young Adult</v>
      </c>
      <c r="G371" s="5" t="s">
        <v>15</v>
      </c>
      <c r="H371" s="5">
        <v>2</v>
      </c>
      <c r="I371" s="5">
        <v>30</v>
      </c>
      <c r="J371" s="12">
        <f t="shared" si="5"/>
        <v>60</v>
      </c>
    </row>
    <row r="372" spans="1:10" x14ac:dyDescent="0.25">
      <c r="A372" s="11">
        <v>371</v>
      </c>
      <c r="B372" s="6">
        <v>44978</v>
      </c>
      <c r="C372" s="5" t="s">
        <v>383</v>
      </c>
      <c r="D372" s="5" t="s">
        <v>12</v>
      </c>
      <c r="E372" s="5">
        <v>20</v>
      </c>
      <c r="F372" s="5" t="str" cm="1">
        <f t="array" ref="F372">_xlfn.IFS(Table1[[#This Row],[Age]] &lt; 30, "Young Adult", Table1[[#This Row],[Age]] &gt;= 50, "Senior", Table1[[#This Row],[Age]] &gt;= 30, "Adult")</f>
        <v>Young Adult</v>
      </c>
      <c r="G372" s="5" t="s">
        <v>10</v>
      </c>
      <c r="H372" s="5">
        <v>1</v>
      </c>
      <c r="I372" s="5">
        <v>25</v>
      </c>
      <c r="J372" s="12">
        <f t="shared" si="5"/>
        <v>25</v>
      </c>
    </row>
    <row r="373" spans="1:10" x14ac:dyDescent="0.25">
      <c r="A373" s="11">
        <v>372</v>
      </c>
      <c r="B373" s="6">
        <v>44964</v>
      </c>
      <c r="C373" s="5" t="s">
        <v>384</v>
      </c>
      <c r="D373" s="5" t="s">
        <v>12</v>
      </c>
      <c r="E373" s="5">
        <v>24</v>
      </c>
      <c r="F373" s="5" t="str" cm="1">
        <f t="array" ref="F373">_xlfn.IFS(Table1[[#This Row],[Age]] &lt; 30, "Young Adult", Table1[[#This Row],[Age]] &gt;= 50, "Senior", Table1[[#This Row],[Age]] &gt;= 30, "Adult")</f>
        <v>Young Adult</v>
      </c>
      <c r="G373" s="5" t="s">
        <v>10</v>
      </c>
      <c r="H373" s="5">
        <v>3</v>
      </c>
      <c r="I373" s="5">
        <v>500</v>
      </c>
      <c r="J373" s="12">
        <f t="shared" si="5"/>
        <v>1500</v>
      </c>
    </row>
    <row r="374" spans="1:10" x14ac:dyDescent="0.25">
      <c r="A374" s="11">
        <v>373</v>
      </c>
      <c r="B374" s="6">
        <v>45202</v>
      </c>
      <c r="C374" s="5" t="s">
        <v>385</v>
      </c>
      <c r="D374" s="5" t="s">
        <v>12</v>
      </c>
      <c r="E374" s="5">
        <v>25</v>
      </c>
      <c r="F374" s="5" t="str" cm="1">
        <f t="array" ref="F374">_xlfn.IFS(Table1[[#This Row],[Age]] &lt; 30, "Young Adult", Table1[[#This Row],[Age]] &gt;= 50, "Senior", Table1[[#This Row],[Age]] &gt;= 30, "Adult")</f>
        <v>Young Adult</v>
      </c>
      <c r="G374" s="5" t="s">
        <v>10</v>
      </c>
      <c r="H374" s="5">
        <v>2</v>
      </c>
      <c r="I374" s="5">
        <v>300</v>
      </c>
      <c r="J374" s="12">
        <f t="shared" si="5"/>
        <v>600</v>
      </c>
    </row>
    <row r="375" spans="1:10" x14ac:dyDescent="0.25">
      <c r="A375" s="11">
        <v>374</v>
      </c>
      <c r="B375" s="6">
        <v>45036</v>
      </c>
      <c r="C375" s="5" t="s">
        <v>386</v>
      </c>
      <c r="D375" s="5" t="s">
        <v>12</v>
      </c>
      <c r="E375" s="5">
        <v>59</v>
      </c>
      <c r="F375" s="5" t="str" cm="1">
        <f t="array" ref="F375">_xlfn.IFS(Table1[[#This Row],[Age]] &lt; 30, "Young Adult", Table1[[#This Row],[Age]] &gt;= 50, "Senior", Table1[[#This Row],[Age]] &gt;= 30, "Adult")</f>
        <v>Senior</v>
      </c>
      <c r="G375" s="5" t="s">
        <v>10</v>
      </c>
      <c r="H375" s="5">
        <v>3</v>
      </c>
      <c r="I375" s="5">
        <v>25</v>
      </c>
      <c r="J375" s="12">
        <f t="shared" si="5"/>
        <v>75</v>
      </c>
    </row>
    <row r="376" spans="1:10" x14ac:dyDescent="0.25">
      <c r="A376" s="11">
        <v>375</v>
      </c>
      <c r="B376" s="6">
        <v>45186</v>
      </c>
      <c r="C376" s="5" t="s">
        <v>387</v>
      </c>
      <c r="D376" s="5" t="s">
        <v>9</v>
      </c>
      <c r="E376" s="5">
        <v>32</v>
      </c>
      <c r="F376" s="5" t="str" cm="1">
        <f t="array" ref="F376">_xlfn.IFS(Table1[[#This Row],[Age]] &lt; 30, "Young Adult", Table1[[#This Row],[Age]] &gt;= 50, "Senior", Table1[[#This Row],[Age]] &gt;= 30, "Adult")</f>
        <v>Adult</v>
      </c>
      <c r="G376" s="5" t="s">
        <v>13</v>
      </c>
      <c r="H376" s="5">
        <v>1</v>
      </c>
      <c r="I376" s="5">
        <v>50</v>
      </c>
      <c r="J376" s="12">
        <f t="shared" si="5"/>
        <v>50</v>
      </c>
    </row>
    <row r="377" spans="1:10" x14ac:dyDescent="0.25">
      <c r="A377" s="11">
        <v>376</v>
      </c>
      <c r="B377" s="6">
        <v>45062</v>
      </c>
      <c r="C377" s="5" t="s">
        <v>388</v>
      </c>
      <c r="D377" s="5" t="s">
        <v>12</v>
      </c>
      <c r="E377" s="5">
        <v>64</v>
      </c>
      <c r="F377" s="5" t="str" cm="1">
        <f t="array" ref="F377">_xlfn.IFS(Table1[[#This Row],[Age]] &lt; 30, "Young Adult", Table1[[#This Row],[Age]] &gt;= 50, "Senior", Table1[[#This Row],[Age]] &gt;= 30, "Adult")</f>
        <v>Senior</v>
      </c>
      <c r="G377" s="5" t="s">
        <v>10</v>
      </c>
      <c r="H377" s="5">
        <v>1</v>
      </c>
      <c r="I377" s="5">
        <v>30</v>
      </c>
      <c r="J377" s="12">
        <f t="shared" si="5"/>
        <v>30</v>
      </c>
    </row>
    <row r="378" spans="1:10" x14ac:dyDescent="0.25">
      <c r="A378" s="11">
        <v>377</v>
      </c>
      <c r="B378" s="6">
        <v>44994</v>
      </c>
      <c r="C378" s="5" t="s">
        <v>389</v>
      </c>
      <c r="D378" s="5" t="s">
        <v>12</v>
      </c>
      <c r="E378" s="5">
        <v>46</v>
      </c>
      <c r="F378" s="5" t="str" cm="1">
        <f t="array" ref="F378">_xlfn.IFS(Table1[[#This Row],[Age]] &lt; 30, "Young Adult", Table1[[#This Row],[Age]] &gt;= 50, "Senior", Table1[[#This Row],[Age]] &gt;= 30, "Adult")</f>
        <v>Adult</v>
      </c>
      <c r="G378" s="5" t="s">
        <v>13</v>
      </c>
      <c r="H378" s="5">
        <v>4</v>
      </c>
      <c r="I378" s="5">
        <v>50</v>
      </c>
      <c r="J378" s="12">
        <f t="shared" si="5"/>
        <v>200</v>
      </c>
    </row>
    <row r="379" spans="1:10" x14ac:dyDescent="0.25">
      <c r="A379" s="11">
        <v>378</v>
      </c>
      <c r="B379" s="6">
        <v>45105</v>
      </c>
      <c r="C379" s="5" t="s">
        <v>390</v>
      </c>
      <c r="D379" s="5" t="s">
        <v>9</v>
      </c>
      <c r="E379" s="5">
        <v>50</v>
      </c>
      <c r="F379" s="5" t="str" cm="1">
        <f t="array" ref="F379">_xlfn.IFS(Table1[[#This Row],[Age]] &lt; 30, "Young Adult", Table1[[#This Row],[Age]] &gt;= 50, "Senior", Table1[[#This Row],[Age]] &gt;= 30, "Adult")</f>
        <v>Senior</v>
      </c>
      <c r="G379" s="5" t="s">
        <v>10</v>
      </c>
      <c r="H379" s="5">
        <v>1</v>
      </c>
      <c r="I379" s="5">
        <v>300</v>
      </c>
      <c r="J379" s="12">
        <f t="shared" si="5"/>
        <v>300</v>
      </c>
    </row>
    <row r="380" spans="1:10" x14ac:dyDescent="0.25">
      <c r="A380" s="11">
        <v>379</v>
      </c>
      <c r="B380" s="6">
        <v>44962</v>
      </c>
      <c r="C380" s="5" t="s">
        <v>391</v>
      </c>
      <c r="D380" s="5" t="s">
        <v>12</v>
      </c>
      <c r="E380" s="5">
        <v>47</v>
      </c>
      <c r="F380" s="5" t="str" cm="1">
        <f t="array" ref="F380">_xlfn.IFS(Table1[[#This Row],[Age]] &lt; 30, "Young Adult", Table1[[#This Row],[Age]] &gt;= 50, "Senior", Table1[[#This Row],[Age]] &gt;= 30, "Adult")</f>
        <v>Adult</v>
      </c>
      <c r="G380" s="5" t="s">
        <v>13</v>
      </c>
      <c r="H380" s="5">
        <v>1</v>
      </c>
      <c r="I380" s="5">
        <v>25</v>
      </c>
      <c r="J380" s="12">
        <f t="shared" si="5"/>
        <v>25</v>
      </c>
    </row>
    <row r="381" spans="1:10" x14ac:dyDescent="0.25">
      <c r="A381" s="11">
        <v>380</v>
      </c>
      <c r="B381" s="6">
        <v>45052</v>
      </c>
      <c r="C381" s="5" t="s">
        <v>392</v>
      </c>
      <c r="D381" s="5" t="s">
        <v>9</v>
      </c>
      <c r="E381" s="5">
        <v>56</v>
      </c>
      <c r="F381" s="5" t="str" cm="1">
        <f t="array" ref="F381">_xlfn.IFS(Table1[[#This Row],[Age]] &lt; 30, "Young Adult", Table1[[#This Row],[Age]] &gt;= 50, "Senior", Table1[[#This Row],[Age]] &gt;= 30, "Adult")</f>
        <v>Senior</v>
      </c>
      <c r="G381" s="5" t="s">
        <v>15</v>
      </c>
      <c r="H381" s="5">
        <v>2</v>
      </c>
      <c r="I381" s="5">
        <v>300</v>
      </c>
      <c r="J381" s="12">
        <f t="shared" si="5"/>
        <v>600</v>
      </c>
    </row>
    <row r="382" spans="1:10" x14ac:dyDescent="0.25">
      <c r="A382" s="11">
        <v>381</v>
      </c>
      <c r="B382" s="6">
        <v>45116</v>
      </c>
      <c r="C382" s="5" t="s">
        <v>393</v>
      </c>
      <c r="D382" s="5" t="s">
        <v>12</v>
      </c>
      <c r="E382" s="5">
        <v>44</v>
      </c>
      <c r="F382" s="5" t="str" cm="1">
        <f t="array" ref="F382">_xlfn.IFS(Table1[[#This Row],[Age]] &lt; 30, "Young Adult", Table1[[#This Row],[Age]] &gt;= 50, "Senior", Table1[[#This Row],[Age]] &gt;= 30, "Adult")</f>
        <v>Adult</v>
      </c>
      <c r="G382" s="5" t="s">
        <v>13</v>
      </c>
      <c r="H382" s="5">
        <v>4</v>
      </c>
      <c r="I382" s="5">
        <v>25</v>
      </c>
      <c r="J382" s="12">
        <f t="shared" si="5"/>
        <v>100</v>
      </c>
    </row>
    <row r="383" spans="1:10" x14ac:dyDescent="0.25">
      <c r="A383" s="11">
        <v>382</v>
      </c>
      <c r="B383" s="6">
        <v>45072</v>
      </c>
      <c r="C383" s="5" t="s">
        <v>394</v>
      </c>
      <c r="D383" s="5" t="s">
        <v>12</v>
      </c>
      <c r="E383" s="5">
        <v>53</v>
      </c>
      <c r="F383" s="5" t="str" cm="1">
        <f t="array" ref="F383">_xlfn.IFS(Table1[[#This Row],[Age]] &lt; 30, "Young Adult", Table1[[#This Row],[Age]] &gt;= 50, "Senior", Table1[[#This Row],[Age]] &gt;= 30, "Adult")</f>
        <v>Senior</v>
      </c>
      <c r="G383" s="5" t="s">
        <v>13</v>
      </c>
      <c r="H383" s="5">
        <v>2</v>
      </c>
      <c r="I383" s="5">
        <v>500</v>
      </c>
      <c r="J383" s="12">
        <f t="shared" si="5"/>
        <v>1000</v>
      </c>
    </row>
    <row r="384" spans="1:10" x14ac:dyDescent="0.25">
      <c r="A384" s="11">
        <v>383</v>
      </c>
      <c r="B384" s="6">
        <v>45007</v>
      </c>
      <c r="C384" s="5" t="s">
        <v>395</v>
      </c>
      <c r="D384" s="5" t="s">
        <v>12</v>
      </c>
      <c r="E384" s="5">
        <v>46</v>
      </c>
      <c r="F384" s="5" t="str" cm="1">
        <f t="array" ref="F384">_xlfn.IFS(Table1[[#This Row],[Age]] &lt; 30, "Young Adult", Table1[[#This Row],[Age]] &gt;= 50, "Senior", Table1[[#This Row],[Age]] &gt;= 30, "Adult")</f>
        <v>Adult</v>
      </c>
      <c r="G384" s="5" t="s">
        <v>10</v>
      </c>
      <c r="H384" s="5">
        <v>3</v>
      </c>
      <c r="I384" s="5">
        <v>30</v>
      </c>
      <c r="J384" s="12">
        <f t="shared" si="5"/>
        <v>90</v>
      </c>
    </row>
    <row r="385" spans="1:10" x14ac:dyDescent="0.25">
      <c r="A385" s="11">
        <v>384</v>
      </c>
      <c r="B385" s="6">
        <v>45151</v>
      </c>
      <c r="C385" s="5" t="s">
        <v>396</v>
      </c>
      <c r="D385" s="5" t="s">
        <v>9</v>
      </c>
      <c r="E385" s="5">
        <v>55</v>
      </c>
      <c r="F385" s="5" t="str" cm="1">
        <f t="array" ref="F385">_xlfn.IFS(Table1[[#This Row],[Age]] &lt; 30, "Young Adult", Table1[[#This Row],[Age]] &gt;= 50, "Senior", Table1[[#This Row],[Age]] &gt;= 30, "Adult")</f>
        <v>Senior</v>
      </c>
      <c r="G385" s="5" t="s">
        <v>13</v>
      </c>
      <c r="H385" s="5">
        <v>1</v>
      </c>
      <c r="I385" s="5">
        <v>500</v>
      </c>
      <c r="J385" s="12">
        <f t="shared" si="5"/>
        <v>500</v>
      </c>
    </row>
    <row r="386" spans="1:10" x14ac:dyDescent="0.25">
      <c r="A386" s="11">
        <v>385</v>
      </c>
      <c r="B386" s="6">
        <v>45205</v>
      </c>
      <c r="C386" s="5" t="s">
        <v>397</v>
      </c>
      <c r="D386" s="5" t="s">
        <v>9</v>
      </c>
      <c r="E386" s="5">
        <v>50</v>
      </c>
      <c r="F386" s="5" t="str" cm="1">
        <f t="array" ref="F386">_xlfn.IFS(Table1[[#This Row],[Age]] &lt; 30, "Young Adult", Table1[[#This Row],[Age]] &gt;= 50, "Senior", Table1[[#This Row],[Age]] &gt;= 30, "Adult")</f>
        <v>Senior</v>
      </c>
      <c r="G386" s="5" t="s">
        <v>15</v>
      </c>
      <c r="H386" s="5">
        <v>3</v>
      </c>
      <c r="I386" s="5">
        <v>500</v>
      </c>
      <c r="J386" s="12">
        <f t="shared" si="5"/>
        <v>1500</v>
      </c>
    </row>
    <row r="387" spans="1:10" x14ac:dyDescent="0.25">
      <c r="A387" s="11">
        <v>386</v>
      </c>
      <c r="B387" s="6">
        <v>45287</v>
      </c>
      <c r="C387" s="5" t="s">
        <v>398</v>
      </c>
      <c r="D387" s="5" t="s">
        <v>12</v>
      </c>
      <c r="E387" s="5">
        <v>54</v>
      </c>
      <c r="F387" s="5" t="str" cm="1">
        <f t="array" ref="F387">_xlfn.IFS(Table1[[#This Row],[Age]] &lt; 30, "Young Adult", Table1[[#This Row],[Age]] &gt;= 50, "Senior", Table1[[#This Row],[Age]] &gt;= 30, "Adult")</f>
        <v>Senior</v>
      </c>
      <c r="G387" s="5" t="s">
        <v>15</v>
      </c>
      <c r="H387" s="5">
        <v>2</v>
      </c>
      <c r="I387" s="5">
        <v>300</v>
      </c>
      <c r="J387" s="12">
        <f t="shared" ref="J387:J450" si="6">H387*I387</f>
        <v>600</v>
      </c>
    </row>
    <row r="388" spans="1:10" x14ac:dyDescent="0.25">
      <c r="A388" s="11">
        <v>387</v>
      </c>
      <c r="B388" s="6">
        <v>45081</v>
      </c>
      <c r="C388" s="5" t="s">
        <v>399</v>
      </c>
      <c r="D388" s="5" t="s">
        <v>9</v>
      </c>
      <c r="E388" s="5">
        <v>44</v>
      </c>
      <c r="F388" s="5" t="str" cm="1">
        <f t="array" ref="F388">_xlfn.IFS(Table1[[#This Row],[Age]] &lt; 30, "Young Adult", Table1[[#This Row],[Age]] &gt;= 50, "Senior", Table1[[#This Row],[Age]] &gt;= 30, "Adult")</f>
        <v>Adult</v>
      </c>
      <c r="G388" s="5" t="s">
        <v>10</v>
      </c>
      <c r="H388" s="5">
        <v>1</v>
      </c>
      <c r="I388" s="5">
        <v>30</v>
      </c>
      <c r="J388" s="12">
        <f t="shared" si="6"/>
        <v>30</v>
      </c>
    </row>
    <row r="389" spans="1:10" x14ac:dyDescent="0.25">
      <c r="A389" s="11">
        <v>388</v>
      </c>
      <c r="B389" s="6">
        <v>45240</v>
      </c>
      <c r="C389" s="5" t="s">
        <v>400</v>
      </c>
      <c r="D389" s="5" t="s">
        <v>9</v>
      </c>
      <c r="E389" s="5">
        <v>50</v>
      </c>
      <c r="F389" s="5" t="str" cm="1">
        <f t="array" ref="F389">_xlfn.IFS(Table1[[#This Row],[Age]] &lt; 30, "Young Adult", Table1[[#This Row],[Age]] &gt;= 50, "Senior", Table1[[#This Row],[Age]] &gt;= 30, "Adult")</f>
        <v>Senior</v>
      </c>
      <c r="G389" s="5" t="s">
        <v>15</v>
      </c>
      <c r="H389" s="5">
        <v>1</v>
      </c>
      <c r="I389" s="5">
        <v>25</v>
      </c>
      <c r="J389" s="12">
        <f t="shared" si="6"/>
        <v>25</v>
      </c>
    </row>
    <row r="390" spans="1:10" x14ac:dyDescent="0.25">
      <c r="A390" s="11">
        <v>389</v>
      </c>
      <c r="B390" s="6">
        <v>45261</v>
      </c>
      <c r="C390" s="5" t="s">
        <v>401</v>
      </c>
      <c r="D390" s="5" t="s">
        <v>9</v>
      </c>
      <c r="E390" s="5">
        <v>21</v>
      </c>
      <c r="F390" s="5" t="str" cm="1">
        <f t="array" ref="F390">_xlfn.IFS(Table1[[#This Row],[Age]] &lt; 30, "Young Adult", Table1[[#This Row],[Age]] &gt;= 50, "Senior", Table1[[#This Row],[Age]] &gt;= 30, "Adult")</f>
        <v>Young Adult</v>
      </c>
      <c r="G390" s="5" t="s">
        <v>13</v>
      </c>
      <c r="H390" s="5">
        <v>2</v>
      </c>
      <c r="I390" s="5">
        <v>25</v>
      </c>
      <c r="J390" s="12">
        <f t="shared" si="6"/>
        <v>50</v>
      </c>
    </row>
    <row r="391" spans="1:10" x14ac:dyDescent="0.25">
      <c r="A391" s="11">
        <v>390</v>
      </c>
      <c r="B391" s="6">
        <v>45197</v>
      </c>
      <c r="C391" s="5" t="s">
        <v>402</v>
      </c>
      <c r="D391" s="5" t="s">
        <v>9</v>
      </c>
      <c r="E391" s="5">
        <v>39</v>
      </c>
      <c r="F391" s="5" t="str" cm="1">
        <f t="array" ref="F391">_xlfn.IFS(Table1[[#This Row],[Age]] &lt; 30, "Young Adult", Table1[[#This Row],[Age]] &gt;= 50, "Senior", Table1[[#This Row],[Age]] &gt;= 30, "Adult")</f>
        <v>Adult</v>
      </c>
      <c r="G391" s="5" t="s">
        <v>15</v>
      </c>
      <c r="H391" s="5">
        <v>2</v>
      </c>
      <c r="I391" s="5">
        <v>50</v>
      </c>
      <c r="J391" s="12">
        <f t="shared" si="6"/>
        <v>100</v>
      </c>
    </row>
    <row r="392" spans="1:10" x14ac:dyDescent="0.25">
      <c r="A392" s="11">
        <v>391</v>
      </c>
      <c r="B392" s="6">
        <v>44931</v>
      </c>
      <c r="C392" s="5" t="s">
        <v>403</v>
      </c>
      <c r="D392" s="5" t="s">
        <v>9</v>
      </c>
      <c r="E392" s="5">
        <v>19</v>
      </c>
      <c r="F392" s="5" t="str" cm="1">
        <f t="array" ref="F392">_xlfn.IFS(Table1[[#This Row],[Age]] &lt; 30, "Young Adult", Table1[[#This Row],[Age]] &gt;= 50, "Senior", Table1[[#This Row],[Age]] &gt;= 30, "Adult")</f>
        <v>Young Adult</v>
      </c>
      <c r="G392" s="5" t="s">
        <v>10</v>
      </c>
      <c r="H392" s="5">
        <v>2</v>
      </c>
      <c r="I392" s="5">
        <v>25</v>
      </c>
      <c r="J392" s="12">
        <f t="shared" si="6"/>
        <v>50</v>
      </c>
    </row>
    <row r="393" spans="1:10" x14ac:dyDescent="0.25">
      <c r="A393" s="11">
        <v>392</v>
      </c>
      <c r="B393" s="6">
        <v>45268</v>
      </c>
      <c r="C393" s="5" t="s">
        <v>404</v>
      </c>
      <c r="D393" s="5" t="s">
        <v>9</v>
      </c>
      <c r="E393" s="5">
        <v>27</v>
      </c>
      <c r="F393" s="5" t="str" cm="1">
        <f t="array" ref="F393">_xlfn.IFS(Table1[[#This Row],[Age]] &lt; 30, "Young Adult", Table1[[#This Row],[Age]] &gt;= 50, "Senior", Table1[[#This Row],[Age]] &gt;= 30, "Adult")</f>
        <v>Young Adult</v>
      </c>
      <c r="G393" s="5" t="s">
        <v>13</v>
      </c>
      <c r="H393" s="5">
        <v>2</v>
      </c>
      <c r="I393" s="5">
        <v>300</v>
      </c>
      <c r="J393" s="12">
        <f t="shared" si="6"/>
        <v>600</v>
      </c>
    </row>
    <row r="394" spans="1:10" x14ac:dyDescent="0.25">
      <c r="A394" s="11">
        <v>393</v>
      </c>
      <c r="B394" s="6">
        <v>45210</v>
      </c>
      <c r="C394" s="5" t="s">
        <v>405</v>
      </c>
      <c r="D394" s="5" t="s">
        <v>12</v>
      </c>
      <c r="E394" s="5">
        <v>22</v>
      </c>
      <c r="F394" s="5" t="str" cm="1">
        <f t="array" ref="F394">_xlfn.IFS(Table1[[#This Row],[Age]] &lt; 30, "Young Adult", Table1[[#This Row],[Age]] &gt;= 50, "Senior", Table1[[#This Row],[Age]] &gt;= 30, "Adult")</f>
        <v>Young Adult</v>
      </c>
      <c r="G394" s="5" t="s">
        <v>10</v>
      </c>
      <c r="H394" s="5">
        <v>2</v>
      </c>
      <c r="I394" s="5">
        <v>500</v>
      </c>
      <c r="J394" s="12">
        <f t="shared" si="6"/>
        <v>1000</v>
      </c>
    </row>
    <row r="395" spans="1:10" x14ac:dyDescent="0.25">
      <c r="A395" s="11">
        <v>394</v>
      </c>
      <c r="B395" s="6">
        <v>45080</v>
      </c>
      <c r="C395" s="5" t="s">
        <v>406</v>
      </c>
      <c r="D395" s="5" t="s">
        <v>12</v>
      </c>
      <c r="E395" s="5">
        <v>27</v>
      </c>
      <c r="F395" s="5" t="str" cm="1">
        <f t="array" ref="F395">_xlfn.IFS(Table1[[#This Row],[Age]] &lt; 30, "Young Adult", Table1[[#This Row],[Age]] &gt;= 50, "Senior", Table1[[#This Row],[Age]] &gt;= 30, "Adult")</f>
        <v>Young Adult</v>
      </c>
      <c r="G395" s="5" t="s">
        <v>13</v>
      </c>
      <c r="H395" s="5">
        <v>1</v>
      </c>
      <c r="I395" s="5">
        <v>500</v>
      </c>
      <c r="J395" s="12">
        <f t="shared" si="6"/>
        <v>500</v>
      </c>
    </row>
    <row r="396" spans="1:10" x14ac:dyDescent="0.25">
      <c r="A396" s="11">
        <v>395</v>
      </c>
      <c r="B396" s="6">
        <v>45266</v>
      </c>
      <c r="C396" s="5" t="s">
        <v>407</v>
      </c>
      <c r="D396" s="5" t="s">
        <v>9</v>
      </c>
      <c r="E396" s="5">
        <v>50</v>
      </c>
      <c r="F396" s="5" t="str" cm="1">
        <f t="array" ref="F396">_xlfn.IFS(Table1[[#This Row],[Age]] &lt; 30, "Young Adult", Table1[[#This Row],[Age]] &gt;= 50, "Senior", Table1[[#This Row],[Age]] &gt;= 30, "Adult")</f>
        <v>Senior</v>
      </c>
      <c r="G396" s="5" t="s">
        <v>15</v>
      </c>
      <c r="H396" s="5">
        <v>2</v>
      </c>
      <c r="I396" s="5">
        <v>500</v>
      </c>
      <c r="J396" s="12">
        <f t="shared" si="6"/>
        <v>1000</v>
      </c>
    </row>
    <row r="397" spans="1:10" x14ac:dyDescent="0.25">
      <c r="A397" s="11">
        <v>396</v>
      </c>
      <c r="B397" s="6">
        <v>44980</v>
      </c>
      <c r="C397" s="5" t="s">
        <v>408</v>
      </c>
      <c r="D397" s="5" t="s">
        <v>12</v>
      </c>
      <c r="E397" s="5">
        <v>55</v>
      </c>
      <c r="F397" s="5" t="str" cm="1">
        <f t="array" ref="F397">_xlfn.IFS(Table1[[#This Row],[Age]] &lt; 30, "Young Adult", Table1[[#This Row],[Age]] &gt;= 50, "Senior", Table1[[#This Row],[Age]] &gt;= 30, "Adult")</f>
        <v>Senior</v>
      </c>
      <c r="G397" s="5" t="s">
        <v>10</v>
      </c>
      <c r="H397" s="5">
        <v>1</v>
      </c>
      <c r="I397" s="5">
        <v>30</v>
      </c>
      <c r="J397" s="12">
        <f t="shared" si="6"/>
        <v>30</v>
      </c>
    </row>
    <row r="398" spans="1:10" x14ac:dyDescent="0.25">
      <c r="A398" s="11">
        <v>397</v>
      </c>
      <c r="B398" s="6">
        <v>44995</v>
      </c>
      <c r="C398" s="5" t="s">
        <v>409</v>
      </c>
      <c r="D398" s="5" t="s">
        <v>12</v>
      </c>
      <c r="E398" s="5">
        <v>30</v>
      </c>
      <c r="F398" s="5" t="str" cm="1">
        <f t="array" ref="F398">_xlfn.IFS(Table1[[#This Row],[Age]] &lt; 30, "Young Adult", Table1[[#This Row],[Age]] &gt;= 50, "Senior", Table1[[#This Row],[Age]] &gt;= 30, "Adult")</f>
        <v>Adult</v>
      </c>
      <c r="G398" s="5" t="s">
        <v>10</v>
      </c>
      <c r="H398" s="5">
        <v>1</v>
      </c>
      <c r="I398" s="5">
        <v>25</v>
      </c>
      <c r="J398" s="12">
        <f t="shared" si="6"/>
        <v>25</v>
      </c>
    </row>
    <row r="399" spans="1:10" x14ac:dyDescent="0.25">
      <c r="A399" s="11">
        <v>398</v>
      </c>
      <c r="B399" s="6">
        <v>45062</v>
      </c>
      <c r="C399" s="5" t="s">
        <v>410</v>
      </c>
      <c r="D399" s="5" t="s">
        <v>12</v>
      </c>
      <c r="E399" s="5">
        <v>48</v>
      </c>
      <c r="F399" s="5" t="str" cm="1">
        <f t="array" ref="F399">_xlfn.IFS(Table1[[#This Row],[Age]] &lt; 30, "Young Adult", Table1[[#This Row],[Age]] &gt;= 50, "Senior", Table1[[#This Row],[Age]] &gt;= 30, "Adult")</f>
        <v>Adult</v>
      </c>
      <c r="G399" s="5" t="s">
        <v>13</v>
      </c>
      <c r="H399" s="5">
        <v>2</v>
      </c>
      <c r="I399" s="5">
        <v>300</v>
      </c>
      <c r="J399" s="12">
        <f t="shared" si="6"/>
        <v>600</v>
      </c>
    </row>
    <row r="400" spans="1:10" x14ac:dyDescent="0.25">
      <c r="A400" s="11">
        <v>399</v>
      </c>
      <c r="B400" s="6">
        <v>44986</v>
      </c>
      <c r="C400" s="5" t="s">
        <v>411</v>
      </c>
      <c r="D400" s="5" t="s">
        <v>12</v>
      </c>
      <c r="E400" s="5">
        <v>64</v>
      </c>
      <c r="F400" s="5" t="str" cm="1">
        <f t="array" ref="F400">_xlfn.IFS(Table1[[#This Row],[Age]] &lt; 30, "Young Adult", Table1[[#This Row],[Age]] &gt;= 50, "Senior", Table1[[#This Row],[Age]] &gt;= 30, "Adult")</f>
        <v>Senior</v>
      </c>
      <c r="G400" s="5" t="s">
        <v>10</v>
      </c>
      <c r="H400" s="5">
        <v>2</v>
      </c>
      <c r="I400" s="5">
        <v>30</v>
      </c>
      <c r="J400" s="12">
        <f t="shared" si="6"/>
        <v>60</v>
      </c>
    </row>
    <row r="401" spans="1:10" x14ac:dyDescent="0.25">
      <c r="A401" s="11">
        <v>400</v>
      </c>
      <c r="B401" s="6">
        <v>44981</v>
      </c>
      <c r="C401" s="5" t="s">
        <v>412</v>
      </c>
      <c r="D401" s="5" t="s">
        <v>9</v>
      </c>
      <c r="E401" s="5">
        <v>53</v>
      </c>
      <c r="F401" s="5" t="str" cm="1">
        <f t="array" ref="F401">_xlfn.IFS(Table1[[#This Row],[Age]] &lt; 30, "Young Adult", Table1[[#This Row],[Age]] &gt;= 50, "Senior", Table1[[#This Row],[Age]] &gt;= 30, "Adult")</f>
        <v>Senior</v>
      </c>
      <c r="G401" s="5" t="s">
        <v>13</v>
      </c>
      <c r="H401" s="5">
        <v>4</v>
      </c>
      <c r="I401" s="5">
        <v>50</v>
      </c>
      <c r="J401" s="12">
        <f t="shared" si="6"/>
        <v>200</v>
      </c>
    </row>
    <row r="402" spans="1:10" x14ac:dyDescent="0.25">
      <c r="A402" s="11">
        <v>401</v>
      </c>
      <c r="B402" s="6">
        <v>45210</v>
      </c>
      <c r="C402" s="5" t="s">
        <v>413</v>
      </c>
      <c r="D402" s="5" t="s">
        <v>12</v>
      </c>
      <c r="E402" s="5">
        <v>62</v>
      </c>
      <c r="F402" s="5" t="str" cm="1">
        <f t="array" ref="F402">_xlfn.IFS(Table1[[#This Row],[Age]] &lt; 30, "Young Adult", Table1[[#This Row],[Age]] &gt;= 50, "Senior", Table1[[#This Row],[Age]] &gt;= 30, "Adult")</f>
        <v>Senior</v>
      </c>
      <c r="G402" s="5" t="s">
        <v>13</v>
      </c>
      <c r="H402" s="5">
        <v>1</v>
      </c>
      <c r="I402" s="5">
        <v>300</v>
      </c>
      <c r="J402" s="12">
        <f t="shared" si="6"/>
        <v>300</v>
      </c>
    </row>
    <row r="403" spans="1:10" x14ac:dyDescent="0.25">
      <c r="A403" s="11">
        <v>402</v>
      </c>
      <c r="B403" s="6">
        <v>45006</v>
      </c>
      <c r="C403" s="5" t="s">
        <v>414</v>
      </c>
      <c r="D403" s="5" t="s">
        <v>12</v>
      </c>
      <c r="E403" s="5">
        <v>41</v>
      </c>
      <c r="F403" s="5" t="str" cm="1">
        <f t="array" ref="F403">_xlfn.IFS(Table1[[#This Row],[Age]] &lt; 30, "Young Adult", Table1[[#This Row],[Age]] &gt;= 50, "Senior", Table1[[#This Row],[Age]] &gt;= 30, "Adult")</f>
        <v>Adult</v>
      </c>
      <c r="G403" s="5" t="s">
        <v>13</v>
      </c>
      <c r="H403" s="5">
        <v>2</v>
      </c>
      <c r="I403" s="5">
        <v>300</v>
      </c>
      <c r="J403" s="12">
        <f t="shared" si="6"/>
        <v>600</v>
      </c>
    </row>
    <row r="404" spans="1:10" x14ac:dyDescent="0.25">
      <c r="A404" s="11">
        <v>403</v>
      </c>
      <c r="B404" s="6">
        <v>45066</v>
      </c>
      <c r="C404" s="5" t="s">
        <v>415</v>
      </c>
      <c r="D404" s="5" t="s">
        <v>9</v>
      </c>
      <c r="E404" s="5">
        <v>32</v>
      </c>
      <c r="F404" s="5" t="str" cm="1">
        <f t="array" ref="F404">_xlfn.IFS(Table1[[#This Row],[Age]] &lt; 30, "Young Adult", Table1[[#This Row],[Age]] &gt;= 50, "Senior", Table1[[#This Row],[Age]] &gt;= 30, "Adult")</f>
        <v>Adult</v>
      </c>
      <c r="G404" s="5" t="s">
        <v>13</v>
      </c>
      <c r="H404" s="5">
        <v>2</v>
      </c>
      <c r="I404" s="5">
        <v>300</v>
      </c>
      <c r="J404" s="12">
        <f t="shared" si="6"/>
        <v>600</v>
      </c>
    </row>
    <row r="405" spans="1:10" x14ac:dyDescent="0.25">
      <c r="A405" s="11">
        <v>404</v>
      </c>
      <c r="B405" s="6">
        <v>45071</v>
      </c>
      <c r="C405" s="5" t="s">
        <v>416</v>
      </c>
      <c r="D405" s="5" t="s">
        <v>9</v>
      </c>
      <c r="E405" s="5">
        <v>46</v>
      </c>
      <c r="F405" s="5" t="str" cm="1">
        <f t="array" ref="F405">_xlfn.IFS(Table1[[#This Row],[Age]] &lt; 30, "Young Adult", Table1[[#This Row],[Age]] &gt;= 50, "Senior", Table1[[#This Row],[Age]] &gt;= 30, "Adult")</f>
        <v>Adult</v>
      </c>
      <c r="G405" s="5" t="s">
        <v>15</v>
      </c>
      <c r="H405" s="5">
        <v>2</v>
      </c>
      <c r="I405" s="5">
        <v>500</v>
      </c>
      <c r="J405" s="12">
        <f t="shared" si="6"/>
        <v>1000</v>
      </c>
    </row>
    <row r="406" spans="1:10" x14ac:dyDescent="0.25">
      <c r="A406" s="11">
        <v>405</v>
      </c>
      <c r="B406" s="6">
        <v>45236</v>
      </c>
      <c r="C406" s="5" t="s">
        <v>417</v>
      </c>
      <c r="D406" s="5" t="s">
        <v>12</v>
      </c>
      <c r="E406" s="5">
        <v>25</v>
      </c>
      <c r="F406" s="5" t="str" cm="1">
        <f t="array" ref="F406">_xlfn.IFS(Table1[[#This Row],[Age]] &lt; 30, "Young Adult", Table1[[#This Row],[Age]] &gt;= 50, "Senior", Table1[[#This Row],[Age]] &gt;= 30, "Adult")</f>
        <v>Young Adult</v>
      </c>
      <c r="G406" s="5" t="s">
        <v>13</v>
      </c>
      <c r="H406" s="5">
        <v>4</v>
      </c>
      <c r="I406" s="5">
        <v>300</v>
      </c>
      <c r="J406" s="12">
        <f t="shared" si="6"/>
        <v>1200</v>
      </c>
    </row>
    <row r="407" spans="1:10" x14ac:dyDescent="0.25">
      <c r="A407" s="11">
        <v>406</v>
      </c>
      <c r="B407" s="6">
        <v>45034</v>
      </c>
      <c r="C407" s="5" t="s">
        <v>418</v>
      </c>
      <c r="D407" s="5" t="s">
        <v>12</v>
      </c>
      <c r="E407" s="5">
        <v>22</v>
      </c>
      <c r="F407" s="5" t="str" cm="1">
        <f t="array" ref="F407">_xlfn.IFS(Table1[[#This Row],[Age]] &lt; 30, "Young Adult", Table1[[#This Row],[Age]] &gt;= 50, "Senior", Table1[[#This Row],[Age]] &gt;= 30, "Adult")</f>
        <v>Young Adult</v>
      </c>
      <c r="G407" s="5" t="s">
        <v>10</v>
      </c>
      <c r="H407" s="5">
        <v>4</v>
      </c>
      <c r="I407" s="5">
        <v>25</v>
      </c>
      <c r="J407" s="12">
        <f t="shared" si="6"/>
        <v>100</v>
      </c>
    </row>
    <row r="408" spans="1:10" x14ac:dyDescent="0.25">
      <c r="A408" s="11">
        <v>407</v>
      </c>
      <c r="B408" s="6">
        <v>45102</v>
      </c>
      <c r="C408" s="5" t="s">
        <v>419</v>
      </c>
      <c r="D408" s="5" t="s">
        <v>12</v>
      </c>
      <c r="E408" s="5">
        <v>46</v>
      </c>
      <c r="F408" s="5" t="str" cm="1">
        <f t="array" ref="F408">_xlfn.IFS(Table1[[#This Row],[Age]] &lt; 30, "Young Adult", Table1[[#This Row],[Age]] &gt;= 50, "Senior", Table1[[#This Row],[Age]] &gt;= 30, "Adult")</f>
        <v>Adult</v>
      </c>
      <c r="G408" s="5" t="s">
        <v>15</v>
      </c>
      <c r="H408" s="5">
        <v>3</v>
      </c>
      <c r="I408" s="5">
        <v>300</v>
      </c>
      <c r="J408" s="12">
        <f t="shared" si="6"/>
        <v>900</v>
      </c>
    </row>
    <row r="409" spans="1:10" x14ac:dyDescent="0.25">
      <c r="A409" s="11">
        <v>408</v>
      </c>
      <c r="B409" s="6">
        <v>45031</v>
      </c>
      <c r="C409" s="5" t="s">
        <v>420</v>
      </c>
      <c r="D409" s="5" t="s">
        <v>12</v>
      </c>
      <c r="E409" s="5">
        <v>64</v>
      </c>
      <c r="F409" s="5" t="str" cm="1">
        <f t="array" ref="F409">_xlfn.IFS(Table1[[#This Row],[Age]] &lt; 30, "Young Adult", Table1[[#This Row],[Age]] &gt;= 50, "Senior", Table1[[#This Row],[Age]] &gt;= 30, "Adult")</f>
        <v>Senior</v>
      </c>
      <c r="G409" s="5" t="s">
        <v>10</v>
      </c>
      <c r="H409" s="5">
        <v>1</v>
      </c>
      <c r="I409" s="5">
        <v>500</v>
      </c>
      <c r="J409" s="12">
        <f t="shared" si="6"/>
        <v>500</v>
      </c>
    </row>
    <row r="410" spans="1:10" x14ac:dyDescent="0.25">
      <c r="A410" s="11">
        <v>409</v>
      </c>
      <c r="B410" s="6">
        <v>45278</v>
      </c>
      <c r="C410" s="5" t="s">
        <v>421</v>
      </c>
      <c r="D410" s="5" t="s">
        <v>12</v>
      </c>
      <c r="E410" s="5">
        <v>21</v>
      </c>
      <c r="F410" s="5" t="str" cm="1">
        <f t="array" ref="F410">_xlfn.IFS(Table1[[#This Row],[Age]] &lt; 30, "Young Adult", Table1[[#This Row],[Age]] &gt;= 50, "Senior", Table1[[#This Row],[Age]] &gt;= 30, "Adult")</f>
        <v>Young Adult</v>
      </c>
      <c r="G410" s="5" t="s">
        <v>15</v>
      </c>
      <c r="H410" s="5">
        <v>3</v>
      </c>
      <c r="I410" s="5">
        <v>300</v>
      </c>
      <c r="J410" s="12">
        <f t="shared" si="6"/>
        <v>900</v>
      </c>
    </row>
    <row r="411" spans="1:10" x14ac:dyDescent="0.25">
      <c r="A411" s="11">
        <v>410</v>
      </c>
      <c r="B411" s="6">
        <v>45251</v>
      </c>
      <c r="C411" s="5" t="s">
        <v>422</v>
      </c>
      <c r="D411" s="5" t="s">
        <v>12</v>
      </c>
      <c r="E411" s="5">
        <v>29</v>
      </c>
      <c r="F411" s="5" t="str" cm="1">
        <f t="array" ref="F411">_xlfn.IFS(Table1[[#This Row],[Age]] &lt; 30, "Young Adult", Table1[[#This Row],[Age]] &gt;= 50, "Senior", Table1[[#This Row],[Age]] &gt;= 30, "Adult")</f>
        <v>Young Adult</v>
      </c>
      <c r="G411" s="5" t="s">
        <v>13</v>
      </c>
      <c r="H411" s="5">
        <v>2</v>
      </c>
      <c r="I411" s="5">
        <v>50</v>
      </c>
      <c r="J411" s="12">
        <f t="shared" si="6"/>
        <v>100</v>
      </c>
    </row>
    <row r="412" spans="1:10" x14ac:dyDescent="0.25">
      <c r="A412" s="11">
        <v>411</v>
      </c>
      <c r="B412" s="6">
        <v>45062</v>
      </c>
      <c r="C412" s="5" t="s">
        <v>423</v>
      </c>
      <c r="D412" s="5" t="s">
        <v>9</v>
      </c>
      <c r="E412" s="5">
        <v>62</v>
      </c>
      <c r="F412" s="5" t="str" cm="1">
        <f t="array" ref="F412">_xlfn.IFS(Table1[[#This Row],[Age]] &lt; 30, "Young Adult", Table1[[#This Row],[Age]] &gt;= 50, "Senior", Table1[[#This Row],[Age]] &gt;= 30, "Adult")</f>
        <v>Senior</v>
      </c>
      <c r="G412" s="5" t="s">
        <v>15</v>
      </c>
      <c r="H412" s="5">
        <v>4</v>
      </c>
      <c r="I412" s="5">
        <v>50</v>
      </c>
      <c r="J412" s="12">
        <f t="shared" si="6"/>
        <v>200</v>
      </c>
    </row>
    <row r="413" spans="1:10" x14ac:dyDescent="0.25">
      <c r="A413" s="11">
        <v>412</v>
      </c>
      <c r="B413" s="6">
        <v>45185</v>
      </c>
      <c r="C413" s="5" t="s">
        <v>424</v>
      </c>
      <c r="D413" s="5" t="s">
        <v>12</v>
      </c>
      <c r="E413" s="5">
        <v>19</v>
      </c>
      <c r="F413" s="5" t="str" cm="1">
        <f t="array" ref="F413">_xlfn.IFS(Table1[[#This Row],[Age]] &lt; 30, "Young Adult", Table1[[#This Row],[Age]] &gt;= 50, "Senior", Table1[[#This Row],[Age]] &gt;= 30, "Adult")</f>
        <v>Young Adult</v>
      </c>
      <c r="G413" s="5" t="s">
        <v>15</v>
      </c>
      <c r="H413" s="5">
        <v>4</v>
      </c>
      <c r="I413" s="5">
        <v>500</v>
      </c>
      <c r="J413" s="12">
        <f t="shared" si="6"/>
        <v>2000</v>
      </c>
    </row>
    <row r="414" spans="1:10" x14ac:dyDescent="0.25">
      <c r="A414" s="11">
        <v>413</v>
      </c>
      <c r="B414" s="6">
        <v>45177</v>
      </c>
      <c r="C414" s="5" t="s">
        <v>425</v>
      </c>
      <c r="D414" s="5" t="s">
        <v>12</v>
      </c>
      <c r="E414" s="5">
        <v>44</v>
      </c>
      <c r="F414" s="5" t="str" cm="1">
        <f t="array" ref="F414">_xlfn.IFS(Table1[[#This Row],[Age]] &lt; 30, "Young Adult", Table1[[#This Row],[Age]] &gt;= 50, "Senior", Table1[[#This Row],[Age]] &gt;= 30, "Adult")</f>
        <v>Adult</v>
      </c>
      <c r="G414" s="5" t="s">
        <v>10</v>
      </c>
      <c r="H414" s="5">
        <v>3</v>
      </c>
      <c r="I414" s="5">
        <v>25</v>
      </c>
      <c r="J414" s="12">
        <f t="shared" si="6"/>
        <v>75</v>
      </c>
    </row>
    <row r="415" spans="1:10" x14ac:dyDescent="0.25">
      <c r="A415" s="11">
        <v>414</v>
      </c>
      <c r="B415" s="6">
        <v>45055</v>
      </c>
      <c r="C415" s="5" t="s">
        <v>426</v>
      </c>
      <c r="D415" s="5" t="s">
        <v>9</v>
      </c>
      <c r="E415" s="5">
        <v>48</v>
      </c>
      <c r="F415" s="5" t="str" cm="1">
        <f t="array" ref="F415">_xlfn.IFS(Table1[[#This Row],[Age]] &lt; 30, "Young Adult", Table1[[#This Row],[Age]] &gt;= 50, "Senior", Table1[[#This Row],[Age]] &gt;= 30, "Adult")</f>
        <v>Adult</v>
      </c>
      <c r="G415" s="5" t="s">
        <v>10</v>
      </c>
      <c r="H415" s="5">
        <v>4</v>
      </c>
      <c r="I415" s="5">
        <v>25</v>
      </c>
      <c r="J415" s="12">
        <f t="shared" si="6"/>
        <v>100</v>
      </c>
    </row>
    <row r="416" spans="1:10" x14ac:dyDescent="0.25">
      <c r="A416" s="11">
        <v>415</v>
      </c>
      <c r="B416" s="6">
        <v>44953</v>
      </c>
      <c r="C416" s="5" t="s">
        <v>427</v>
      </c>
      <c r="D416" s="5" t="s">
        <v>9</v>
      </c>
      <c r="E416" s="5">
        <v>53</v>
      </c>
      <c r="F416" s="5" t="str" cm="1">
        <f t="array" ref="F416">_xlfn.IFS(Table1[[#This Row],[Age]] &lt; 30, "Young Adult", Table1[[#This Row],[Age]] &gt;= 50, "Senior", Table1[[#This Row],[Age]] &gt;= 30, "Adult")</f>
        <v>Senior</v>
      </c>
      <c r="G416" s="5" t="s">
        <v>13</v>
      </c>
      <c r="H416" s="5">
        <v>2</v>
      </c>
      <c r="I416" s="5">
        <v>30</v>
      </c>
      <c r="J416" s="12">
        <f t="shared" si="6"/>
        <v>60</v>
      </c>
    </row>
    <row r="417" spans="1:10" x14ac:dyDescent="0.25">
      <c r="A417" s="11">
        <v>416</v>
      </c>
      <c r="B417" s="6">
        <v>44974</v>
      </c>
      <c r="C417" s="5" t="s">
        <v>428</v>
      </c>
      <c r="D417" s="5" t="s">
        <v>9</v>
      </c>
      <c r="E417" s="5">
        <v>53</v>
      </c>
      <c r="F417" s="5" t="str" cm="1">
        <f t="array" ref="F417">_xlfn.IFS(Table1[[#This Row],[Age]] &lt; 30, "Young Adult", Table1[[#This Row],[Age]] &gt;= 50, "Senior", Table1[[#This Row],[Age]] &gt;= 30, "Adult")</f>
        <v>Senior</v>
      </c>
      <c r="G417" s="5" t="s">
        <v>15</v>
      </c>
      <c r="H417" s="5">
        <v>4</v>
      </c>
      <c r="I417" s="5">
        <v>500</v>
      </c>
      <c r="J417" s="12">
        <f t="shared" si="6"/>
        <v>2000</v>
      </c>
    </row>
    <row r="418" spans="1:10" x14ac:dyDescent="0.25">
      <c r="A418" s="11">
        <v>417</v>
      </c>
      <c r="B418" s="6">
        <v>45251</v>
      </c>
      <c r="C418" s="5" t="s">
        <v>429</v>
      </c>
      <c r="D418" s="5" t="s">
        <v>9</v>
      </c>
      <c r="E418" s="5">
        <v>43</v>
      </c>
      <c r="F418" s="5" t="str" cm="1">
        <f t="array" ref="F418">_xlfn.IFS(Table1[[#This Row],[Age]] &lt; 30, "Young Adult", Table1[[#This Row],[Age]] &gt;= 50, "Senior", Table1[[#This Row],[Age]] &gt;= 30, "Adult")</f>
        <v>Adult</v>
      </c>
      <c r="G418" s="5" t="s">
        <v>15</v>
      </c>
      <c r="H418" s="5">
        <v>3</v>
      </c>
      <c r="I418" s="5">
        <v>300</v>
      </c>
      <c r="J418" s="12">
        <f t="shared" si="6"/>
        <v>900</v>
      </c>
    </row>
    <row r="419" spans="1:10" x14ac:dyDescent="0.25">
      <c r="A419" s="11">
        <v>418</v>
      </c>
      <c r="B419" s="6">
        <v>45143</v>
      </c>
      <c r="C419" s="5" t="s">
        <v>430</v>
      </c>
      <c r="D419" s="5" t="s">
        <v>12</v>
      </c>
      <c r="E419" s="5">
        <v>60</v>
      </c>
      <c r="F419" s="5" t="str" cm="1">
        <f t="array" ref="F419">_xlfn.IFS(Table1[[#This Row],[Age]] &lt; 30, "Young Adult", Table1[[#This Row],[Age]] &gt;= 50, "Senior", Table1[[#This Row],[Age]] &gt;= 30, "Adult")</f>
        <v>Senior</v>
      </c>
      <c r="G419" s="5" t="s">
        <v>15</v>
      </c>
      <c r="H419" s="5">
        <v>2</v>
      </c>
      <c r="I419" s="5">
        <v>500</v>
      </c>
      <c r="J419" s="12">
        <f t="shared" si="6"/>
        <v>1000</v>
      </c>
    </row>
    <row r="420" spans="1:10" x14ac:dyDescent="0.25">
      <c r="A420" s="11">
        <v>419</v>
      </c>
      <c r="B420" s="6">
        <v>45068</v>
      </c>
      <c r="C420" s="5" t="s">
        <v>431</v>
      </c>
      <c r="D420" s="5" t="s">
        <v>12</v>
      </c>
      <c r="E420" s="5">
        <v>44</v>
      </c>
      <c r="F420" s="5" t="str" cm="1">
        <f t="array" ref="F420">_xlfn.IFS(Table1[[#This Row],[Age]] &lt; 30, "Young Adult", Table1[[#This Row],[Age]] &gt;= 50, "Senior", Table1[[#This Row],[Age]] &gt;= 30, "Adult")</f>
        <v>Adult</v>
      </c>
      <c r="G420" s="5" t="s">
        <v>13</v>
      </c>
      <c r="H420" s="5">
        <v>3</v>
      </c>
      <c r="I420" s="5">
        <v>30</v>
      </c>
      <c r="J420" s="12">
        <f t="shared" si="6"/>
        <v>90</v>
      </c>
    </row>
    <row r="421" spans="1:10" x14ac:dyDescent="0.25">
      <c r="A421" s="11">
        <v>420</v>
      </c>
      <c r="B421" s="6">
        <v>44949</v>
      </c>
      <c r="C421" s="5" t="s">
        <v>432</v>
      </c>
      <c r="D421" s="5" t="s">
        <v>12</v>
      </c>
      <c r="E421" s="5">
        <v>22</v>
      </c>
      <c r="F421" s="5" t="str" cm="1">
        <f t="array" ref="F421">_xlfn.IFS(Table1[[#This Row],[Age]] &lt; 30, "Young Adult", Table1[[#This Row],[Age]] &gt;= 50, "Senior", Table1[[#This Row],[Age]] &gt;= 30, "Adult")</f>
        <v>Young Adult</v>
      </c>
      <c r="G421" s="5" t="s">
        <v>13</v>
      </c>
      <c r="H421" s="5">
        <v>4</v>
      </c>
      <c r="I421" s="5">
        <v>500</v>
      </c>
      <c r="J421" s="12">
        <f t="shared" si="6"/>
        <v>2000</v>
      </c>
    </row>
    <row r="422" spans="1:10" x14ac:dyDescent="0.25">
      <c r="A422" s="11">
        <v>421</v>
      </c>
      <c r="B422" s="6">
        <v>44928</v>
      </c>
      <c r="C422" s="5" t="s">
        <v>433</v>
      </c>
      <c r="D422" s="5" t="s">
        <v>12</v>
      </c>
      <c r="E422" s="5">
        <v>37</v>
      </c>
      <c r="F422" s="5" t="str" cm="1">
        <f t="array" ref="F422">_xlfn.IFS(Table1[[#This Row],[Age]] &lt; 30, "Young Adult", Table1[[#This Row],[Age]] &gt;= 50, "Senior", Table1[[#This Row],[Age]] &gt;= 30, "Adult")</f>
        <v>Adult</v>
      </c>
      <c r="G422" s="5" t="s">
        <v>13</v>
      </c>
      <c r="H422" s="5">
        <v>3</v>
      </c>
      <c r="I422" s="5">
        <v>500</v>
      </c>
      <c r="J422" s="12">
        <f t="shared" si="6"/>
        <v>1500</v>
      </c>
    </row>
    <row r="423" spans="1:10" x14ac:dyDescent="0.25">
      <c r="A423" s="11">
        <v>422</v>
      </c>
      <c r="B423" s="6">
        <v>45097</v>
      </c>
      <c r="C423" s="5" t="s">
        <v>434</v>
      </c>
      <c r="D423" s="5" t="s">
        <v>12</v>
      </c>
      <c r="E423" s="5">
        <v>28</v>
      </c>
      <c r="F423" s="5" t="str" cm="1">
        <f t="array" ref="F423">_xlfn.IFS(Table1[[#This Row],[Age]] &lt; 30, "Young Adult", Table1[[#This Row],[Age]] &gt;= 50, "Senior", Table1[[#This Row],[Age]] &gt;= 30, "Adult")</f>
        <v>Young Adult</v>
      </c>
      <c r="G423" s="5" t="s">
        <v>13</v>
      </c>
      <c r="H423" s="5">
        <v>3</v>
      </c>
      <c r="I423" s="5">
        <v>30</v>
      </c>
      <c r="J423" s="12">
        <f t="shared" si="6"/>
        <v>90</v>
      </c>
    </row>
    <row r="424" spans="1:10" x14ac:dyDescent="0.25">
      <c r="A424" s="11">
        <v>423</v>
      </c>
      <c r="B424" s="6">
        <v>44993</v>
      </c>
      <c r="C424" s="5" t="s">
        <v>435</v>
      </c>
      <c r="D424" s="5" t="s">
        <v>12</v>
      </c>
      <c r="E424" s="5">
        <v>27</v>
      </c>
      <c r="F424" s="5" t="str" cm="1">
        <f t="array" ref="F424">_xlfn.IFS(Table1[[#This Row],[Age]] &lt; 30, "Young Adult", Table1[[#This Row],[Age]] &gt;= 50, "Senior", Table1[[#This Row],[Age]] &gt;= 30, "Adult")</f>
        <v>Young Adult</v>
      </c>
      <c r="G424" s="5" t="s">
        <v>13</v>
      </c>
      <c r="H424" s="5">
        <v>1</v>
      </c>
      <c r="I424" s="5">
        <v>25</v>
      </c>
      <c r="J424" s="12">
        <f t="shared" si="6"/>
        <v>25</v>
      </c>
    </row>
    <row r="425" spans="1:10" x14ac:dyDescent="0.25">
      <c r="A425" s="11">
        <v>424</v>
      </c>
      <c r="B425" s="6">
        <v>45253</v>
      </c>
      <c r="C425" s="5" t="s">
        <v>436</v>
      </c>
      <c r="D425" s="5" t="s">
        <v>9</v>
      </c>
      <c r="E425" s="5">
        <v>57</v>
      </c>
      <c r="F425" s="5" t="str" cm="1">
        <f t="array" ref="F425">_xlfn.IFS(Table1[[#This Row],[Age]] &lt; 30, "Young Adult", Table1[[#This Row],[Age]] &gt;= 50, "Senior", Table1[[#This Row],[Age]] &gt;= 30, "Adult")</f>
        <v>Senior</v>
      </c>
      <c r="G425" s="5" t="s">
        <v>10</v>
      </c>
      <c r="H425" s="5">
        <v>4</v>
      </c>
      <c r="I425" s="5">
        <v>300</v>
      </c>
      <c r="J425" s="12">
        <f t="shared" si="6"/>
        <v>1200</v>
      </c>
    </row>
    <row r="426" spans="1:10" x14ac:dyDescent="0.25">
      <c r="A426" s="11">
        <v>425</v>
      </c>
      <c r="B426" s="6">
        <v>45061</v>
      </c>
      <c r="C426" s="5" t="s">
        <v>437</v>
      </c>
      <c r="D426" s="5" t="s">
        <v>12</v>
      </c>
      <c r="E426" s="5">
        <v>55</v>
      </c>
      <c r="F426" s="5" t="str" cm="1">
        <f t="array" ref="F426">_xlfn.IFS(Table1[[#This Row],[Age]] &lt; 30, "Young Adult", Table1[[#This Row],[Age]] &gt;= 50, "Senior", Table1[[#This Row],[Age]] &gt;= 30, "Adult")</f>
        <v>Senior</v>
      </c>
      <c r="G426" s="5" t="s">
        <v>15</v>
      </c>
      <c r="H426" s="5">
        <v>4</v>
      </c>
      <c r="I426" s="5">
        <v>30</v>
      </c>
      <c r="J426" s="12">
        <f t="shared" si="6"/>
        <v>120</v>
      </c>
    </row>
    <row r="427" spans="1:10" x14ac:dyDescent="0.25">
      <c r="A427" s="11">
        <v>426</v>
      </c>
      <c r="B427" s="6">
        <v>45009</v>
      </c>
      <c r="C427" s="5" t="s">
        <v>438</v>
      </c>
      <c r="D427" s="5" t="s">
        <v>9</v>
      </c>
      <c r="E427" s="5">
        <v>23</v>
      </c>
      <c r="F427" s="5" t="str" cm="1">
        <f t="array" ref="F427">_xlfn.IFS(Table1[[#This Row],[Age]] &lt; 30, "Young Adult", Table1[[#This Row],[Age]] &gt;= 50, "Senior", Table1[[#This Row],[Age]] &gt;= 30, "Adult")</f>
        <v>Young Adult</v>
      </c>
      <c r="G427" s="5" t="s">
        <v>15</v>
      </c>
      <c r="H427" s="5">
        <v>3</v>
      </c>
      <c r="I427" s="5">
        <v>50</v>
      </c>
      <c r="J427" s="12">
        <f t="shared" si="6"/>
        <v>150</v>
      </c>
    </row>
    <row r="428" spans="1:10" x14ac:dyDescent="0.25">
      <c r="A428" s="11">
        <v>427</v>
      </c>
      <c r="B428" s="6">
        <v>45153</v>
      </c>
      <c r="C428" s="5" t="s">
        <v>439</v>
      </c>
      <c r="D428" s="5" t="s">
        <v>9</v>
      </c>
      <c r="E428" s="5">
        <v>25</v>
      </c>
      <c r="F428" s="5" t="str" cm="1">
        <f t="array" ref="F428">_xlfn.IFS(Table1[[#This Row],[Age]] &lt; 30, "Young Adult", Table1[[#This Row],[Age]] &gt;= 50, "Senior", Table1[[#This Row],[Age]] &gt;= 30, "Adult")</f>
        <v>Young Adult</v>
      </c>
      <c r="G428" s="5" t="s">
        <v>15</v>
      </c>
      <c r="H428" s="5">
        <v>1</v>
      </c>
      <c r="I428" s="5">
        <v>25</v>
      </c>
      <c r="J428" s="12">
        <f t="shared" si="6"/>
        <v>25</v>
      </c>
    </row>
    <row r="429" spans="1:10" x14ac:dyDescent="0.25">
      <c r="A429" s="11">
        <v>428</v>
      </c>
      <c r="B429" s="6">
        <v>45209</v>
      </c>
      <c r="C429" s="5" t="s">
        <v>440</v>
      </c>
      <c r="D429" s="5" t="s">
        <v>12</v>
      </c>
      <c r="E429" s="5">
        <v>40</v>
      </c>
      <c r="F429" s="5" t="str" cm="1">
        <f t="array" ref="F429">_xlfn.IFS(Table1[[#This Row],[Age]] &lt; 30, "Young Adult", Table1[[#This Row],[Age]] &gt;= 50, "Senior", Table1[[#This Row],[Age]] &gt;= 30, "Adult")</f>
        <v>Adult</v>
      </c>
      <c r="G429" s="5" t="s">
        <v>15</v>
      </c>
      <c r="H429" s="5">
        <v>4</v>
      </c>
      <c r="I429" s="5">
        <v>50</v>
      </c>
      <c r="J429" s="12">
        <f t="shared" si="6"/>
        <v>200</v>
      </c>
    </row>
    <row r="430" spans="1:10" x14ac:dyDescent="0.25">
      <c r="A430" s="11">
        <v>429</v>
      </c>
      <c r="B430" s="6">
        <v>45288</v>
      </c>
      <c r="C430" s="5" t="s">
        <v>441</v>
      </c>
      <c r="D430" s="5" t="s">
        <v>9</v>
      </c>
      <c r="E430" s="5">
        <v>64</v>
      </c>
      <c r="F430" s="5" t="str" cm="1">
        <f t="array" ref="F430">_xlfn.IFS(Table1[[#This Row],[Age]] &lt; 30, "Young Adult", Table1[[#This Row],[Age]] &gt;= 50, "Senior", Table1[[#This Row],[Age]] &gt;= 30, "Adult")</f>
        <v>Senior</v>
      </c>
      <c r="G430" s="5" t="s">
        <v>15</v>
      </c>
      <c r="H430" s="5">
        <v>2</v>
      </c>
      <c r="I430" s="5">
        <v>25</v>
      </c>
      <c r="J430" s="12">
        <f t="shared" si="6"/>
        <v>50</v>
      </c>
    </row>
    <row r="431" spans="1:10" x14ac:dyDescent="0.25">
      <c r="A431" s="11">
        <v>430</v>
      </c>
      <c r="B431" s="6">
        <v>45145</v>
      </c>
      <c r="C431" s="5" t="s">
        <v>442</v>
      </c>
      <c r="D431" s="5" t="s">
        <v>12</v>
      </c>
      <c r="E431" s="5">
        <v>43</v>
      </c>
      <c r="F431" s="5" t="str" cm="1">
        <f t="array" ref="F431">_xlfn.IFS(Table1[[#This Row],[Age]] &lt; 30, "Young Adult", Table1[[#This Row],[Age]] &gt;= 50, "Senior", Table1[[#This Row],[Age]] &gt;= 30, "Adult")</f>
        <v>Adult</v>
      </c>
      <c r="G431" s="5" t="s">
        <v>15</v>
      </c>
      <c r="H431" s="5">
        <v>3</v>
      </c>
      <c r="I431" s="5">
        <v>300</v>
      </c>
      <c r="J431" s="12">
        <f t="shared" si="6"/>
        <v>900</v>
      </c>
    </row>
    <row r="432" spans="1:10" x14ac:dyDescent="0.25">
      <c r="A432" s="11">
        <v>431</v>
      </c>
      <c r="B432" s="6">
        <v>45214</v>
      </c>
      <c r="C432" s="5" t="s">
        <v>443</v>
      </c>
      <c r="D432" s="5" t="s">
        <v>9</v>
      </c>
      <c r="E432" s="5">
        <v>63</v>
      </c>
      <c r="F432" s="5" t="str" cm="1">
        <f t="array" ref="F432">_xlfn.IFS(Table1[[#This Row],[Age]] &lt; 30, "Young Adult", Table1[[#This Row],[Age]] &gt;= 50, "Senior", Table1[[#This Row],[Age]] &gt;= 30, "Adult")</f>
        <v>Senior</v>
      </c>
      <c r="G432" s="5" t="s">
        <v>15</v>
      </c>
      <c r="H432" s="5">
        <v>4</v>
      </c>
      <c r="I432" s="5">
        <v>300</v>
      </c>
      <c r="J432" s="12">
        <f t="shared" si="6"/>
        <v>1200</v>
      </c>
    </row>
    <row r="433" spans="1:10" x14ac:dyDescent="0.25">
      <c r="A433" s="11">
        <v>432</v>
      </c>
      <c r="B433" s="6">
        <v>44931</v>
      </c>
      <c r="C433" s="5" t="s">
        <v>444</v>
      </c>
      <c r="D433" s="5" t="s">
        <v>12</v>
      </c>
      <c r="E433" s="5">
        <v>60</v>
      </c>
      <c r="F433" s="5" t="str" cm="1">
        <f t="array" ref="F433">_xlfn.IFS(Table1[[#This Row],[Age]] &lt; 30, "Young Adult", Table1[[#This Row],[Age]] &gt;= 50, "Senior", Table1[[#This Row],[Age]] &gt;= 30, "Adult")</f>
        <v>Senior</v>
      </c>
      <c r="G433" s="5" t="s">
        <v>15</v>
      </c>
      <c r="H433" s="5">
        <v>2</v>
      </c>
      <c r="I433" s="5">
        <v>500</v>
      </c>
      <c r="J433" s="12">
        <f t="shared" si="6"/>
        <v>1000</v>
      </c>
    </row>
    <row r="434" spans="1:10" x14ac:dyDescent="0.25">
      <c r="A434" s="11">
        <v>433</v>
      </c>
      <c r="B434" s="6">
        <v>44984</v>
      </c>
      <c r="C434" s="5" t="s">
        <v>445</v>
      </c>
      <c r="D434" s="5" t="s">
        <v>9</v>
      </c>
      <c r="E434" s="5">
        <v>29</v>
      </c>
      <c r="F434" s="5" t="str" cm="1">
        <f t="array" ref="F434">_xlfn.IFS(Table1[[#This Row],[Age]] &lt; 30, "Young Adult", Table1[[#This Row],[Age]] &gt;= 50, "Senior", Table1[[#This Row],[Age]] &gt;= 30, "Adult")</f>
        <v>Young Adult</v>
      </c>
      <c r="G434" s="5" t="s">
        <v>10</v>
      </c>
      <c r="H434" s="5">
        <v>4</v>
      </c>
      <c r="I434" s="5">
        <v>50</v>
      </c>
      <c r="J434" s="12">
        <f t="shared" si="6"/>
        <v>200</v>
      </c>
    </row>
    <row r="435" spans="1:10" x14ac:dyDescent="0.25">
      <c r="A435" s="11">
        <v>434</v>
      </c>
      <c r="B435" s="6">
        <v>44965</v>
      </c>
      <c r="C435" s="5" t="s">
        <v>446</v>
      </c>
      <c r="D435" s="5" t="s">
        <v>12</v>
      </c>
      <c r="E435" s="5">
        <v>43</v>
      </c>
      <c r="F435" s="5" t="str" cm="1">
        <f t="array" ref="F435">_xlfn.IFS(Table1[[#This Row],[Age]] &lt; 30, "Young Adult", Table1[[#This Row],[Age]] &gt;= 50, "Senior", Table1[[#This Row],[Age]] &gt;= 30, "Adult")</f>
        <v>Adult</v>
      </c>
      <c r="G435" s="5" t="s">
        <v>15</v>
      </c>
      <c r="H435" s="5">
        <v>2</v>
      </c>
      <c r="I435" s="5">
        <v>25</v>
      </c>
      <c r="J435" s="12">
        <f t="shared" si="6"/>
        <v>50</v>
      </c>
    </row>
    <row r="436" spans="1:10" x14ac:dyDescent="0.25">
      <c r="A436" s="11">
        <v>435</v>
      </c>
      <c r="B436" s="6">
        <v>45280</v>
      </c>
      <c r="C436" s="5" t="s">
        <v>447</v>
      </c>
      <c r="D436" s="5" t="s">
        <v>12</v>
      </c>
      <c r="E436" s="5">
        <v>30</v>
      </c>
      <c r="F436" s="5" t="str" cm="1">
        <f t="array" ref="F436">_xlfn.IFS(Table1[[#This Row],[Age]] &lt; 30, "Young Adult", Table1[[#This Row],[Age]] &gt;= 50, "Senior", Table1[[#This Row],[Age]] &gt;= 30, "Adult")</f>
        <v>Adult</v>
      </c>
      <c r="G436" s="5" t="s">
        <v>10</v>
      </c>
      <c r="H436" s="5">
        <v>3</v>
      </c>
      <c r="I436" s="5">
        <v>300</v>
      </c>
      <c r="J436" s="12">
        <f t="shared" si="6"/>
        <v>900</v>
      </c>
    </row>
    <row r="437" spans="1:10" x14ac:dyDescent="0.25">
      <c r="A437" s="11">
        <v>436</v>
      </c>
      <c r="B437" s="6">
        <v>45003</v>
      </c>
      <c r="C437" s="5" t="s">
        <v>448</v>
      </c>
      <c r="D437" s="5" t="s">
        <v>12</v>
      </c>
      <c r="E437" s="5">
        <v>57</v>
      </c>
      <c r="F437" s="5" t="str" cm="1">
        <f t="array" ref="F437">_xlfn.IFS(Table1[[#This Row],[Age]] &lt; 30, "Young Adult", Table1[[#This Row],[Age]] &gt;= 50, "Senior", Table1[[#This Row],[Age]] &gt;= 30, "Adult")</f>
        <v>Senior</v>
      </c>
      <c r="G437" s="5" t="s">
        <v>13</v>
      </c>
      <c r="H437" s="5">
        <v>4</v>
      </c>
      <c r="I437" s="5">
        <v>30</v>
      </c>
      <c r="J437" s="12">
        <f t="shared" si="6"/>
        <v>120</v>
      </c>
    </row>
    <row r="438" spans="1:10" x14ac:dyDescent="0.25">
      <c r="A438" s="11">
        <v>437</v>
      </c>
      <c r="B438" s="6">
        <v>45206</v>
      </c>
      <c r="C438" s="5" t="s">
        <v>449</v>
      </c>
      <c r="D438" s="5" t="s">
        <v>12</v>
      </c>
      <c r="E438" s="5">
        <v>35</v>
      </c>
      <c r="F438" s="5" t="str" cm="1">
        <f t="array" ref="F438">_xlfn.IFS(Table1[[#This Row],[Age]] &lt; 30, "Young Adult", Table1[[#This Row],[Age]] &gt;= 50, "Senior", Table1[[#This Row],[Age]] &gt;= 30, "Adult")</f>
        <v>Adult</v>
      </c>
      <c r="G438" s="5" t="s">
        <v>15</v>
      </c>
      <c r="H438" s="5">
        <v>4</v>
      </c>
      <c r="I438" s="5">
        <v>300</v>
      </c>
      <c r="J438" s="12">
        <f t="shared" si="6"/>
        <v>1200</v>
      </c>
    </row>
    <row r="439" spans="1:10" x14ac:dyDescent="0.25">
      <c r="A439" s="11">
        <v>438</v>
      </c>
      <c r="B439" s="6">
        <v>44945</v>
      </c>
      <c r="C439" s="5" t="s">
        <v>450</v>
      </c>
      <c r="D439" s="5" t="s">
        <v>12</v>
      </c>
      <c r="E439" s="5">
        <v>42</v>
      </c>
      <c r="F439" s="5" t="str" cm="1">
        <f t="array" ref="F439">_xlfn.IFS(Table1[[#This Row],[Age]] &lt; 30, "Young Adult", Table1[[#This Row],[Age]] &gt;= 50, "Senior", Table1[[#This Row],[Age]] &gt;= 30, "Adult")</f>
        <v>Adult</v>
      </c>
      <c r="G439" s="5" t="s">
        <v>13</v>
      </c>
      <c r="H439" s="5">
        <v>1</v>
      </c>
      <c r="I439" s="5">
        <v>30</v>
      </c>
      <c r="J439" s="12">
        <f t="shared" si="6"/>
        <v>30</v>
      </c>
    </row>
    <row r="440" spans="1:10" x14ac:dyDescent="0.25">
      <c r="A440" s="11">
        <v>439</v>
      </c>
      <c r="B440" s="6">
        <v>45116</v>
      </c>
      <c r="C440" s="5" t="s">
        <v>451</v>
      </c>
      <c r="D440" s="5" t="s">
        <v>9</v>
      </c>
      <c r="E440" s="5">
        <v>50</v>
      </c>
      <c r="F440" s="5" t="str" cm="1">
        <f t="array" ref="F440">_xlfn.IFS(Table1[[#This Row],[Age]] &lt; 30, "Young Adult", Table1[[#This Row],[Age]] &gt;= 50, "Senior", Table1[[#This Row],[Age]] &gt;= 30, "Adult")</f>
        <v>Senior</v>
      </c>
      <c r="G440" s="5" t="s">
        <v>13</v>
      </c>
      <c r="H440" s="5">
        <v>3</v>
      </c>
      <c r="I440" s="5">
        <v>25</v>
      </c>
      <c r="J440" s="12">
        <f t="shared" si="6"/>
        <v>75</v>
      </c>
    </row>
    <row r="441" spans="1:10" x14ac:dyDescent="0.25">
      <c r="A441" s="11">
        <v>440</v>
      </c>
      <c r="B441" s="6">
        <v>45225</v>
      </c>
      <c r="C441" s="5" t="s">
        <v>452</v>
      </c>
      <c r="D441" s="5" t="s">
        <v>9</v>
      </c>
      <c r="E441" s="5">
        <v>64</v>
      </c>
      <c r="F441" s="5" t="str" cm="1">
        <f t="array" ref="F441">_xlfn.IFS(Table1[[#This Row],[Age]] &lt; 30, "Young Adult", Table1[[#This Row],[Age]] &gt;= 50, "Senior", Table1[[#This Row],[Age]] &gt;= 30, "Adult")</f>
        <v>Senior</v>
      </c>
      <c r="G441" s="5" t="s">
        <v>13</v>
      </c>
      <c r="H441" s="5">
        <v>2</v>
      </c>
      <c r="I441" s="5">
        <v>300</v>
      </c>
      <c r="J441" s="12">
        <f t="shared" si="6"/>
        <v>600</v>
      </c>
    </row>
    <row r="442" spans="1:10" x14ac:dyDescent="0.25">
      <c r="A442" s="11">
        <v>441</v>
      </c>
      <c r="B442" s="6">
        <v>45209</v>
      </c>
      <c r="C442" s="5" t="s">
        <v>453</v>
      </c>
      <c r="D442" s="5" t="s">
        <v>9</v>
      </c>
      <c r="E442" s="5">
        <v>57</v>
      </c>
      <c r="F442" s="5" t="str" cm="1">
        <f t="array" ref="F442">_xlfn.IFS(Table1[[#This Row],[Age]] &lt; 30, "Young Adult", Table1[[#This Row],[Age]] &gt;= 50, "Senior", Table1[[#This Row],[Age]] &gt;= 30, "Adult")</f>
        <v>Senior</v>
      </c>
      <c r="G442" s="5" t="s">
        <v>10</v>
      </c>
      <c r="H442" s="5">
        <v>4</v>
      </c>
      <c r="I442" s="5">
        <v>300</v>
      </c>
      <c r="J442" s="12">
        <f t="shared" si="6"/>
        <v>1200</v>
      </c>
    </row>
    <row r="443" spans="1:10" x14ac:dyDescent="0.25">
      <c r="A443" s="11">
        <v>442</v>
      </c>
      <c r="B443" s="6">
        <v>45002</v>
      </c>
      <c r="C443" s="5" t="s">
        <v>454</v>
      </c>
      <c r="D443" s="5" t="s">
        <v>12</v>
      </c>
      <c r="E443" s="5">
        <v>60</v>
      </c>
      <c r="F443" s="5" t="str" cm="1">
        <f t="array" ref="F443">_xlfn.IFS(Table1[[#This Row],[Age]] &lt; 30, "Young Adult", Table1[[#This Row],[Age]] &gt;= 50, "Senior", Table1[[#This Row],[Age]] &gt;= 30, "Adult")</f>
        <v>Senior</v>
      </c>
      <c r="G443" s="5" t="s">
        <v>13</v>
      </c>
      <c r="H443" s="5">
        <v>4</v>
      </c>
      <c r="I443" s="5">
        <v>25</v>
      </c>
      <c r="J443" s="12">
        <f t="shared" si="6"/>
        <v>100</v>
      </c>
    </row>
    <row r="444" spans="1:10" x14ac:dyDescent="0.25">
      <c r="A444" s="11">
        <v>443</v>
      </c>
      <c r="B444" s="6">
        <v>45147</v>
      </c>
      <c r="C444" s="5" t="s">
        <v>455</v>
      </c>
      <c r="D444" s="5" t="s">
        <v>9</v>
      </c>
      <c r="E444" s="5">
        <v>29</v>
      </c>
      <c r="F444" s="5" t="str" cm="1">
        <f t="array" ref="F444">_xlfn.IFS(Table1[[#This Row],[Age]] &lt; 30, "Young Adult", Table1[[#This Row],[Age]] &gt;= 50, "Senior", Table1[[#This Row],[Age]] &gt;= 30, "Adult")</f>
        <v>Young Adult</v>
      </c>
      <c r="G444" s="5" t="s">
        <v>13</v>
      </c>
      <c r="H444" s="5">
        <v>2</v>
      </c>
      <c r="I444" s="5">
        <v>300</v>
      </c>
      <c r="J444" s="12">
        <f t="shared" si="6"/>
        <v>600</v>
      </c>
    </row>
    <row r="445" spans="1:10" x14ac:dyDescent="0.25">
      <c r="A445" s="11">
        <v>444</v>
      </c>
      <c r="B445" s="6">
        <v>44992</v>
      </c>
      <c r="C445" s="5" t="s">
        <v>456</v>
      </c>
      <c r="D445" s="5" t="s">
        <v>12</v>
      </c>
      <c r="E445" s="5">
        <v>61</v>
      </c>
      <c r="F445" s="5" t="str" cm="1">
        <f t="array" ref="F445">_xlfn.IFS(Table1[[#This Row],[Age]] &lt; 30, "Young Adult", Table1[[#This Row],[Age]] &gt;= 50, "Senior", Table1[[#This Row],[Age]] &gt;= 30, "Adult")</f>
        <v>Senior</v>
      </c>
      <c r="G445" s="5" t="s">
        <v>13</v>
      </c>
      <c r="H445" s="5">
        <v>3</v>
      </c>
      <c r="I445" s="5">
        <v>30</v>
      </c>
      <c r="J445" s="12">
        <f t="shared" si="6"/>
        <v>90</v>
      </c>
    </row>
    <row r="446" spans="1:10" x14ac:dyDescent="0.25">
      <c r="A446" s="11">
        <v>445</v>
      </c>
      <c r="B446" s="6">
        <v>44948</v>
      </c>
      <c r="C446" s="5" t="s">
        <v>457</v>
      </c>
      <c r="D446" s="5" t="s">
        <v>12</v>
      </c>
      <c r="E446" s="5">
        <v>53</v>
      </c>
      <c r="F446" s="5" t="str" cm="1">
        <f t="array" ref="F446">_xlfn.IFS(Table1[[#This Row],[Age]] &lt; 30, "Young Adult", Table1[[#This Row],[Age]] &gt;= 50, "Senior", Table1[[#This Row],[Age]] &gt;= 30, "Adult")</f>
        <v>Senior</v>
      </c>
      <c r="G446" s="5" t="s">
        <v>15</v>
      </c>
      <c r="H446" s="5">
        <v>1</v>
      </c>
      <c r="I446" s="5">
        <v>300</v>
      </c>
      <c r="J446" s="12">
        <f t="shared" si="6"/>
        <v>300</v>
      </c>
    </row>
    <row r="447" spans="1:10" x14ac:dyDescent="0.25">
      <c r="A447" s="11">
        <v>446</v>
      </c>
      <c r="B447" s="6">
        <v>45084</v>
      </c>
      <c r="C447" s="5" t="s">
        <v>458</v>
      </c>
      <c r="D447" s="5" t="s">
        <v>9</v>
      </c>
      <c r="E447" s="5">
        <v>21</v>
      </c>
      <c r="F447" s="5" t="str" cm="1">
        <f t="array" ref="F447">_xlfn.IFS(Table1[[#This Row],[Age]] &lt; 30, "Young Adult", Table1[[#This Row],[Age]] &gt;= 50, "Senior", Table1[[#This Row],[Age]] &gt;= 30, "Adult")</f>
        <v>Young Adult</v>
      </c>
      <c r="G447" s="5" t="s">
        <v>15</v>
      </c>
      <c r="H447" s="5">
        <v>1</v>
      </c>
      <c r="I447" s="5">
        <v>50</v>
      </c>
      <c r="J447" s="12">
        <f t="shared" si="6"/>
        <v>50</v>
      </c>
    </row>
    <row r="448" spans="1:10" x14ac:dyDescent="0.25">
      <c r="A448" s="11">
        <v>447</v>
      </c>
      <c r="B448" s="6">
        <v>45113</v>
      </c>
      <c r="C448" s="5" t="s">
        <v>459</v>
      </c>
      <c r="D448" s="5" t="s">
        <v>9</v>
      </c>
      <c r="E448" s="5">
        <v>22</v>
      </c>
      <c r="F448" s="5" t="str" cm="1">
        <f t="array" ref="F448">_xlfn.IFS(Table1[[#This Row],[Age]] &lt; 30, "Young Adult", Table1[[#This Row],[Age]] &gt;= 50, "Senior", Table1[[#This Row],[Age]] &gt;= 30, "Adult")</f>
        <v>Young Adult</v>
      </c>
      <c r="G448" s="5" t="s">
        <v>10</v>
      </c>
      <c r="H448" s="5">
        <v>4</v>
      </c>
      <c r="I448" s="5">
        <v>500</v>
      </c>
      <c r="J448" s="12">
        <f t="shared" si="6"/>
        <v>2000</v>
      </c>
    </row>
    <row r="449" spans="1:10" x14ac:dyDescent="0.25">
      <c r="A449" s="11">
        <v>448</v>
      </c>
      <c r="B449" s="6">
        <v>44947</v>
      </c>
      <c r="C449" s="5" t="s">
        <v>460</v>
      </c>
      <c r="D449" s="5" t="s">
        <v>12</v>
      </c>
      <c r="E449" s="5">
        <v>54</v>
      </c>
      <c r="F449" s="5" t="str" cm="1">
        <f t="array" ref="F449">_xlfn.IFS(Table1[[#This Row],[Age]] &lt; 30, "Young Adult", Table1[[#This Row],[Age]] &gt;= 50, "Senior", Table1[[#This Row],[Age]] &gt;= 30, "Adult")</f>
        <v>Senior</v>
      </c>
      <c r="G449" s="5" t="s">
        <v>10</v>
      </c>
      <c r="H449" s="5">
        <v>2</v>
      </c>
      <c r="I449" s="5">
        <v>30</v>
      </c>
      <c r="J449" s="12">
        <f t="shared" si="6"/>
        <v>60</v>
      </c>
    </row>
    <row r="450" spans="1:10" x14ac:dyDescent="0.25">
      <c r="A450" s="11">
        <v>449</v>
      </c>
      <c r="B450" s="6">
        <v>45110</v>
      </c>
      <c r="C450" s="5" t="s">
        <v>461</v>
      </c>
      <c r="D450" s="5" t="s">
        <v>9</v>
      </c>
      <c r="E450" s="5">
        <v>25</v>
      </c>
      <c r="F450" s="5" t="str" cm="1">
        <f t="array" ref="F450">_xlfn.IFS(Table1[[#This Row],[Age]] &lt; 30, "Young Adult", Table1[[#This Row],[Age]] &gt;= 50, "Senior", Table1[[#This Row],[Age]] &gt;= 30, "Adult")</f>
        <v>Young Adult</v>
      </c>
      <c r="G450" s="5" t="s">
        <v>15</v>
      </c>
      <c r="H450" s="5">
        <v>4</v>
      </c>
      <c r="I450" s="5">
        <v>50</v>
      </c>
      <c r="J450" s="12">
        <f t="shared" si="6"/>
        <v>200</v>
      </c>
    </row>
    <row r="451" spans="1:10" x14ac:dyDescent="0.25">
      <c r="A451" s="11">
        <v>450</v>
      </c>
      <c r="B451" s="6">
        <v>45034</v>
      </c>
      <c r="C451" s="5" t="s">
        <v>462</v>
      </c>
      <c r="D451" s="5" t="s">
        <v>12</v>
      </c>
      <c r="E451" s="5">
        <v>59</v>
      </c>
      <c r="F451" s="5" t="str" cm="1">
        <f t="array" ref="F451">_xlfn.IFS(Table1[[#This Row],[Age]] &lt; 30, "Young Adult", Table1[[#This Row],[Age]] &gt;= 50, "Senior", Table1[[#This Row],[Age]] &gt;= 30, "Adult")</f>
        <v>Senior</v>
      </c>
      <c r="G451" s="5" t="s">
        <v>10</v>
      </c>
      <c r="H451" s="5">
        <v>2</v>
      </c>
      <c r="I451" s="5">
        <v>25</v>
      </c>
      <c r="J451" s="12">
        <f t="shared" ref="J451:J514" si="7">H451*I451</f>
        <v>50</v>
      </c>
    </row>
    <row r="452" spans="1:10" x14ac:dyDescent="0.25">
      <c r="A452" s="11">
        <v>451</v>
      </c>
      <c r="B452" s="6">
        <v>45276</v>
      </c>
      <c r="C452" s="5" t="s">
        <v>463</v>
      </c>
      <c r="D452" s="5" t="s">
        <v>12</v>
      </c>
      <c r="E452" s="5">
        <v>45</v>
      </c>
      <c r="F452" s="5" t="str" cm="1">
        <f t="array" ref="F452">_xlfn.IFS(Table1[[#This Row],[Age]] &lt; 30, "Young Adult", Table1[[#This Row],[Age]] &gt;= 50, "Senior", Table1[[#This Row],[Age]] &gt;= 30, "Adult")</f>
        <v>Adult</v>
      </c>
      <c r="G452" s="5" t="s">
        <v>15</v>
      </c>
      <c r="H452" s="5">
        <v>1</v>
      </c>
      <c r="I452" s="5">
        <v>30</v>
      </c>
      <c r="J452" s="12">
        <f t="shared" si="7"/>
        <v>30</v>
      </c>
    </row>
    <row r="453" spans="1:10" x14ac:dyDescent="0.25">
      <c r="A453" s="11">
        <v>452</v>
      </c>
      <c r="B453" s="6">
        <v>45054</v>
      </c>
      <c r="C453" s="5" t="s">
        <v>464</v>
      </c>
      <c r="D453" s="5" t="s">
        <v>12</v>
      </c>
      <c r="E453" s="5">
        <v>48</v>
      </c>
      <c r="F453" s="5" t="str" cm="1">
        <f t="array" ref="F453">_xlfn.IFS(Table1[[#This Row],[Age]] &lt; 30, "Young Adult", Table1[[#This Row],[Age]] &gt;= 50, "Senior", Table1[[#This Row],[Age]] &gt;= 30, "Adult")</f>
        <v>Adult</v>
      </c>
      <c r="G453" s="5" t="s">
        <v>13</v>
      </c>
      <c r="H453" s="5">
        <v>3</v>
      </c>
      <c r="I453" s="5">
        <v>500</v>
      </c>
      <c r="J453" s="12">
        <f t="shared" si="7"/>
        <v>1500</v>
      </c>
    </row>
    <row r="454" spans="1:10" x14ac:dyDescent="0.25">
      <c r="A454" s="11">
        <v>453</v>
      </c>
      <c r="B454" s="6">
        <v>45268</v>
      </c>
      <c r="C454" s="5" t="s">
        <v>465</v>
      </c>
      <c r="D454" s="5" t="s">
        <v>12</v>
      </c>
      <c r="E454" s="5">
        <v>26</v>
      </c>
      <c r="F454" s="5" t="str" cm="1">
        <f t="array" ref="F454">_xlfn.IFS(Table1[[#This Row],[Age]] &lt; 30, "Young Adult", Table1[[#This Row],[Age]] &gt;= 50, "Senior", Table1[[#This Row],[Age]] &gt;= 30, "Adult")</f>
        <v>Young Adult</v>
      </c>
      <c r="G454" s="5" t="s">
        <v>13</v>
      </c>
      <c r="H454" s="5">
        <v>2</v>
      </c>
      <c r="I454" s="5">
        <v>500</v>
      </c>
      <c r="J454" s="12">
        <f t="shared" si="7"/>
        <v>1000</v>
      </c>
    </row>
    <row r="455" spans="1:10" x14ac:dyDescent="0.25">
      <c r="A455" s="11">
        <v>454</v>
      </c>
      <c r="B455" s="6">
        <v>44979</v>
      </c>
      <c r="C455" s="5" t="s">
        <v>466</v>
      </c>
      <c r="D455" s="5" t="s">
        <v>12</v>
      </c>
      <c r="E455" s="5">
        <v>46</v>
      </c>
      <c r="F455" s="5" t="str" cm="1">
        <f t="array" ref="F455">_xlfn.IFS(Table1[[#This Row],[Age]] &lt; 30, "Young Adult", Table1[[#This Row],[Age]] &gt;= 50, "Senior", Table1[[#This Row],[Age]] &gt;= 30, "Adult")</f>
        <v>Adult</v>
      </c>
      <c r="G455" s="5" t="s">
        <v>10</v>
      </c>
      <c r="H455" s="5">
        <v>1</v>
      </c>
      <c r="I455" s="5">
        <v>25</v>
      </c>
      <c r="J455" s="12">
        <f t="shared" si="7"/>
        <v>25</v>
      </c>
    </row>
    <row r="456" spans="1:10" x14ac:dyDescent="0.25">
      <c r="A456" s="11">
        <v>455</v>
      </c>
      <c r="B456" s="6">
        <v>45108</v>
      </c>
      <c r="C456" s="5" t="s">
        <v>467</v>
      </c>
      <c r="D456" s="5" t="s">
        <v>9</v>
      </c>
      <c r="E456" s="5">
        <v>31</v>
      </c>
      <c r="F456" s="5" t="str" cm="1">
        <f t="array" ref="F456">_xlfn.IFS(Table1[[#This Row],[Age]] &lt; 30, "Young Adult", Table1[[#This Row],[Age]] &gt;= 50, "Senior", Table1[[#This Row],[Age]] &gt;= 30, "Adult")</f>
        <v>Adult</v>
      </c>
      <c r="G456" s="5" t="s">
        <v>15</v>
      </c>
      <c r="H456" s="5">
        <v>4</v>
      </c>
      <c r="I456" s="5">
        <v>25</v>
      </c>
      <c r="J456" s="12">
        <f t="shared" si="7"/>
        <v>100</v>
      </c>
    </row>
    <row r="457" spans="1:10" x14ac:dyDescent="0.25">
      <c r="A457" s="11">
        <v>456</v>
      </c>
      <c r="B457" s="6">
        <v>45213</v>
      </c>
      <c r="C457" s="5" t="s">
        <v>468</v>
      </c>
      <c r="D457" s="5" t="s">
        <v>9</v>
      </c>
      <c r="E457" s="5">
        <v>57</v>
      </c>
      <c r="F457" s="5" t="str" cm="1">
        <f t="array" ref="F457">_xlfn.IFS(Table1[[#This Row],[Age]] &lt; 30, "Young Adult", Table1[[#This Row],[Age]] &gt;= 50, "Senior", Table1[[#This Row],[Age]] &gt;= 30, "Adult")</f>
        <v>Senior</v>
      </c>
      <c r="G457" s="5" t="s">
        <v>15</v>
      </c>
      <c r="H457" s="5">
        <v>2</v>
      </c>
      <c r="I457" s="5">
        <v>30</v>
      </c>
      <c r="J457" s="12">
        <f t="shared" si="7"/>
        <v>60</v>
      </c>
    </row>
    <row r="458" spans="1:10" x14ac:dyDescent="0.25">
      <c r="A458" s="11">
        <v>457</v>
      </c>
      <c r="B458" s="6">
        <v>45135</v>
      </c>
      <c r="C458" s="5" t="s">
        <v>469</v>
      </c>
      <c r="D458" s="5" t="s">
        <v>12</v>
      </c>
      <c r="E458" s="5">
        <v>58</v>
      </c>
      <c r="F458" s="5" t="str" cm="1">
        <f t="array" ref="F458">_xlfn.IFS(Table1[[#This Row],[Age]] &lt; 30, "Young Adult", Table1[[#This Row],[Age]] &gt;= 50, "Senior", Table1[[#This Row],[Age]] &gt;= 30, "Adult")</f>
        <v>Senior</v>
      </c>
      <c r="G458" s="5" t="s">
        <v>10</v>
      </c>
      <c r="H458" s="5">
        <v>3</v>
      </c>
      <c r="I458" s="5">
        <v>300</v>
      </c>
      <c r="J458" s="12">
        <f t="shared" si="7"/>
        <v>900</v>
      </c>
    </row>
    <row r="459" spans="1:10" x14ac:dyDescent="0.25">
      <c r="A459" s="11">
        <v>458</v>
      </c>
      <c r="B459" s="6">
        <v>45244</v>
      </c>
      <c r="C459" s="5" t="s">
        <v>470</v>
      </c>
      <c r="D459" s="5" t="s">
        <v>12</v>
      </c>
      <c r="E459" s="5">
        <v>39</v>
      </c>
      <c r="F459" s="5" t="str" cm="1">
        <f t="array" ref="F459">_xlfn.IFS(Table1[[#This Row],[Age]] &lt; 30, "Young Adult", Table1[[#This Row],[Age]] &gt;= 50, "Senior", Table1[[#This Row],[Age]] &gt;= 30, "Adult")</f>
        <v>Adult</v>
      </c>
      <c r="G459" s="5" t="s">
        <v>15</v>
      </c>
      <c r="H459" s="5">
        <v>4</v>
      </c>
      <c r="I459" s="5">
        <v>25</v>
      </c>
      <c r="J459" s="12">
        <f t="shared" si="7"/>
        <v>100</v>
      </c>
    </row>
    <row r="460" spans="1:10" x14ac:dyDescent="0.25">
      <c r="A460" s="11">
        <v>459</v>
      </c>
      <c r="B460" s="6">
        <v>45006</v>
      </c>
      <c r="C460" s="5" t="s">
        <v>471</v>
      </c>
      <c r="D460" s="5" t="s">
        <v>9</v>
      </c>
      <c r="E460" s="5">
        <v>28</v>
      </c>
      <c r="F460" s="5" t="str" cm="1">
        <f t="array" ref="F460">_xlfn.IFS(Table1[[#This Row],[Age]] &lt; 30, "Young Adult", Table1[[#This Row],[Age]] &gt;= 50, "Senior", Table1[[#This Row],[Age]] &gt;= 30, "Adult")</f>
        <v>Young Adult</v>
      </c>
      <c r="G460" s="5" t="s">
        <v>13</v>
      </c>
      <c r="H460" s="5">
        <v>4</v>
      </c>
      <c r="I460" s="5">
        <v>300</v>
      </c>
      <c r="J460" s="12">
        <f t="shared" si="7"/>
        <v>1200</v>
      </c>
    </row>
    <row r="461" spans="1:10" x14ac:dyDescent="0.25">
      <c r="A461" s="11">
        <v>460</v>
      </c>
      <c r="B461" s="6">
        <v>45048</v>
      </c>
      <c r="C461" s="5" t="s">
        <v>472</v>
      </c>
      <c r="D461" s="5" t="s">
        <v>9</v>
      </c>
      <c r="E461" s="5">
        <v>40</v>
      </c>
      <c r="F461" s="5" t="str" cm="1">
        <f t="array" ref="F461">_xlfn.IFS(Table1[[#This Row],[Age]] &lt; 30, "Young Adult", Table1[[#This Row],[Age]] &gt;= 50, "Senior", Table1[[#This Row],[Age]] &gt;= 30, "Adult")</f>
        <v>Adult</v>
      </c>
      <c r="G461" s="5" t="s">
        <v>10</v>
      </c>
      <c r="H461" s="5">
        <v>1</v>
      </c>
      <c r="I461" s="5">
        <v>50</v>
      </c>
      <c r="J461" s="12">
        <f t="shared" si="7"/>
        <v>50</v>
      </c>
    </row>
    <row r="462" spans="1:10" x14ac:dyDescent="0.25">
      <c r="A462" s="11">
        <v>461</v>
      </c>
      <c r="B462" s="6">
        <v>45010</v>
      </c>
      <c r="C462" s="5" t="s">
        <v>473</v>
      </c>
      <c r="D462" s="5" t="s">
        <v>12</v>
      </c>
      <c r="E462" s="5">
        <v>18</v>
      </c>
      <c r="F462" s="5" t="str" cm="1">
        <f t="array" ref="F462">_xlfn.IFS(Table1[[#This Row],[Age]] &lt; 30, "Young Adult", Table1[[#This Row],[Age]] &gt;= 50, "Senior", Table1[[#This Row],[Age]] &gt;= 30, "Adult")</f>
        <v>Young Adult</v>
      </c>
      <c r="G462" s="5" t="s">
        <v>10</v>
      </c>
      <c r="H462" s="5">
        <v>2</v>
      </c>
      <c r="I462" s="5">
        <v>500</v>
      </c>
      <c r="J462" s="12">
        <f t="shared" si="7"/>
        <v>1000</v>
      </c>
    </row>
    <row r="463" spans="1:10" x14ac:dyDescent="0.25">
      <c r="A463" s="11">
        <v>462</v>
      </c>
      <c r="B463" s="6">
        <v>45017</v>
      </c>
      <c r="C463" s="5" t="s">
        <v>474</v>
      </c>
      <c r="D463" s="5" t="s">
        <v>9</v>
      </c>
      <c r="E463" s="5">
        <v>63</v>
      </c>
      <c r="F463" s="5" t="str" cm="1">
        <f t="array" ref="F463">_xlfn.IFS(Table1[[#This Row],[Age]] &lt; 30, "Young Adult", Table1[[#This Row],[Age]] &gt;= 50, "Senior", Table1[[#This Row],[Age]] &gt;= 30, "Adult")</f>
        <v>Senior</v>
      </c>
      <c r="G463" s="5" t="s">
        <v>15</v>
      </c>
      <c r="H463" s="5">
        <v>4</v>
      </c>
      <c r="I463" s="5">
        <v>300</v>
      </c>
      <c r="J463" s="12">
        <f t="shared" si="7"/>
        <v>1200</v>
      </c>
    </row>
    <row r="464" spans="1:10" x14ac:dyDescent="0.25">
      <c r="A464" s="11">
        <v>463</v>
      </c>
      <c r="B464" s="6">
        <v>45138</v>
      </c>
      <c r="C464" s="5" t="s">
        <v>475</v>
      </c>
      <c r="D464" s="5" t="s">
        <v>12</v>
      </c>
      <c r="E464" s="5">
        <v>54</v>
      </c>
      <c r="F464" s="5" t="str" cm="1">
        <f t="array" ref="F464">_xlfn.IFS(Table1[[#This Row],[Age]] &lt; 30, "Young Adult", Table1[[#This Row],[Age]] &gt;= 50, "Senior", Table1[[#This Row],[Age]] &gt;= 30, "Adult")</f>
        <v>Senior</v>
      </c>
      <c r="G464" s="5" t="s">
        <v>10</v>
      </c>
      <c r="H464" s="5">
        <v>3</v>
      </c>
      <c r="I464" s="5">
        <v>500</v>
      </c>
      <c r="J464" s="12">
        <f t="shared" si="7"/>
        <v>1500</v>
      </c>
    </row>
    <row r="465" spans="1:10" x14ac:dyDescent="0.25">
      <c r="A465" s="11">
        <v>464</v>
      </c>
      <c r="B465" s="6">
        <v>44939</v>
      </c>
      <c r="C465" s="5" t="s">
        <v>476</v>
      </c>
      <c r="D465" s="5" t="s">
        <v>9</v>
      </c>
      <c r="E465" s="5">
        <v>38</v>
      </c>
      <c r="F465" s="5" t="str" cm="1">
        <f t="array" ref="F465">_xlfn.IFS(Table1[[#This Row],[Age]] &lt; 30, "Young Adult", Table1[[#This Row],[Age]] &gt;= 50, "Senior", Table1[[#This Row],[Age]] &gt;= 30, "Adult")</f>
        <v>Adult</v>
      </c>
      <c r="G465" s="5" t="s">
        <v>15</v>
      </c>
      <c r="H465" s="5">
        <v>2</v>
      </c>
      <c r="I465" s="5">
        <v>300</v>
      </c>
      <c r="J465" s="12">
        <f t="shared" si="7"/>
        <v>600</v>
      </c>
    </row>
    <row r="466" spans="1:10" x14ac:dyDescent="0.25">
      <c r="A466" s="11">
        <v>465</v>
      </c>
      <c r="B466" s="6">
        <v>45018</v>
      </c>
      <c r="C466" s="5" t="s">
        <v>477</v>
      </c>
      <c r="D466" s="5" t="s">
        <v>12</v>
      </c>
      <c r="E466" s="5">
        <v>43</v>
      </c>
      <c r="F466" s="5" t="str" cm="1">
        <f t="array" ref="F466">_xlfn.IFS(Table1[[#This Row],[Age]] &lt; 30, "Young Adult", Table1[[#This Row],[Age]] &gt;= 50, "Senior", Table1[[#This Row],[Age]] &gt;= 30, "Adult")</f>
        <v>Adult</v>
      </c>
      <c r="G466" s="5" t="s">
        <v>15</v>
      </c>
      <c r="H466" s="5">
        <v>3</v>
      </c>
      <c r="I466" s="5">
        <v>50</v>
      </c>
      <c r="J466" s="12">
        <f t="shared" si="7"/>
        <v>150</v>
      </c>
    </row>
    <row r="467" spans="1:10" x14ac:dyDescent="0.25">
      <c r="A467" s="11">
        <v>466</v>
      </c>
      <c r="B467" s="6">
        <v>45097</v>
      </c>
      <c r="C467" s="5" t="s">
        <v>478</v>
      </c>
      <c r="D467" s="5" t="s">
        <v>9</v>
      </c>
      <c r="E467" s="5">
        <v>63</v>
      </c>
      <c r="F467" s="5" t="str" cm="1">
        <f t="array" ref="F467">_xlfn.IFS(Table1[[#This Row],[Age]] &lt; 30, "Young Adult", Table1[[#This Row],[Age]] &gt;= 50, "Senior", Table1[[#This Row],[Age]] &gt;= 30, "Adult")</f>
        <v>Senior</v>
      </c>
      <c r="G467" s="5" t="s">
        <v>15</v>
      </c>
      <c r="H467" s="5">
        <v>4</v>
      </c>
      <c r="I467" s="5">
        <v>25</v>
      </c>
      <c r="J467" s="12">
        <f t="shared" si="7"/>
        <v>100</v>
      </c>
    </row>
    <row r="468" spans="1:10" x14ac:dyDescent="0.25">
      <c r="A468" s="11">
        <v>467</v>
      </c>
      <c r="B468" s="6">
        <v>45137</v>
      </c>
      <c r="C468" s="5" t="s">
        <v>479</v>
      </c>
      <c r="D468" s="5" t="s">
        <v>12</v>
      </c>
      <c r="E468" s="5">
        <v>53</v>
      </c>
      <c r="F468" s="5" t="str" cm="1">
        <f t="array" ref="F468">_xlfn.IFS(Table1[[#This Row],[Age]] &lt; 30, "Young Adult", Table1[[#This Row],[Age]] &gt;= 50, "Senior", Table1[[#This Row],[Age]] &gt;= 30, "Adult")</f>
        <v>Senior</v>
      </c>
      <c r="G468" s="5" t="s">
        <v>15</v>
      </c>
      <c r="H468" s="5">
        <v>3</v>
      </c>
      <c r="I468" s="5">
        <v>50</v>
      </c>
      <c r="J468" s="12">
        <f t="shared" si="7"/>
        <v>150</v>
      </c>
    </row>
    <row r="469" spans="1:10" x14ac:dyDescent="0.25">
      <c r="A469" s="11">
        <v>468</v>
      </c>
      <c r="B469" s="6">
        <v>45269</v>
      </c>
      <c r="C469" s="5" t="s">
        <v>480</v>
      </c>
      <c r="D469" s="5" t="s">
        <v>9</v>
      </c>
      <c r="E469" s="5">
        <v>40</v>
      </c>
      <c r="F469" s="5" t="str" cm="1">
        <f t="array" ref="F469">_xlfn.IFS(Table1[[#This Row],[Age]] &lt; 30, "Young Adult", Table1[[#This Row],[Age]] &gt;= 50, "Senior", Table1[[#This Row],[Age]] &gt;= 30, "Adult")</f>
        <v>Adult</v>
      </c>
      <c r="G469" s="5" t="s">
        <v>15</v>
      </c>
      <c r="H469" s="5">
        <v>1</v>
      </c>
      <c r="I469" s="5">
        <v>25</v>
      </c>
      <c r="J469" s="12">
        <f t="shared" si="7"/>
        <v>25</v>
      </c>
    </row>
    <row r="470" spans="1:10" x14ac:dyDescent="0.25">
      <c r="A470" s="11">
        <v>469</v>
      </c>
      <c r="B470" s="6">
        <v>45054</v>
      </c>
      <c r="C470" s="5" t="s">
        <v>481</v>
      </c>
      <c r="D470" s="5" t="s">
        <v>9</v>
      </c>
      <c r="E470" s="5">
        <v>18</v>
      </c>
      <c r="F470" s="5" t="str" cm="1">
        <f t="array" ref="F470">_xlfn.IFS(Table1[[#This Row],[Age]] &lt; 30, "Young Adult", Table1[[#This Row],[Age]] &gt;= 50, "Senior", Table1[[#This Row],[Age]] &gt;= 30, "Adult")</f>
        <v>Young Adult</v>
      </c>
      <c r="G470" s="5" t="s">
        <v>10</v>
      </c>
      <c r="H470" s="5">
        <v>3</v>
      </c>
      <c r="I470" s="5">
        <v>25</v>
      </c>
      <c r="J470" s="12">
        <f t="shared" si="7"/>
        <v>75</v>
      </c>
    </row>
    <row r="471" spans="1:10" x14ac:dyDescent="0.25">
      <c r="A471" s="11">
        <v>470</v>
      </c>
      <c r="B471" s="6">
        <v>45063</v>
      </c>
      <c r="C471" s="5" t="s">
        <v>482</v>
      </c>
      <c r="D471" s="5" t="s">
        <v>12</v>
      </c>
      <c r="E471" s="5">
        <v>57</v>
      </c>
      <c r="F471" s="5" t="str" cm="1">
        <f t="array" ref="F471">_xlfn.IFS(Table1[[#This Row],[Age]] &lt; 30, "Young Adult", Table1[[#This Row],[Age]] &gt;= 50, "Senior", Table1[[#This Row],[Age]] &gt;= 30, "Adult")</f>
        <v>Senior</v>
      </c>
      <c r="G471" s="5" t="s">
        <v>13</v>
      </c>
      <c r="H471" s="5">
        <v>2</v>
      </c>
      <c r="I471" s="5">
        <v>500</v>
      </c>
      <c r="J471" s="12">
        <f t="shared" si="7"/>
        <v>1000</v>
      </c>
    </row>
    <row r="472" spans="1:10" x14ac:dyDescent="0.25">
      <c r="A472" s="11">
        <v>471</v>
      </c>
      <c r="B472" s="6">
        <v>45008</v>
      </c>
      <c r="C472" s="5" t="s">
        <v>483</v>
      </c>
      <c r="D472" s="5" t="s">
        <v>9</v>
      </c>
      <c r="E472" s="5">
        <v>32</v>
      </c>
      <c r="F472" s="5" t="str" cm="1">
        <f t="array" ref="F472">_xlfn.IFS(Table1[[#This Row],[Age]] &lt; 30, "Young Adult", Table1[[#This Row],[Age]] &gt;= 50, "Senior", Table1[[#This Row],[Age]] &gt;= 30, "Adult")</f>
        <v>Adult</v>
      </c>
      <c r="G472" s="5" t="s">
        <v>13</v>
      </c>
      <c r="H472" s="5">
        <v>3</v>
      </c>
      <c r="I472" s="5">
        <v>50</v>
      </c>
      <c r="J472" s="12">
        <f t="shared" si="7"/>
        <v>150</v>
      </c>
    </row>
    <row r="473" spans="1:10" x14ac:dyDescent="0.25">
      <c r="A473" s="11">
        <v>472</v>
      </c>
      <c r="B473" s="6">
        <v>45286</v>
      </c>
      <c r="C473" s="5" t="s">
        <v>484</v>
      </c>
      <c r="D473" s="5" t="s">
        <v>12</v>
      </c>
      <c r="E473" s="5">
        <v>38</v>
      </c>
      <c r="F473" s="5" t="str" cm="1">
        <f t="array" ref="F473">_xlfn.IFS(Table1[[#This Row],[Age]] &lt; 30, "Young Adult", Table1[[#This Row],[Age]] &gt;= 50, "Senior", Table1[[#This Row],[Age]] &gt;= 30, "Adult")</f>
        <v>Adult</v>
      </c>
      <c r="G473" s="5" t="s">
        <v>10</v>
      </c>
      <c r="H473" s="5">
        <v>3</v>
      </c>
      <c r="I473" s="5">
        <v>300</v>
      </c>
      <c r="J473" s="12">
        <f t="shared" si="7"/>
        <v>900</v>
      </c>
    </row>
    <row r="474" spans="1:10" x14ac:dyDescent="0.25">
      <c r="A474" s="11">
        <v>473</v>
      </c>
      <c r="B474" s="6">
        <v>44982</v>
      </c>
      <c r="C474" s="5" t="s">
        <v>485</v>
      </c>
      <c r="D474" s="5" t="s">
        <v>9</v>
      </c>
      <c r="E474" s="5">
        <v>64</v>
      </c>
      <c r="F474" s="5" t="str" cm="1">
        <f t="array" ref="F474">_xlfn.IFS(Table1[[#This Row],[Age]] &lt; 30, "Young Adult", Table1[[#This Row],[Age]] &gt;= 50, "Senior", Table1[[#This Row],[Age]] &gt;= 30, "Adult")</f>
        <v>Senior</v>
      </c>
      <c r="G474" s="5" t="s">
        <v>10</v>
      </c>
      <c r="H474" s="5">
        <v>1</v>
      </c>
      <c r="I474" s="5">
        <v>50</v>
      </c>
      <c r="J474" s="12">
        <f t="shared" si="7"/>
        <v>50</v>
      </c>
    </row>
    <row r="475" spans="1:10" x14ac:dyDescent="0.25">
      <c r="A475" s="11">
        <v>474</v>
      </c>
      <c r="B475" s="6">
        <v>45122</v>
      </c>
      <c r="C475" s="5" t="s">
        <v>486</v>
      </c>
      <c r="D475" s="5" t="s">
        <v>12</v>
      </c>
      <c r="E475" s="5">
        <v>26</v>
      </c>
      <c r="F475" s="5" t="str" cm="1">
        <f t="array" ref="F475">_xlfn.IFS(Table1[[#This Row],[Age]] &lt; 30, "Young Adult", Table1[[#This Row],[Age]] &gt;= 50, "Senior", Table1[[#This Row],[Age]] &gt;= 30, "Adult")</f>
        <v>Young Adult</v>
      </c>
      <c r="G475" s="5" t="s">
        <v>13</v>
      </c>
      <c r="H475" s="5">
        <v>3</v>
      </c>
      <c r="I475" s="5">
        <v>500</v>
      </c>
      <c r="J475" s="12">
        <f t="shared" si="7"/>
        <v>1500</v>
      </c>
    </row>
    <row r="476" spans="1:10" x14ac:dyDescent="0.25">
      <c r="A476" s="11">
        <v>475</v>
      </c>
      <c r="B476" s="6">
        <v>44946</v>
      </c>
      <c r="C476" s="5" t="s">
        <v>487</v>
      </c>
      <c r="D476" s="5" t="s">
        <v>9</v>
      </c>
      <c r="E476" s="5">
        <v>26</v>
      </c>
      <c r="F476" s="5" t="str" cm="1">
        <f t="array" ref="F476">_xlfn.IFS(Table1[[#This Row],[Age]] &lt; 30, "Young Adult", Table1[[#This Row],[Age]] &gt;= 50, "Senior", Table1[[#This Row],[Age]] &gt;= 30, "Adult")</f>
        <v>Young Adult</v>
      </c>
      <c r="G476" s="5" t="s">
        <v>13</v>
      </c>
      <c r="H476" s="5">
        <v>3</v>
      </c>
      <c r="I476" s="5">
        <v>25</v>
      </c>
      <c r="J476" s="12">
        <f t="shared" si="7"/>
        <v>75</v>
      </c>
    </row>
    <row r="477" spans="1:10" x14ac:dyDescent="0.25">
      <c r="A477" s="11">
        <v>476</v>
      </c>
      <c r="B477" s="6">
        <v>45167</v>
      </c>
      <c r="C477" s="5" t="s">
        <v>488</v>
      </c>
      <c r="D477" s="5" t="s">
        <v>12</v>
      </c>
      <c r="E477" s="5">
        <v>27</v>
      </c>
      <c r="F477" s="5" t="str" cm="1">
        <f t="array" ref="F477">_xlfn.IFS(Table1[[#This Row],[Age]] &lt; 30, "Young Adult", Table1[[#This Row],[Age]] &gt;= 50, "Senior", Table1[[#This Row],[Age]] &gt;= 30, "Adult")</f>
        <v>Young Adult</v>
      </c>
      <c r="G477" s="5" t="s">
        <v>13</v>
      </c>
      <c r="H477" s="5">
        <v>4</v>
      </c>
      <c r="I477" s="5">
        <v>500</v>
      </c>
      <c r="J477" s="12">
        <f t="shared" si="7"/>
        <v>2000</v>
      </c>
    </row>
    <row r="478" spans="1:10" x14ac:dyDescent="0.25">
      <c r="A478" s="11">
        <v>477</v>
      </c>
      <c r="B478" s="6">
        <v>45040</v>
      </c>
      <c r="C478" s="5" t="s">
        <v>489</v>
      </c>
      <c r="D478" s="5" t="s">
        <v>9</v>
      </c>
      <c r="E478" s="5">
        <v>43</v>
      </c>
      <c r="F478" s="5" t="str" cm="1">
        <f t="array" ref="F478">_xlfn.IFS(Table1[[#This Row],[Age]] &lt; 30, "Young Adult", Table1[[#This Row],[Age]] &gt;= 50, "Senior", Table1[[#This Row],[Age]] &gt;= 30, "Adult")</f>
        <v>Adult</v>
      </c>
      <c r="G478" s="5" t="s">
        <v>13</v>
      </c>
      <c r="H478" s="5">
        <v>4</v>
      </c>
      <c r="I478" s="5">
        <v>30</v>
      </c>
      <c r="J478" s="12">
        <f t="shared" si="7"/>
        <v>120</v>
      </c>
    </row>
    <row r="479" spans="1:10" x14ac:dyDescent="0.25">
      <c r="A479" s="11">
        <v>478</v>
      </c>
      <c r="B479" s="6">
        <v>45029</v>
      </c>
      <c r="C479" s="5" t="s">
        <v>490</v>
      </c>
      <c r="D479" s="5" t="s">
        <v>12</v>
      </c>
      <c r="E479" s="5">
        <v>58</v>
      </c>
      <c r="F479" s="5" t="str" cm="1">
        <f t="array" ref="F479">_xlfn.IFS(Table1[[#This Row],[Age]] &lt; 30, "Young Adult", Table1[[#This Row],[Age]] &gt;= 50, "Senior", Table1[[#This Row],[Age]] &gt;= 30, "Adult")</f>
        <v>Senior</v>
      </c>
      <c r="G479" s="5" t="s">
        <v>13</v>
      </c>
      <c r="H479" s="5">
        <v>2</v>
      </c>
      <c r="I479" s="5">
        <v>30</v>
      </c>
      <c r="J479" s="12">
        <f t="shared" si="7"/>
        <v>60</v>
      </c>
    </row>
    <row r="480" spans="1:10" x14ac:dyDescent="0.25">
      <c r="A480" s="11">
        <v>479</v>
      </c>
      <c r="B480" s="6">
        <v>45162</v>
      </c>
      <c r="C480" s="5" t="s">
        <v>491</v>
      </c>
      <c r="D480" s="5" t="s">
        <v>9</v>
      </c>
      <c r="E480" s="5">
        <v>52</v>
      </c>
      <c r="F480" s="5" t="str" cm="1">
        <f t="array" ref="F480">_xlfn.IFS(Table1[[#This Row],[Age]] &lt; 30, "Young Adult", Table1[[#This Row],[Age]] &gt;= 50, "Senior", Table1[[#This Row],[Age]] &gt;= 30, "Adult")</f>
        <v>Senior</v>
      </c>
      <c r="G480" s="5" t="s">
        <v>15</v>
      </c>
      <c r="H480" s="5">
        <v>4</v>
      </c>
      <c r="I480" s="5">
        <v>300</v>
      </c>
      <c r="J480" s="12">
        <f t="shared" si="7"/>
        <v>1200</v>
      </c>
    </row>
    <row r="481" spans="1:10" x14ac:dyDescent="0.25">
      <c r="A481" s="11">
        <v>480</v>
      </c>
      <c r="B481" s="6">
        <v>45106</v>
      </c>
      <c r="C481" s="5" t="s">
        <v>492</v>
      </c>
      <c r="D481" s="5" t="s">
        <v>12</v>
      </c>
      <c r="E481" s="5">
        <v>42</v>
      </c>
      <c r="F481" s="5" t="str" cm="1">
        <f t="array" ref="F481">_xlfn.IFS(Table1[[#This Row],[Age]] &lt; 30, "Young Adult", Table1[[#This Row],[Age]] &gt;= 50, "Senior", Table1[[#This Row],[Age]] &gt;= 30, "Adult")</f>
        <v>Adult</v>
      </c>
      <c r="G481" s="5" t="s">
        <v>10</v>
      </c>
      <c r="H481" s="5">
        <v>4</v>
      </c>
      <c r="I481" s="5">
        <v>500</v>
      </c>
      <c r="J481" s="12">
        <f t="shared" si="7"/>
        <v>2000</v>
      </c>
    </row>
    <row r="482" spans="1:10" x14ac:dyDescent="0.25">
      <c r="A482" s="11">
        <v>481</v>
      </c>
      <c r="B482" s="6">
        <v>45083</v>
      </c>
      <c r="C482" s="5" t="s">
        <v>493</v>
      </c>
      <c r="D482" s="5" t="s">
        <v>12</v>
      </c>
      <c r="E482" s="5">
        <v>43</v>
      </c>
      <c r="F482" s="5" t="str" cm="1">
        <f t="array" ref="F482">_xlfn.IFS(Table1[[#This Row],[Age]] &lt; 30, "Young Adult", Table1[[#This Row],[Age]] &gt;= 50, "Senior", Table1[[#This Row],[Age]] &gt;= 30, "Adult")</f>
        <v>Adult</v>
      </c>
      <c r="G482" s="5" t="s">
        <v>15</v>
      </c>
      <c r="H482" s="5">
        <v>4</v>
      </c>
      <c r="I482" s="5">
        <v>300</v>
      </c>
      <c r="J482" s="12">
        <f t="shared" si="7"/>
        <v>1200</v>
      </c>
    </row>
    <row r="483" spans="1:10" x14ac:dyDescent="0.25">
      <c r="A483" s="11">
        <v>482</v>
      </c>
      <c r="B483" s="6">
        <v>45043</v>
      </c>
      <c r="C483" s="5" t="s">
        <v>494</v>
      </c>
      <c r="D483" s="5" t="s">
        <v>12</v>
      </c>
      <c r="E483" s="5">
        <v>28</v>
      </c>
      <c r="F483" s="5" t="str" cm="1">
        <f t="array" ref="F483">_xlfn.IFS(Table1[[#This Row],[Age]] &lt; 30, "Young Adult", Table1[[#This Row],[Age]] &gt;= 50, "Senior", Table1[[#This Row],[Age]] &gt;= 30, "Adult")</f>
        <v>Young Adult</v>
      </c>
      <c r="G483" s="5" t="s">
        <v>13</v>
      </c>
      <c r="H483" s="5">
        <v>4</v>
      </c>
      <c r="I483" s="5">
        <v>300</v>
      </c>
      <c r="J483" s="12">
        <f t="shared" si="7"/>
        <v>1200</v>
      </c>
    </row>
    <row r="484" spans="1:10" x14ac:dyDescent="0.25">
      <c r="A484" s="11">
        <v>483</v>
      </c>
      <c r="B484" s="6">
        <v>45041</v>
      </c>
      <c r="C484" s="5" t="s">
        <v>495</v>
      </c>
      <c r="D484" s="5" t="s">
        <v>9</v>
      </c>
      <c r="E484" s="5">
        <v>55</v>
      </c>
      <c r="F484" s="5" t="str" cm="1">
        <f t="array" ref="F484">_xlfn.IFS(Table1[[#This Row],[Age]] &lt; 30, "Young Adult", Table1[[#This Row],[Age]] &gt;= 50, "Senior", Table1[[#This Row],[Age]] &gt;= 30, "Adult")</f>
        <v>Senior</v>
      </c>
      <c r="G484" s="5" t="s">
        <v>13</v>
      </c>
      <c r="H484" s="5">
        <v>1</v>
      </c>
      <c r="I484" s="5">
        <v>30</v>
      </c>
      <c r="J484" s="12">
        <f t="shared" si="7"/>
        <v>30</v>
      </c>
    </row>
    <row r="485" spans="1:10" x14ac:dyDescent="0.25">
      <c r="A485" s="11">
        <v>484</v>
      </c>
      <c r="B485" s="6">
        <v>44939</v>
      </c>
      <c r="C485" s="5" t="s">
        <v>496</v>
      </c>
      <c r="D485" s="5" t="s">
        <v>12</v>
      </c>
      <c r="E485" s="5">
        <v>19</v>
      </c>
      <c r="F485" s="5" t="str" cm="1">
        <f t="array" ref="F485">_xlfn.IFS(Table1[[#This Row],[Age]] &lt; 30, "Young Adult", Table1[[#This Row],[Age]] &gt;= 50, "Senior", Table1[[#This Row],[Age]] &gt;= 30, "Adult")</f>
        <v>Young Adult</v>
      </c>
      <c r="G485" s="5" t="s">
        <v>13</v>
      </c>
      <c r="H485" s="5">
        <v>4</v>
      </c>
      <c r="I485" s="5">
        <v>300</v>
      </c>
      <c r="J485" s="12">
        <f t="shared" si="7"/>
        <v>1200</v>
      </c>
    </row>
    <row r="486" spans="1:10" x14ac:dyDescent="0.25">
      <c r="A486" s="11">
        <v>485</v>
      </c>
      <c r="B486" s="6">
        <v>45264</v>
      </c>
      <c r="C486" s="5" t="s">
        <v>497</v>
      </c>
      <c r="D486" s="5" t="s">
        <v>9</v>
      </c>
      <c r="E486" s="5">
        <v>24</v>
      </c>
      <c r="F486" s="5" t="str" cm="1">
        <f t="array" ref="F486">_xlfn.IFS(Table1[[#This Row],[Age]] &lt; 30, "Young Adult", Table1[[#This Row],[Age]] &gt;= 50, "Senior", Table1[[#This Row],[Age]] &gt;= 30, "Adult")</f>
        <v>Young Adult</v>
      </c>
      <c r="G486" s="5" t="s">
        <v>15</v>
      </c>
      <c r="H486" s="5">
        <v>1</v>
      </c>
      <c r="I486" s="5">
        <v>30</v>
      </c>
      <c r="J486" s="12">
        <f t="shared" si="7"/>
        <v>30</v>
      </c>
    </row>
    <row r="487" spans="1:10" x14ac:dyDescent="0.25">
      <c r="A487" s="11">
        <v>486</v>
      </c>
      <c r="B487" s="6">
        <v>45025</v>
      </c>
      <c r="C487" s="5" t="s">
        <v>498</v>
      </c>
      <c r="D487" s="5" t="s">
        <v>12</v>
      </c>
      <c r="E487" s="5">
        <v>35</v>
      </c>
      <c r="F487" s="5" t="str" cm="1">
        <f t="array" ref="F487">_xlfn.IFS(Table1[[#This Row],[Age]] &lt; 30, "Young Adult", Table1[[#This Row],[Age]] &gt;= 50, "Senior", Table1[[#This Row],[Age]] &gt;= 30, "Adult")</f>
        <v>Adult</v>
      </c>
      <c r="G487" s="5" t="s">
        <v>15</v>
      </c>
      <c r="H487" s="5">
        <v>1</v>
      </c>
      <c r="I487" s="5">
        <v>25</v>
      </c>
      <c r="J487" s="12">
        <f t="shared" si="7"/>
        <v>25</v>
      </c>
    </row>
    <row r="488" spans="1:10" x14ac:dyDescent="0.25">
      <c r="A488" s="11">
        <v>487</v>
      </c>
      <c r="B488" s="6">
        <v>45131</v>
      </c>
      <c r="C488" s="5" t="s">
        <v>499</v>
      </c>
      <c r="D488" s="5" t="s">
        <v>9</v>
      </c>
      <c r="E488" s="5">
        <v>44</v>
      </c>
      <c r="F488" s="5" t="str" cm="1">
        <f t="array" ref="F488">_xlfn.IFS(Table1[[#This Row],[Age]] &lt; 30, "Young Adult", Table1[[#This Row],[Age]] &gt;= 50, "Senior", Table1[[#This Row],[Age]] &gt;= 30, "Adult")</f>
        <v>Adult</v>
      </c>
      <c r="G488" s="5" t="s">
        <v>13</v>
      </c>
      <c r="H488" s="5">
        <v>4</v>
      </c>
      <c r="I488" s="5">
        <v>500</v>
      </c>
      <c r="J488" s="12">
        <f t="shared" si="7"/>
        <v>2000</v>
      </c>
    </row>
    <row r="489" spans="1:10" x14ac:dyDescent="0.25">
      <c r="A489" s="11">
        <v>488</v>
      </c>
      <c r="B489" s="6">
        <v>45095</v>
      </c>
      <c r="C489" s="5" t="s">
        <v>500</v>
      </c>
      <c r="D489" s="5" t="s">
        <v>12</v>
      </c>
      <c r="E489" s="5">
        <v>51</v>
      </c>
      <c r="F489" s="5" t="str" cm="1">
        <f t="array" ref="F489">_xlfn.IFS(Table1[[#This Row],[Age]] &lt; 30, "Young Adult", Table1[[#This Row],[Age]] &gt;= 50, "Senior", Table1[[#This Row],[Age]] &gt;= 30, "Adult")</f>
        <v>Senior</v>
      </c>
      <c r="G489" s="5" t="s">
        <v>15</v>
      </c>
      <c r="H489" s="5">
        <v>3</v>
      </c>
      <c r="I489" s="5">
        <v>300</v>
      </c>
      <c r="J489" s="12">
        <f t="shared" si="7"/>
        <v>900</v>
      </c>
    </row>
    <row r="490" spans="1:10" x14ac:dyDescent="0.25">
      <c r="A490" s="11">
        <v>489</v>
      </c>
      <c r="B490" s="6">
        <v>45069</v>
      </c>
      <c r="C490" s="5" t="s">
        <v>501</v>
      </c>
      <c r="D490" s="5" t="s">
        <v>9</v>
      </c>
      <c r="E490" s="5">
        <v>44</v>
      </c>
      <c r="F490" s="5" t="str" cm="1">
        <f t="array" ref="F490">_xlfn.IFS(Table1[[#This Row],[Age]] &lt; 30, "Young Adult", Table1[[#This Row],[Age]] &gt;= 50, "Senior", Table1[[#This Row],[Age]] &gt;= 30, "Adult")</f>
        <v>Adult</v>
      </c>
      <c r="G490" s="5" t="s">
        <v>15</v>
      </c>
      <c r="H490" s="5">
        <v>1</v>
      </c>
      <c r="I490" s="5">
        <v>30</v>
      </c>
      <c r="J490" s="12">
        <f t="shared" si="7"/>
        <v>30</v>
      </c>
    </row>
    <row r="491" spans="1:10" x14ac:dyDescent="0.25">
      <c r="A491" s="11">
        <v>490</v>
      </c>
      <c r="B491" s="6">
        <v>44962</v>
      </c>
      <c r="C491" s="5" t="s">
        <v>502</v>
      </c>
      <c r="D491" s="5" t="s">
        <v>9</v>
      </c>
      <c r="E491" s="5">
        <v>34</v>
      </c>
      <c r="F491" s="5" t="str" cm="1">
        <f t="array" ref="F491">_xlfn.IFS(Table1[[#This Row],[Age]] &lt; 30, "Young Adult", Table1[[#This Row],[Age]] &gt;= 50, "Senior", Table1[[#This Row],[Age]] &gt;= 30, "Adult")</f>
        <v>Adult</v>
      </c>
      <c r="G491" s="5" t="s">
        <v>13</v>
      </c>
      <c r="H491" s="5">
        <v>3</v>
      </c>
      <c r="I491" s="5">
        <v>50</v>
      </c>
      <c r="J491" s="12">
        <f t="shared" si="7"/>
        <v>150</v>
      </c>
    </row>
    <row r="492" spans="1:10" x14ac:dyDescent="0.25">
      <c r="A492" s="11">
        <v>491</v>
      </c>
      <c r="B492" s="6">
        <v>45069</v>
      </c>
      <c r="C492" s="5" t="s">
        <v>503</v>
      </c>
      <c r="D492" s="5" t="s">
        <v>12</v>
      </c>
      <c r="E492" s="5">
        <v>60</v>
      </c>
      <c r="F492" s="5" t="str" cm="1">
        <f t="array" ref="F492">_xlfn.IFS(Table1[[#This Row],[Age]] &lt; 30, "Young Adult", Table1[[#This Row],[Age]] &gt;= 50, "Senior", Table1[[#This Row],[Age]] &gt;= 30, "Adult")</f>
        <v>Senior</v>
      </c>
      <c r="G492" s="5" t="s">
        <v>15</v>
      </c>
      <c r="H492" s="5">
        <v>3</v>
      </c>
      <c r="I492" s="5">
        <v>300</v>
      </c>
      <c r="J492" s="12">
        <f t="shared" si="7"/>
        <v>900</v>
      </c>
    </row>
    <row r="493" spans="1:10" x14ac:dyDescent="0.25">
      <c r="A493" s="11">
        <v>492</v>
      </c>
      <c r="B493" s="6">
        <v>45106</v>
      </c>
      <c r="C493" s="5" t="s">
        <v>504</v>
      </c>
      <c r="D493" s="5" t="s">
        <v>9</v>
      </c>
      <c r="E493" s="5">
        <v>61</v>
      </c>
      <c r="F493" s="5" t="str" cm="1">
        <f t="array" ref="F493">_xlfn.IFS(Table1[[#This Row],[Age]] &lt; 30, "Young Adult", Table1[[#This Row],[Age]] &gt;= 50, "Senior", Table1[[#This Row],[Age]] &gt;= 30, "Adult")</f>
        <v>Senior</v>
      </c>
      <c r="G493" s="5" t="s">
        <v>10</v>
      </c>
      <c r="H493" s="5">
        <v>4</v>
      </c>
      <c r="I493" s="5">
        <v>25</v>
      </c>
      <c r="J493" s="12">
        <f t="shared" si="7"/>
        <v>100</v>
      </c>
    </row>
    <row r="494" spans="1:10" x14ac:dyDescent="0.25">
      <c r="A494" s="11">
        <v>493</v>
      </c>
      <c r="B494" s="6">
        <v>45255</v>
      </c>
      <c r="C494" s="5" t="s">
        <v>505</v>
      </c>
      <c r="D494" s="5" t="s">
        <v>9</v>
      </c>
      <c r="E494" s="5">
        <v>41</v>
      </c>
      <c r="F494" s="5" t="str" cm="1">
        <f t="array" ref="F494">_xlfn.IFS(Table1[[#This Row],[Age]] &lt; 30, "Young Adult", Table1[[#This Row],[Age]] &gt;= 50, "Senior", Table1[[#This Row],[Age]] &gt;= 30, "Adult")</f>
        <v>Adult</v>
      </c>
      <c r="G494" s="5" t="s">
        <v>10</v>
      </c>
      <c r="H494" s="5">
        <v>2</v>
      </c>
      <c r="I494" s="5">
        <v>25</v>
      </c>
      <c r="J494" s="12">
        <f t="shared" si="7"/>
        <v>50</v>
      </c>
    </row>
    <row r="495" spans="1:10" x14ac:dyDescent="0.25">
      <c r="A495" s="11">
        <v>494</v>
      </c>
      <c r="B495" s="6">
        <v>45187</v>
      </c>
      <c r="C495" s="5" t="s">
        <v>506</v>
      </c>
      <c r="D495" s="5" t="s">
        <v>12</v>
      </c>
      <c r="E495" s="5">
        <v>42</v>
      </c>
      <c r="F495" s="5" t="str" cm="1">
        <f t="array" ref="F495">_xlfn.IFS(Table1[[#This Row],[Age]] &lt; 30, "Young Adult", Table1[[#This Row],[Age]] &gt;= 50, "Senior", Table1[[#This Row],[Age]] &gt;= 30, "Adult")</f>
        <v>Adult</v>
      </c>
      <c r="G495" s="5" t="s">
        <v>10</v>
      </c>
      <c r="H495" s="5">
        <v>4</v>
      </c>
      <c r="I495" s="5">
        <v>50</v>
      </c>
      <c r="J495" s="12">
        <f t="shared" si="7"/>
        <v>200</v>
      </c>
    </row>
    <row r="496" spans="1:10" x14ac:dyDescent="0.25">
      <c r="A496" s="11">
        <v>495</v>
      </c>
      <c r="B496" s="6">
        <v>45131</v>
      </c>
      <c r="C496" s="5" t="s">
        <v>507</v>
      </c>
      <c r="D496" s="5" t="s">
        <v>9</v>
      </c>
      <c r="E496" s="5">
        <v>24</v>
      </c>
      <c r="F496" s="5" t="str" cm="1">
        <f t="array" ref="F496">_xlfn.IFS(Table1[[#This Row],[Age]] &lt; 30, "Young Adult", Table1[[#This Row],[Age]] &gt;= 50, "Senior", Table1[[#This Row],[Age]] &gt;= 30, "Adult")</f>
        <v>Young Adult</v>
      </c>
      <c r="G496" s="5" t="s">
        <v>10</v>
      </c>
      <c r="H496" s="5">
        <v>2</v>
      </c>
      <c r="I496" s="5">
        <v>30</v>
      </c>
      <c r="J496" s="12">
        <f t="shared" si="7"/>
        <v>60</v>
      </c>
    </row>
    <row r="497" spans="1:10" x14ac:dyDescent="0.25">
      <c r="A497" s="11">
        <v>496</v>
      </c>
      <c r="B497" s="6">
        <v>45274</v>
      </c>
      <c r="C497" s="5" t="s">
        <v>508</v>
      </c>
      <c r="D497" s="5" t="s">
        <v>9</v>
      </c>
      <c r="E497" s="5">
        <v>23</v>
      </c>
      <c r="F497" s="5" t="str" cm="1">
        <f t="array" ref="F497">_xlfn.IFS(Table1[[#This Row],[Age]] &lt; 30, "Young Adult", Table1[[#This Row],[Age]] &gt;= 50, "Senior", Table1[[#This Row],[Age]] &gt;= 30, "Adult")</f>
        <v>Young Adult</v>
      </c>
      <c r="G497" s="5" t="s">
        <v>13</v>
      </c>
      <c r="H497" s="5">
        <v>2</v>
      </c>
      <c r="I497" s="5">
        <v>300</v>
      </c>
      <c r="J497" s="12">
        <f t="shared" si="7"/>
        <v>600</v>
      </c>
    </row>
    <row r="498" spans="1:10" x14ac:dyDescent="0.25">
      <c r="A498" s="11">
        <v>497</v>
      </c>
      <c r="B498" s="6">
        <v>45201</v>
      </c>
      <c r="C498" s="5" t="s">
        <v>509</v>
      </c>
      <c r="D498" s="5" t="s">
        <v>9</v>
      </c>
      <c r="E498" s="5">
        <v>41</v>
      </c>
      <c r="F498" s="5" t="str" cm="1">
        <f t="array" ref="F498">_xlfn.IFS(Table1[[#This Row],[Age]] &lt; 30, "Young Adult", Table1[[#This Row],[Age]] &gt;= 50, "Senior", Table1[[#This Row],[Age]] &gt;= 30, "Adult")</f>
        <v>Adult</v>
      </c>
      <c r="G498" s="5" t="s">
        <v>13</v>
      </c>
      <c r="H498" s="5">
        <v>4</v>
      </c>
      <c r="I498" s="5">
        <v>30</v>
      </c>
      <c r="J498" s="12">
        <f t="shared" si="7"/>
        <v>120</v>
      </c>
    </row>
    <row r="499" spans="1:10" x14ac:dyDescent="0.25">
      <c r="A499" s="11">
        <v>498</v>
      </c>
      <c r="B499" s="6">
        <v>45096</v>
      </c>
      <c r="C499" s="5" t="s">
        <v>510</v>
      </c>
      <c r="D499" s="5" t="s">
        <v>12</v>
      </c>
      <c r="E499" s="5">
        <v>50</v>
      </c>
      <c r="F499" s="5" t="str" cm="1">
        <f t="array" ref="F499">_xlfn.IFS(Table1[[#This Row],[Age]] &lt; 30, "Young Adult", Table1[[#This Row],[Age]] &gt;= 50, "Senior", Table1[[#This Row],[Age]] &gt;= 30, "Adult")</f>
        <v>Senior</v>
      </c>
      <c r="G499" s="5" t="s">
        <v>13</v>
      </c>
      <c r="H499" s="5">
        <v>4</v>
      </c>
      <c r="I499" s="5">
        <v>25</v>
      </c>
      <c r="J499" s="12">
        <f t="shared" si="7"/>
        <v>100</v>
      </c>
    </row>
    <row r="500" spans="1:10" x14ac:dyDescent="0.25">
      <c r="A500" s="11">
        <v>499</v>
      </c>
      <c r="B500" s="6">
        <v>44941</v>
      </c>
      <c r="C500" s="5" t="s">
        <v>511</v>
      </c>
      <c r="D500" s="5" t="s">
        <v>9</v>
      </c>
      <c r="E500" s="5">
        <v>46</v>
      </c>
      <c r="F500" s="5" t="str" cm="1">
        <f t="array" ref="F500">_xlfn.IFS(Table1[[#This Row],[Age]] &lt; 30, "Young Adult", Table1[[#This Row],[Age]] &gt;= 50, "Senior", Table1[[#This Row],[Age]] &gt;= 30, "Adult")</f>
        <v>Adult</v>
      </c>
      <c r="G500" s="5" t="s">
        <v>10</v>
      </c>
      <c r="H500" s="5">
        <v>2</v>
      </c>
      <c r="I500" s="5">
        <v>30</v>
      </c>
      <c r="J500" s="12">
        <f t="shared" si="7"/>
        <v>60</v>
      </c>
    </row>
    <row r="501" spans="1:10" x14ac:dyDescent="0.25">
      <c r="A501" s="11">
        <v>500</v>
      </c>
      <c r="B501" s="6">
        <v>44986</v>
      </c>
      <c r="C501" s="5" t="s">
        <v>512</v>
      </c>
      <c r="D501" s="5" t="s">
        <v>12</v>
      </c>
      <c r="E501" s="5">
        <v>60</v>
      </c>
      <c r="F501" s="5" t="str" cm="1">
        <f t="array" ref="F501">_xlfn.IFS(Table1[[#This Row],[Age]] &lt; 30, "Young Adult", Table1[[#This Row],[Age]] &gt;= 50, "Senior", Table1[[#This Row],[Age]] &gt;= 30, "Adult")</f>
        <v>Senior</v>
      </c>
      <c r="G501" s="5" t="s">
        <v>10</v>
      </c>
      <c r="H501" s="5">
        <v>4</v>
      </c>
      <c r="I501" s="5">
        <v>25</v>
      </c>
      <c r="J501" s="12">
        <f t="shared" si="7"/>
        <v>100</v>
      </c>
    </row>
    <row r="502" spans="1:10" x14ac:dyDescent="0.25">
      <c r="A502" s="11">
        <v>501</v>
      </c>
      <c r="B502" s="6">
        <v>45060</v>
      </c>
      <c r="C502" s="5" t="s">
        <v>513</v>
      </c>
      <c r="D502" s="5" t="s">
        <v>9</v>
      </c>
      <c r="E502" s="5">
        <v>39</v>
      </c>
      <c r="F502" s="5" t="str" cm="1">
        <f t="array" ref="F502">_xlfn.IFS(Table1[[#This Row],[Age]] &lt; 30, "Young Adult", Table1[[#This Row],[Age]] &gt;= 50, "Senior", Table1[[#This Row],[Age]] &gt;= 30, "Adult")</f>
        <v>Adult</v>
      </c>
      <c r="G502" s="5" t="s">
        <v>15</v>
      </c>
      <c r="H502" s="5">
        <v>2</v>
      </c>
      <c r="I502" s="5">
        <v>30</v>
      </c>
      <c r="J502" s="12">
        <f t="shared" si="7"/>
        <v>60</v>
      </c>
    </row>
    <row r="503" spans="1:10" x14ac:dyDescent="0.25">
      <c r="A503" s="11">
        <v>502</v>
      </c>
      <c r="B503" s="6">
        <v>45018</v>
      </c>
      <c r="C503" s="5" t="s">
        <v>514</v>
      </c>
      <c r="D503" s="5" t="s">
        <v>9</v>
      </c>
      <c r="E503" s="5">
        <v>43</v>
      </c>
      <c r="F503" s="5" t="str" cm="1">
        <f t="array" ref="F503">_xlfn.IFS(Table1[[#This Row],[Age]] &lt; 30, "Young Adult", Table1[[#This Row],[Age]] &gt;= 50, "Senior", Table1[[#This Row],[Age]] &gt;= 30, "Adult")</f>
        <v>Adult</v>
      </c>
      <c r="G503" s="5" t="s">
        <v>15</v>
      </c>
      <c r="H503" s="5">
        <v>3</v>
      </c>
      <c r="I503" s="5">
        <v>50</v>
      </c>
      <c r="J503" s="12">
        <f t="shared" si="7"/>
        <v>150</v>
      </c>
    </row>
    <row r="504" spans="1:10" x14ac:dyDescent="0.25">
      <c r="A504" s="11">
        <v>503</v>
      </c>
      <c r="B504" s="6">
        <v>45224</v>
      </c>
      <c r="C504" s="5" t="s">
        <v>515</v>
      </c>
      <c r="D504" s="5" t="s">
        <v>9</v>
      </c>
      <c r="E504" s="5">
        <v>45</v>
      </c>
      <c r="F504" s="5" t="str" cm="1">
        <f t="array" ref="F504">_xlfn.IFS(Table1[[#This Row],[Age]] &lt; 30, "Young Adult", Table1[[#This Row],[Age]] &gt;= 50, "Senior", Table1[[#This Row],[Age]] &gt;= 30, "Adult")</f>
        <v>Adult</v>
      </c>
      <c r="G504" s="5" t="s">
        <v>10</v>
      </c>
      <c r="H504" s="5">
        <v>4</v>
      </c>
      <c r="I504" s="5">
        <v>500</v>
      </c>
      <c r="J504" s="12">
        <f t="shared" si="7"/>
        <v>2000</v>
      </c>
    </row>
    <row r="505" spans="1:10" x14ac:dyDescent="0.25">
      <c r="A505" s="11">
        <v>504</v>
      </c>
      <c r="B505" s="6">
        <v>45062</v>
      </c>
      <c r="C505" s="5" t="s">
        <v>516</v>
      </c>
      <c r="D505" s="5" t="s">
        <v>12</v>
      </c>
      <c r="E505" s="5">
        <v>38</v>
      </c>
      <c r="F505" s="5" t="str" cm="1">
        <f t="array" ref="F505">_xlfn.IFS(Table1[[#This Row],[Age]] &lt; 30, "Young Adult", Table1[[#This Row],[Age]] &gt;= 50, "Senior", Table1[[#This Row],[Age]] &gt;= 30, "Adult")</f>
        <v>Adult</v>
      </c>
      <c r="G505" s="5" t="s">
        <v>10</v>
      </c>
      <c r="H505" s="5">
        <v>3</v>
      </c>
      <c r="I505" s="5">
        <v>50</v>
      </c>
      <c r="J505" s="12">
        <f t="shared" si="7"/>
        <v>150</v>
      </c>
    </row>
    <row r="506" spans="1:10" x14ac:dyDescent="0.25">
      <c r="A506" s="11">
        <v>505</v>
      </c>
      <c r="B506" s="6">
        <v>44946</v>
      </c>
      <c r="C506" s="5" t="s">
        <v>517</v>
      </c>
      <c r="D506" s="5" t="s">
        <v>9</v>
      </c>
      <c r="E506" s="5">
        <v>24</v>
      </c>
      <c r="F506" s="5" t="str" cm="1">
        <f t="array" ref="F506">_xlfn.IFS(Table1[[#This Row],[Age]] &lt; 30, "Young Adult", Table1[[#This Row],[Age]] &gt;= 50, "Senior", Table1[[#This Row],[Age]] &gt;= 30, "Adult")</f>
        <v>Young Adult</v>
      </c>
      <c r="G506" s="5" t="s">
        <v>10</v>
      </c>
      <c r="H506" s="5">
        <v>1</v>
      </c>
      <c r="I506" s="5">
        <v>50</v>
      </c>
      <c r="J506" s="12">
        <f t="shared" si="7"/>
        <v>50</v>
      </c>
    </row>
    <row r="507" spans="1:10" x14ac:dyDescent="0.25">
      <c r="A507" s="11">
        <v>506</v>
      </c>
      <c r="B507" s="6">
        <v>44982</v>
      </c>
      <c r="C507" s="5" t="s">
        <v>518</v>
      </c>
      <c r="D507" s="5" t="s">
        <v>9</v>
      </c>
      <c r="E507" s="5">
        <v>34</v>
      </c>
      <c r="F507" s="5" t="str" cm="1">
        <f t="array" ref="F507">_xlfn.IFS(Table1[[#This Row],[Age]] &lt; 30, "Young Adult", Table1[[#This Row],[Age]] &gt;= 50, "Senior", Table1[[#This Row],[Age]] &gt;= 30, "Adult")</f>
        <v>Adult</v>
      </c>
      <c r="G507" s="5" t="s">
        <v>10</v>
      </c>
      <c r="H507" s="5">
        <v>3</v>
      </c>
      <c r="I507" s="5">
        <v>500</v>
      </c>
      <c r="J507" s="12">
        <f t="shared" si="7"/>
        <v>1500</v>
      </c>
    </row>
    <row r="508" spans="1:10" x14ac:dyDescent="0.25">
      <c r="A508" s="11">
        <v>507</v>
      </c>
      <c r="B508" s="6">
        <v>45232</v>
      </c>
      <c r="C508" s="5" t="s">
        <v>519</v>
      </c>
      <c r="D508" s="5" t="s">
        <v>12</v>
      </c>
      <c r="E508" s="5">
        <v>37</v>
      </c>
      <c r="F508" s="5" t="str" cm="1">
        <f t="array" ref="F508">_xlfn.IFS(Table1[[#This Row],[Age]] &lt; 30, "Young Adult", Table1[[#This Row],[Age]] &gt;= 50, "Senior", Table1[[#This Row],[Age]] &gt;= 30, "Adult")</f>
        <v>Adult</v>
      </c>
      <c r="G508" s="5" t="s">
        <v>15</v>
      </c>
      <c r="H508" s="5">
        <v>3</v>
      </c>
      <c r="I508" s="5">
        <v>500</v>
      </c>
      <c r="J508" s="12">
        <f t="shared" si="7"/>
        <v>1500</v>
      </c>
    </row>
    <row r="509" spans="1:10" x14ac:dyDescent="0.25">
      <c r="A509" s="11">
        <v>508</v>
      </c>
      <c r="B509" s="6">
        <v>45149</v>
      </c>
      <c r="C509" s="5" t="s">
        <v>520</v>
      </c>
      <c r="D509" s="5" t="s">
        <v>9</v>
      </c>
      <c r="E509" s="5">
        <v>58</v>
      </c>
      <c r="F509" s="5" t="str" cm="1">
        <f t="array" ref="F509">_xlfn.IFS(Table1[[#This Row],[Age]] &lt; 30, "Young Adult", Table1[[#This Row],[Age]] &gt;= 50, "Senior", Table1[[#This Row],[Age]] &gt;= 30, "Adult")</f>
        <v>Senior</v>
      </c>
      <c r="G509" s="5" t="s">
        <v>10</v>
      </c>
      <c r="H509" s="5">
        <v>2</v>
      </c>
      <c r="I509" s="5">
        <v>300</v>
      </c>
      <c r="J509" s="12">
        <f t="shared" si="7"/>
        <v>600</v>
      </c>
    </row>
    <row r="510" spans="1:10" x14ac:dyDescent="0.25">
      <c r="A510" s="11">
        <v>509</v>
      </c>
      <c r="B510" s="6">
        <v>45103</v>
      </c>
      <c r="C510" s="5" t="s">
        <v>521</v>
      </c>
      <c r="D510" s="5" t="s">
        <v>12</v>
      </c>
      <c r="E510" s="5">
        <v>37</v>
      </c>
      <c r="F510" s="5" t="str" cm="1">
        <f t="array" ref="F510">_xlfn.IFS(Table1[[#This Row],[Age]] &lt; 30, "Young Adult", Table1[[#This Row],[Age]] &gt;= 50, "Senior", Table1[[#This Row],[Age]] &gt;= 30, "Adult")</f>
        <v>Adult</v>
      </c>
      <c r="G510" s="5" t="s">
        <v>15</v>
      </c>
      <c r="H510" s="5">
        <v>3</v>
      </c>
      <c r="I510" s="5">
        <v>300</v>
      </c>
      <c r="J510" s="12">
        <f t="shared" si="7"/>
        <v>900</v>
      </c>
    </row>
    <row r="511" spans="1:10" x14ac:dyDescent="0.25">
      <c r="A511" s="11">
        <v>510</v>
      </c>
      <c r="B511" s="6">
        <v>45087</v>
      </c>
      <c r="C511" s="5" t="s">
        <v>522</v>
      </c>
      <c r="D511" s="5" t="s">
        <v>12</v>
      </c>
      <c r="E511" s="5">
        <v>39</v>
      </c>
      <c r="F511" s="5" t="str" cm="1">
        <f t="array" ref="F511">_xlfn.IFS(Table1[[#This Row],[Age]] &lt; 30, "Young Adult", Table1[[#This Row],[Age]] &gt;= 50, "Senior", Table1[[#This Row],[Age]] &gt;= 30, "Adult")</f>
        <v>Adult</v>
      </c>
      <c r="G511" s="5" t="s">
        <v>10</v>
      </c>
      <c r="H511" s="5">
        <v>4</v>
      </c>
      <c r="I511" s="5">
        <v>50</v>
      </c>
      <c r="J511" s="12">
        <f t="shared" si="7"/>
        <v>200</v>
      </c>
    </row>
    <row r="512" spans="1:10" x14ac:dyDescent="0.25">
      <c r="A512" s="11">
        <v>511</v>
      </c>
      <c r="B512" s="6">
        <v>45150</v>
      </c>
      <c r="C512" s="5" t="s">
        <v>523</v>
      </c>
      <c r="D512" s="5" t="s">
        <v>9</v>
      </c>
      <c r="E512" s="5">
        <v>45</v>
      </c>
      <c r="F512" s="5" t="str" cm="1">
        <f t="array" ref="F512">_xlfn.IFS(Table1[[#This Row],[Age]] &lt; 30, "Young Adult", Table1[[#This Row],[Age]] &gt;= 50, "Senior", Table1[[#This Row],[Age]] &gt;= 30, "Adult")</f>
        <v>Adult</v>
      </c>
      <c r="G512" s="5" t="s">
        <v>10</v>
      </c>
      <c r="H512" s="5">
        <v>2</v>
      </c>
      <c r="I512" s="5">
        <v>50</v>
      </c>
      <c r="J512" s="12">
        <f t="shared" si="7"/>
        <v>100</v>
      </c>
    </row>
    <row r="513" spans="1:10" x14ac:dyDescent="0.25">
      <c r="A513" s="11">
        <v>512</v>
      </c>
      <c r="B513" s="6">
        <v>45237</v>
      </c>
      <c r="C513" s="5" t="s">
        <v>524</v>
      </c>
      <c r="D513" s="5" t="s">
        <v>12</v>
      </c>
      <c r="E513" s="5">
        <v>57</v>
      </c>
      <c r="F513" s="5" t="str" cm="1">
        <f t="array" ref="F513">_xlfn.IFS(Table1[[#This Row],[Age]] &lt; 30, "Young Adult", Table1[[#This Row],[Age]] &gt;= 50, "Senior", Table1[[#This Row],[Age]] &gt;= 30, "Adult")</f>
        <v>Senior</v>
      </c>
      <c r="G513" s="5" t="s">
        <v>10</v>
      </c>
      <c r="H513" s="5">
        <v>1</v>
      </c>
      <c r="I513" s="5">
        <v>25</v>
      </c>
      <c r="J513" s="12">
        <f t="shared" si="7"/>
        <v>25</v>
      </c>
    </row>
    <row r="514" spans="1:10" x14ac:dyDescent="0.25">
      <c r="A514" s="11">
        <v>513</v>
      </c>
      <c r="B514" s="6">
        <v>45188</v>
      </c>
      <c r="C514" s="5" t="s">
        <v>525</v>
      </c>
      <c r="D514" s="5" t="s">
        <v>9</v>
      </c>
      <c r="E514" s="5">
        <v>24</v>
      </c>
      <c r="F514" s="5" t="str" cm="1">
        <f t="array" ref="F514">_xlfn.IFS(Table1[[#This Row],[Age]] &lt; 30, "Young Adult", Table1[[#This Row],[Age]] &gt;= 50, "Senior", Table1[[#This Row],[Age]] &gt;= 30, "Adult")</f>
        <v>Young Adult</v>
      </c>
      <c r="G514" s="5" t="s">
        <v>15</v>
      </c>
      <c r="H514" s="5">
        <v>4</v>
      </c>
      <c r="I514" s="5">
        <v>25</v>
      </c>
      <c r="J514" s="12">
        <f t="shared" si="7"/>
        <v>100</v>
      </c>
    </row>
    <row r="515" spans="1:10" x14ac:dyDescent="0.25">
      <c r="A515" s="11">
        <v>514</v>
      </c>
      <c r="B515" s="6">
        <v>44986</v>
      </c>
      <c r="C515" s="5" t="s">
        <v>526</v>
      </c>
      <c r="D515" s="5" t="s">
        <v>12</v>
      </c>
      <c r="E515" s="5">
        <v>18</v>
      </c>
      <c r="F515" s="5" t="str" cm="1">
        <f t="array" ref="F515">_xlfn.IFS(Table1[[#This Row],[Age]] &lt; 30, "Young Adult", Table1[[#This Row],[Age]] &gt;= 50, "Senior", Table1[[#This Row],[Age]] &gt;= 30, "Adult")</f>
        <v>Young Adult</v>
      </c>
      <c r="G515" s="5" t="s">
        <v>15</v>
      </c>
      <c r="H515" s="5">
        <v>1</v>
      </c>
      <c r="I515" s="5">
        <v>300</v>
      </c>
      <c r="J515" s="12">
        <f t="shared" ref="J515:J578" si="8">H515*I515</f>
        <v>300</v>
      </c>
    </row>
    <row r="516" spans="1:10" x14ac:dyDescent="0.25">
      <c r="A516" s="11">
        <v>515</v>
      </c>
      <c r="B516" s="6">
        <v>45124</v>
      </c>
      <c r="C516" s="5" t="s">
        <v>527</v>
      </c>
      <c r="D516" s="5" t="s">
        <v>12</v>
      </c>
      <c r="E516" s="5">
        <v>49</v>
      </c>
      <c r="F516" s="5" t="str" cm="1">
        <f t="array" ref="F516">_xlfn.IFS(Table1[[#This Row],[Age]] &lt; 30, "Young Adult", Table1[[#This Row],[Age]] &gt;= 50, "Senior", Table1[[#This Row],[Age]] &gt;= 30, "Adult")</f>
        <v>Adult</v>
      </c>
      <c r="G516" s="5" t="s">
        <v>13</v>
      </c>
      <c r="H516" s="5">
        <v>3</v>
      </c>
      <c r="I516" s="5">
        <v>300</v>
      </c>
      <c r="J516" s="12">
        <f t="shared" si="8"/>
        <v>900</v>
      </c>
    </row>
    <row r="517" spans="1:10" x14ac:dyDescent="0.25">
      <c r="A517" s="11">
        <v>516</v>
      </c>
      <c r="B517" s="6">
        <v>45222</v>
      </c>
      <c r="C517" s="5" t="s">
        <v>528</v>
      </c>
      <c r="D517" s="5" t="s">
        <v>9</v>
      </c>
      <c r="E517" s="5">
        <v>30</v>
      </c>
      <c r="F517" s="5" t="str" cm="1">
        <f t="array" ref="F517">_xlfn.IFS(Table1[[#This Row],[Age]] &lt; 30, "Young Adult", Table1[[#This Row],[Age]] &gt;= 50, "Senior", Table1[[#This Row],[Age]] &gt;= 30, "Adult")</f>
        <v>Adult</v>
      </c>
      <c r="G517" s="5" t="s">
        <v>10</v>
      </c>
      <c r="H517" s="5">
        <v>4</v>
      </c>
      <c r="I517" s="5">
        <v>25</v>
      </c>
      <c r="J517" s="12">
        <f t="shared" si="8"/>
        <v>100</v>
      </c>
    </row>
    <row r="518" spans="1:10" x14ac:dyDescent="0.25">
      <c r="A518" s="11">
        <v>517</v>
      </c>
      <c r="B518" s="6">
        <v>45024</v>
      </c>
      <c r="C518" s="5" t="s">
        <v>529</v>
      </c>
      <c r="D518" s="5" t="s">
        <v>12</v>
      </c>
      <c r="E518" s="5">
        <v>47</v>
      </c>
      <c r="F518" s="5" t="str" cm="1">
        <f t="array" ref="F518">_xlfn.IFS(Table1[[#This Row],[Age]] &lt; 30, "Young Adult", Table1[[#This Row],[Age]] &gt;= 50, "Senior", Table1[[#This Row],[Age]] &gt;= 30, "Adult")</f>
        <v>Adult</v>
      </c>
      <c r="G518" s="5" t="s">
        <v>13</v>
      </c>
      <c r="H518" s="5">
        <v>4</v>
      </c>
      <c r="I518" s="5">
        <v>25</v>
      </c>
      <c r="J518" s="12">
        <f t="shared" si="8"/>
        <v>100</v>
      </c>
    </row>
    <row r="519" spans="1:10" x14ac:dyDescent="0.25">
      <c r="A519" s="11">
        <v>518</v>
      </c>
      <c r="B519" s="6">
        <v>45057</v>
      </c>
      <c r="C519" s="5" t="s">
        <v>530</v>
      </c>
      <c r="D519" s="5" t="s">
        <v>12</v>
      </c>
      <c r="E519" s="5">
        <v>40</v>
      </c>
      <c r="F519" s="5" t="str" cm="1">
        <f t="array" ref="F519">_xlfn.IFS(Table1[[#This Row],[Age]] &lt; 30, "Young Adult", Table1[[#This Row],[Age]] &gt;= 50, "Senior", Table1[[#This Row],[Age]] &gt;= 30, "Adult")</f>
        <v>Adult</v>
      </c>
      <c r="G519" s="5" t="s">
        <v>13</v>
      </c>
      <c r="H519" s="5">
        <v>1</v>
      </c>
      <c r="I519" s="5">
        <v>30</v>
      </c>
      <c r="J519" s="12">
        <f t="shared" si="8"/>
        <v>30</v>
      </c>
    </row>
    <row r="520" spans="1:10" x14ac:dyDescent="0.25">
      <c r="A520" s="11">
        <v>519</v>
      </c>
      <c r="B520" s="6">
        <v>44949</v>
      </c>
      <c r="C520" s="5" t="s">
        <v>531</v>
      </c>
      <c r="D520" s="5" t="s">
        <v>12</v>
      </c>
      <c r="E520" s="5">
        <v>36</v>
      </c>
      <c r="F520" s="5" t="str" cm="1">
        <f t="array" ref="F520">_xlfn.IFS(Table1[[#This Row],[Age]] &lt; 30, "Young Adult", Table1[[#This Row],[Age]] &gt;= 50, "Senior", Table1[[#This Row],[Age]] &gt;= 30, "Adult")</f>
        <v>Adult</v>
      </c>
      <c r="G520" s="5" t="s">
        <v>15</v>
      </c>
      <c r="H520" s="5">
        <v>4</v>
      </c>
      <c r="I520" s="5">
        <v>30</v>
      </c>
      <c r="J520" s="12">
        <f t="shared" si="8"/>
        <v>120</v>
      </c>
    </row>
    <row r="521" spans="1:10" x14ac:dyDescent="0.25">
      <c r="A521" s="11">
        <v>520</v>
      </c>
      <c r="B521" s="6">
        <v>45289</v>
      </c>
      <c r="C521" s="5" t="s">
        <v>532</v>
      </c>
      <c r="D521" s="5" t="s">
        <v>12</v>
      </c>
      <c r="E521" s="5">
        <v>49</v>
      </c>
      <c r="F521" s="5" t="str" cm="1">
        <f t="array" ref="F521">_xlfn.IFS(Table1[[#This Row],[Age]] &lt; 30, "Young Adult", Table1[[#This Row],[Age]] &gt;= 50, "Senior", Table1[[#This Row],[Age]] &gt;= 30, "Adult")</f>
        <v>Adult</v>
      </c>
      <c r="G521" s="5" t="s">
        <v>15</v>
      </c>
      <c r="H521" s="5">
        <v>4</v>
      </c>
      <c r="I521" s="5">
        <v>25</v>
      </c>
      <c r="J521" s="12">
        <f t="shared" si="8"/>
        <v>100</v>
      </c>
    </row>
    <row r="522" spans="1:10" x14ac:dyDescent="0.25">
      <c r="A522" s="11">
        <v>521</v>
      </c>
      <c r="B522" s="6">
        <v>45150</v>
      </c>
      <c r="C522" s="5" t="s">
        <v>533</v>
      </c>
      <c r="D522" s="5" t="s">
        <v>12</v>
      </c>
      <c r="E522" s="5">
        <v>47</v>
      </c>
      <c r="F522" s="5" t="str" cm="1">
        <f t="array" ref="F522">_xlfn.IFS(Table1[[#This Row],[Age]] &lt; 30, "Young Adult", Table1[[#This Row],[Age]] &gt;= 50, "Senior", Table1[[#This Row],[Age]] &gt;= 30, "Adult")</f>
        <v>Adult</v>
      </c>
      <c r="G522" s="5" t="s">
        <v>13</v>
      </c>
      <c r="H522" s="5">
        <v>4</v>
      </c>
      <c r="I522" s="5">
        <v>30</v>
      </c>
      <c r="J522" s="12">
        <f t="shared" si="8"/>
        <v>120</v>
      </c>
    </row>
    <row r="523" spans="1:10" x14ac:dyDescent="0.25">
      <c r="A523" s="11">
        <v>522</v>
      </c>
      <c r="B523" s="6">
        <v>44927</v>
      </c>
      <c r="C523" s="5" t="s">
        <v>534</v>
      </c>
      <c r="D523" s="5" t="s">
        <v>9</v>
      </c>
      <c r="E523" s="5">
        <v>46</v>
      </c>
      <c r="F523" s="5" t="str" cm="1">
        <f t="array" ref="F523">_xlfn.IFS(Table1[[#This Row],[Age]] &lt; 30, "Young Adult", Table1[[#This Row],[Age]] &gt;= 50, "Senior", Table1[[#This Row],[Age]] &gt;= 30, "Adult")</f>
        <v>Adult</v>
      </c>
      <c r="G523" s="5" t="s">
        <v>10</v>
      </c>
      <c r="H523" s="5">
        <v>3</v>
      </c>
      <c r="I523" s="5">
        <v>500</v>
      </c>
      <c r="J523" s="12">
        <f t="shared" si="8"/>
        <v>1500</v>
      </c>
    </row>
    <row r="524" spans="1:10" x14ac:dyDescent="0.25">
      <c r="A524" s="11">
        <v>523</v>
      </c>
      <c r="B524" s="6">
        <v>45193</v>
      </c>
      <c r="C524" s="5" t="s">
        <v>535</v>
      </c>
      <c r="D524" s="5" t="s">
        <v>12</v>
      </c>
      <c r="E524" s="5">
        <v>62</v>
      </c>
      <c r="F524" s="5" t="str" cm="1">
        <f t="array" ref="F524">_xlfn.IFS(Table1[[#This Row],[Age]] &lt; 30, "Young Adult", Table1[[#This Row],[Age]] &gt;= 50, "Senior", Table1[[#This Row],[Age]] &gt;= 30, "Adult")</f>
        <v>Senior</v>
      </c>
      <c r="G524" s="5" t="s">
        <v>15</v>
      </c>
      <c r="H524" s="5">
        <v>1</v>
      </c>
      <c r="I524" s="5">
        <v>300</v>
      </c>
      <c r="J524" s="12">
        <f t="shared" si="8"/>
        <v>300</v>
      </c>
    </row>
    <row r="525" spans="1:10" x14ac:dyDescent="0.25">
      <c r="A525" s="11">
        <v>524</v>
      </c>
      <c r="B525" s="6">
        <v>45202</v>
      </c>
      <c r="C525" s="5" t="s">
        <v>536</v>
      </c>
      <c r="D525" s="5" t="s">
        <v>9</v>
      </c>
      <c r="E525" s="5">
        <v>46</v>
      </c>
      <c r="F525" s="5" t="str" cm="1">
        <f t="array" ref="F525">_xlfn.IFS(Table1[[#This Row],[Age]] &lt; 30, "Young Adult", Table1[[#This Row],[Age]] &gt;= 50, "Senior", Table1[[#This Row],[Age]] &gt;= 30, "Adult")</f>
        <v>Adult</v>
      </c>
      <c r="G525" s="5" t="s">
        <v>10</v>
      </c>
      <c r="H525" s="5">
        <v>4</v>
      </c>
      <c r="I525" s="5">
        <v>300</v>
      </c>
      <c r="J525" s="12">
        <f t="shared" si="8"/>
        <v>1200</v>
      </c>
    </row>
    <row r="526" spans="1:10" x14ac:dyDescent="0.25">
      <c r="A526" s="11">
        <v>525</v>
      </c>
      <c r="B526" s="6">
        <v>45278</v>
      </c>
      <c r="C526" s="5" t="s">
        <v>537</v>
      </c>
      <c r="D526" s="5" t="s">
        <v>12</v>
      </c>
      <c r="E526" s="5">
        <v>47</v>
      </c>
      <c r="F526" s="5" t="str" cm="1">
        <f t="array" ref="F526">_xlfn.IFS(Table1[[#This Row],[Age]] &lt; 30, "Young Adult", Table1[[#This Row],[Age]] &gt;= 50, "Senior", Table1[[#This Row],[Age]] &gt;= 30, "Adult")</f>
        <v>Adult</v>
      </c>
      <c r="G526" s="5" t="s">
        <v>10</v>
      </c>
      <c r="H526" s="5">
        <v>2</v>
      </c>
      <c r="I526" s="5">
        <v>25</v>
      </c>
      <c r="J526" s="12">
        <f t="shared" si="8"/>
        <v>50</v>
      </c>
    </row>
    <row r="527" spans="1:10" x14ac:dyDescent="0.25">
      <c r="A527" s="11">
        <v>526</v>
      </c>
      <c r="B527" s="6">
        <v>45270</v>
      </c>
      <c r="C527" s="5" t="s">
        <v>538</v>
      </c>
      <c r="D527" s="5" t="s">
        <v>9</v>
      </c>
      <c r="E527" s="5">
        <v>33</v>
      </c>
      <c r="F527" s="5" t="str" cm="1">
        <f t="array" ref="F527">_xlfn.IFS(Table1[[#This Row],[Age]] &lt; 30, "Young Adult", Table1[[#This Row],[Age]] &gt;= 50, "Senior", Table1[[#This Row],[Age]] &gt;= 30, "Adult")</f>
        <v>Adult</v>
      </c>
      <c r="G527" s="5" t="s">
        <v>13</v>
      </c>
      <c r="H527" s="5">
        <v>2</v>
      </c>
      <c r="I527" s="5">
        <v>50</v>
      </c>
      <c r="J527" s="12">
        <f t="shared" si="8"/>
        <v>100</v>
      </c>
    </row>
    <row r="528" spans="1:10" x14ac:dyDescent="0.25">
      <c r="A528" s="11">
        <v>527</v>
      </c>
      <c r="B528" s="6">
        <v>45027</v>
      </c>
      <c r="C528" s="5" t="s">
        <v>539</v>
      </c>
      <c r="D528" s="5" t="s">
        <v>9</v>
      </c>
      <c r="E528" s="5">
        <v>57</v>
      </c>
      <c r="F528" s="5" t="str" cm="1">
        <f t="array" ref="F528">_xlfn.IFS(Table1[[#This Row],[Age]] &lt; 30, "Young Adult", Table1[[#This Row],[Age]] &gt;= 50, "Senior", Table1[[#This Row],[Age]] &gt;= 30, "Adult")</f>
        <v>Senior</v>
      </c>
      <c r="G528" s="5" t="s">
        <v>13</v>
      </c>
      <c r="H528" s="5">
        <v>2</v>
      </c>
      <c r="I528" s="5">
        <v>25</v>
      </c>
      <c r="J528" s="12">
        <f t="shared" si="8"/>
        <v>50</v>
      </c>
    </row>
    <row r="529" spans="1:10" x14ac:dyDescent="0.25">
      <c r="A529" s="11">
        <v>528</v>
      </c>
      <c r="B529" s="6">
        <v>45113</v>
      </c>
      <c r="C529" s="5" t="s">
        <v>540</v>
      </c>
      <c r="D529" s="5" t="s">
        <v>12</v>
      </c>
      <c r="E529" s="5">
        <v>36</v>
      </c>
      <c r="F529" s="5" t="str" cm="1">
        <f t="array" ref="F529">_xlfn.IFS(Table1[[#This Row],[Age]] &lt; 30, "Young Adult", Table1[[#This Row],[Age]] &gt;= 50, "Senior", Table1[[#This Row],[Age]] &gt;= 30, "Adult")</f>
        <v>Adult</v>
      </c>
      <c r="G529" s="5" t="s">
        <v>13</v>
      </c>
      <c r="H529" s="5">
        <v>2</v>
      </c>
      <c r="I529" s="5">
        <v>30</v>
      </c>
      <c r="J529" s="12">
        <f t="shared" si="8"/>
        <v>60</v>
      </c>
    </row>
    <row r="530" spans="1:10" x14ac:dyDescent="0.25">
      <c r="A530" s="11">
        <v>529</v>
      </c>
      <c r="B530" s="6">
        <v>45147</v>
      </c>
      <c r="C530" s="5" t="s">
        <v>541</v>
      </c>
      <c r="D530" s="5" t="s">
        <v>12</v>
      </c>
      <c r="E530" s="5">
        <v>35</v>
      </c>
      <c r="F530" s="5" t="str" cm="1">
        <f t="array" ref="F530">_xlfn.IFS(Table1[[#This Row],[Age]] &lt; 30, "Young Adult", Table1[[#This Row],[Age]] &gt;= 50, "Senior", Table1[[#This Row],[Age]] &gt;= 30, "Adult")</f>
        <v>Adult</v>
      </c>
      <c r="G530" s="5" t="s">
        <v>13</v>
      </c>
      <c r="H530" s="5">
        <v>3</v>
      </c>
      <c r="I530" s="5">
        <v>50</v>
      </c>
      <c r="J530" s="12">
        <f t="shared" si="8"/>
        <v>150</v>
      </c>
    </row>
    <row r="531" spans="1:10" x14ac:dyDescent="0.25">
      <c r="A531" s="11">
        <v>530</v>
      </c>
      <c r="B531" s="6">
        <v>44962</v>
      </c>
      <c r="C531" s="5" t="s">
        <v>542</v>
      </c>
      <c r="D531" s="5" t="s">
        <v>12</v>
      </c>
      <c r="E531" s="5">
        <v>18</v>
      </c>
      <c r="F531" s="5" t="str" cm="1">
        <f t="array" ref="F531">_xlfn.IFS(Table1[[#This Row],[Age]] &lt; 30, "Young Adult", Table1[[#This Row],[Age]] &gt;= 50, "Senior", Table1[[#This Row],[Age]] &gt;= 30, "Adult")</f>
        <v>Young Adult</v>
      </c>
      <c r="G531" s="5" t="s">
        <v>15</v>
      </c>
      <c r="H531" s="5">
        <v>4</v>
      </c>
      <c r="I531" s="5">
        <v>30</v>
      </c>
      <c r="J531" s="12">
        <f t="shared" si="8"/>
        <v>120</v>
      </c>
    </row>
    <row r="532" spans="1:10" x14ac:dyDescent="0.25">
      <c r="A532" s="11">
        <v>531</v>
      </c>
      <c r="B532" s="6">
        <v>45267</v>
      </c>
      <c r="C532" s="5" t="s">
        <v>543</v>
      </c>
      <c r="D532" s="5" t="s">
        <v>9</v>
      </c>
      <c r="E532" s="5">
        <v>31</v>
      </c>
      <c r="F532" s="5" t="str" cm="1">
        <f t="array" ref="F532">_xlfn.IFS(Table1[[#This Row],[Age]] &lt; 30, "Young Adult", Table1[[#This Row],[Age]] &gt;= 50, "Senior", Table1[[#This Row],[Age]] &gt;= 30, "Adult")</f>
        <v>Adult</v>
      </c>
      <c r="G532" s="5" t="s">
        <v>15</v>
      </c>
      <c r="H532" s="5">
        <v>1</v>
      </c>
      <c r="I532" s="5">
        <v>500</v>
      </c>
      <c r="J532" s="12">
        <f t="shared" si="8"/>
        <v>500</v>
      </c>
    </row>
    <row r="533" spans="1:10" x14ac:dyDescent="0.25">
      <c r="A533" s="11">
        <v>532</v>
      </c>
      <c r="B533" s="6">
        <v>45096</v>
      </c>
      <c r="C533" s="5" t="s">
        <v>544</v>
      </c>
      <c r="D533" s="5" t="s">
        <v>12</v>
      </c>
      <c r="E533" s="5">
        <v>64</v>
      </c>
      <c r="F533" s="5" t="str" cm="1">
        <f t="array" ref="F533">_xlfn.IFS(Table1[[#This Row],[Age]] &lt; 30, "Young Adult", Table1[[#This Row],[Age]] &gt;= 50, "Senior", Table1[[#This Row],[Age]] &gt;= 30, "Adult")</f>
        <v>Senior</v>
      </c>
      <c r="G533" s="5" t="s">
        <v>13</v>
      </c>
      <c r="H533" s="5">
        <v>4</v>
      </c>
      <c r="I533" s="5">
        <v>30</v>
      </c>
      <c r="J533" s="12">
        <f t="shared" si="8"/>
        <v>120</v>
      </c>
    </row>
    <row r="534" spans="1:10" x14ac:dyDescent="0.25">
      <c r="A534" s="11">
        <v>533</v>
      </c>
      <c r="B534" s="6">
        <v>45246</v>
      </c>
      <c r="C534" s="5" t="s">
        <v>545</v>
      </c>
      <c r="D534" s="5" t="s">
        <v>9</v>
      </c>
      <c r="E534" s="5">
        <v>19</v>
      </c>
      <c r="F534" s="5" t="str" cm="1">
        <f t="array" ref="F534">_xlfn.IFS(Table1[[#This Row],[Age]] &lt; 30, "Young Adult", Table1[[#This Row],[Age]] &gt;= 50, "Senior", Table1[[#This Row],[Age]] &gt;= 30, "Adult")</f>
        <v>Young Adult</v>
      </c>
      <c r="G534" s="5" t="s">
        <v>15</v>
      </c>
      <c r="H534" s="5">
        <v>3</v>
      </c>
      <c r="I534" s="5">
        <v>500</v>
      </c>
      <c r="J534" s="12">
        <f t="shared" si="8"/>
        <v>1500</v>
      </c>
    </row>
    <row r="535" spans="1:10" x14ac:dyDescent="0.25">
      <c r="A535" s="11">
        <v>534</v>
      </c>
      <c r="B535" s="6">
        <v>45087</v>
      </c>
      <c r="C535" s="5" t="s">
        <v>546</v>
      </c>
      <c r="D535" s="5" t="s">
        <v>9</v>
      </c>
      <c r="E535" s="5">
        <v>45</v>
      </c>
      <c r="F535" s="5" t="str" cm="1">
        <f t="array" ref="F535">_xlfn.IFS(Table1[[#This Row],[Age]] &lt; 30, "Young Adult", Table1[[#This Row],[Age]] &gt;= 50, "Senior", Table1[[#This Row],[Age]] &gt;= 30, "Adult")</f>
        <v>Adult</v>
      </c>
      <c r="G535" s="5" t="s">
        <v>13</v>
      </c>
      <c r="H535" s="5">
        <v>2</v>
      </c>
      <c r="I535" s="5">
        <v>500</v>
      </c>
      <c r="J535" s="12">
        <f t="shared" si="8"/>
        <v>1000</v>
      </c>
    </row>
    <row r="536" spans="1:10" x14ac:dyDescent="0.25">
      <c r="A536" s="11">
        <v>535</v>
      </c>
      <c r="B536" s="6">
        <v>45266</v>
      </c>
      <c r="C536" s="5" t="s">
        <v>547</v>
      </c>
      <c r="D536" s="5" t="s">
        <v>9</v>
      </c>
      <c r="E536" s="5">
        <v>47</v>
      </c>
      <c r="F536" s="5" t="str" cm="1">
        <f t="array" ref="F536">_xlfn.IFS(Table1[[#This Row],[Age]] &lt; 30, "Young Adult", Table1[[#This Row],[Age]] &gt;= 50, "Senior", Table1[[#This Row],[Age]] &gt;= 30, "Adult")</f>
        <v>Adult</v>
      </c>
      <c r="G536" s="5" t="s">
        <v>10</v>
      </c>
      <c r="H536" s="5">
        <v>3</v>
      </c>
      <c r="I536" s="5">
        <v>30</v>
      </c>
      <c r="J536" s="12">
        <f t="shared" si="8"/>
        <v>90</v>
      </c>
    </row>
    <row r="537" spans="1:10" x14ac:dyDescent="0.25">
      <c r="A537" s="11">
        <v>536</v>
      </c>
      <c r="B537" s="6">
        <v>44990</v>
      </c>
      <c r="C537" s="5" t="s">
        <v>548</v>
      </c>
      <c r="D537" s="5" t="s">
        <v>12</v>
      </c>
      <c r="E537" s="5">
        <v>55</v>
      </c>
      <c r="F537" s="5" t="str" cm="1">
        <f t="array" ref="F537">_xlfn.IFS(Table1[[#This Row],[Age]] &lt; 30, "Young Adult", Table1[[#This Row],[Age]] &gt;= 50, "Senior", Table1[[#This Row],[Age]] &gt;= 30, "Adult")</f>
        <v>Senior</v>
      </c>
      <c r="G537" s="5" t="s">
        <v>10</v>
      </c>
      <c r="H537" s="5">
        <v>4</v>
      </c>
      <c r="I537" s="5">
        <v>30</v>
      </c>
      <c r="J537" s="12">
        <f t="shared" si="8"/>
        <v>120</v>
      </c>
    </row>
    <row r="538" spans="1:10" x14ac:dyDescent="0.25">
      <c r="A538" s="11">
        <v>537</v>
      </c>
      <c r="B538" s="6">
        <v>45080</v>
      </c>
      <c r="C538" s="5" t="s">
        <v>549</v>
      </c>
      <c r="D538" s="5" t="s">
        <v>12</v>
      </c>
      <c r="E538" s="5">
        <v>21</v>
      </c>
      <c r="F538" s="5" t="str" cm="1">
        <f t="array" ref="F538">_xlfn.IFS(Table1[[#This Row],[Age]] &lt; 30, "Young Adult", Table1[[#This Row],[Age]] &gt;= 50, "Senior", Table1[[#This Row],[Age]] &gt;= 30, "Adult")</f>
        <v>Young Adult</v>
      </c>
      <c r="G538" s="5" t="s">
        <v>10</v>
      </c>
      <c r="H538" s="5">
        <v>1</v>
      </c>
      <c r="I538" s="5">
        <v>500</v>
      </c>
      <c r="J538" s="12">
        <f t="shared" si="8"/>
        <v>500</v>
      </c>
    </row>
    <row r="539" spans="1:10" x14ac:dyDescent="0.25">
      <c r="A539" s="11">
        <v>538</v>
      </c>
      <c r="B539" s="6">
        <v>45186</v>
      </c>
      <c r="C539" s="5" t="s">
        <v>550</v>
      </c>
      <c r="D539" s="5" t="s">
        <v>9</v>
      </c>
      <c r="E539" s="5">
        <v>18</v>
      </c>
      <c r="F539" s="5" t="str" cm="1">
        <f t="array" ref="F539">_xlfn.IFS(Table1[[#This Row],[Age]] &lt; 30, "Young Adult", Table1[[#This Row],[Age]] &gt;= 50, "Senior", Table1[[#This Row],[Age]] &gt;= 30, "Adult")</f>
        <v>Young Adult</v>
      </c>
      <c r="G539" s="5" t="s">
        <v>13</v>
      </c>
      <c r="H539" s="5">
        <v>3</v>
      </c>
      <c r="I539" s="5">
        <v>50</v>
      </c>
      <c r="J539" s="12">
        <f t="shared" si="8"/>
        <v>150</v>
      </c>
    </row>
    <row r="540" spans="1:10" x14ac:dyDescent="0.25">
      <c r="A540" s="11">
        <v>539</v>
      </c>
      <c r="B540" s="6">
        <v>45085</v>
      </c>
      <c r="C540" s="5" t="s">
        <v>551</v>
      </c>
      <c r="D540" s="5" t="s">
        <v>9</v>
      </c>
      <c r="E540" s="5">
        <v>25</v>
      </c>
      <c r="F540" s="5" t="str" cm="1">
        <f t="array" ref="F540">_xlfn.IFS(Table1[[#This Row],[Age]] &lt; 30, "Young Adult", Table1[[#This Row],[Age]] &gt;= 50, "Senior", Table1[[#This Row],[Age]] &gt;= 30, "Adult")</f>
        <v>Young Adult</v>
      </c>
      <c r="G540" s="5" t="s">
        <v>10</v>
      </c>
      <c r="H540" s="5">
        <v>1</v>
      </c>
      <c r="I540" s="5">
        <v>500</v>
      </c>
      <c r="J540" s="12">
        <f t="shared" si="8"/>
        <v>500</v>
      </c>
    </row>
    <row r="541" spans="1:10" x14ac:dyDescent="0.25">
      <c r="A541" s="11">
        <v>540</v>
      </c>
      <c r="B541" s="6">
        <v>45268</v>
      </c>
      <c r="C541" s="5" t="s">
        <v>552</v>
      </c>
      <c r="D541" s="5" t="s">
        <v>12</v>
      </c>
      <c r="E541" s="5">
        <v>46</v>
      </c>
      <c r="F541" s="5" t="str" cm="1">
        <f t="array" ref="F541">_xlfn.IFS(Table1[[#This Row],[Age]] &lt; 30, "Young Adult", Table1[[#This Row],[Age]] &gt;= 50, "Senior", Table1[[#This Row],[Age]] &gt;= 30, "Adult")</f>
        <v>Adult</v>
      </c>
      <c r="G541" s="5" t="s">
        <v>15</v>
      </c>
      <c r="H541" s="5">
        <v>3</v>
      </c>
      <c r="I541" s="5">
        <v>300</v>
      </c>
      <c r="J541" s="12">
        <f t="shared" si="8"/>
        <v>900</v>
      </c>
    </row>
    <row r="542" spans="1:10" x14ac:dyDescent="0.25">
      <c r="A542" s="11">
        <v>541</v>
      </c>
      <c r="B542" s="6">
        <v>45136</v>
      </c>
      <c r="C542" s="5" t="s">
        <v>553</v>
      </c>
      <c r="D542" s="5" t="s">
        <v>9</v>
      </c>
      <c r="E542" s="5">
        <v>56</v>
      </c>
      <c r="F542" s="5" t="str" cm="1">
        <f t="array" ref="F542">_xlfn.IFS(Table1[[#This Row],[Age]] &lt; 30, "Young Adult", Table1[[#This Row],[Age]] &gt;= 50, "Senior", Table1[[#This Row],[Age]] &gt;= 30, "Adult")</f>
        <v>Senior</v>
      </c>
      <c r="G542" s="5" t="s">
        <v>10</v>
      </c>
      <c r="H542" s="5">
        <v>1</v>
      </c>
      <c r="I542" s="5">
        <v>500</v>
      </c>
      <c r="J542" s="12">
        <f t="shared" si="8"/>
        <v>500</v>
      </c>
    </row>
    <row r="543" spans="1:10" x14ac:dyDescent="0.25">
      <c r="A543" s="11">
        <v>542</v>
      </c>
      <c r="B543" s="6">
        <v>45094</v>
      </c>
      <c r="C543" s="5" t="s">
        <v>554</v>
      </c>
      <c r="D543" s="5" t="s">
        <v>12</v>
      </c>
      <c r="E543" s="5">
        <v>20</v>
      </c>
      <c r="F543" s="5" t="str" cm="1">
        <f t="array" ref="F543">_xlfn.IFS(Table1[[#This Row],[Age]] &lt; 30, "Young Adult", Table1[[#This Row],[Age]] &gt;= 50, "Senior", Table1[[#This Row],[Age]] &gt;= 30, "Adult")</f>
        <v>Young Adult</v>
      </c>
      <c r="G543" s="5" t="s">
        <v>10</v>
      </c>
      <c r="H543" s="5">
        <v>1</v>
      </c>
      <c r="I543" s="5">
        <v>50</v>
      </c>
      <c r="J543" s="12">
        <f t="shared" si="8"/>
        <v>50</v>
      </c>
    </row>
    <row r="544" spans="1:10" x14ac:dyDescent="0.25">
      <c r="A544" s="11">
        <v>543</v>
      </c>
      <c r="B544" s="6">
        <v>45133</v>
      </c>
      <c r="C544" s="5" t="s">
        <v>555</v>
      </c>
      <c r="D544" s="5" t="s">
        <v>9</v>
      </c>
      <c r="E544" s="5">
        <v>49</v>
      </c>
      <c r="F544" s="5" t="str" cm="1">
        <f t="array" ref="F544">_xlfn.IFS(Table1[[#This Row],[Age]] &lt; 30, "Young Adult", Table1[[#This Row],[Age]] &gt;= 50, "Senior", Table1[[#This Row],[Age]] &gt;= 30, "Adult")</f>
        <v>Adult</v>
      </c>
      <c r="G544" s="5" t="s">
        <v>10</v>
      </c>
      <c r="H544" s="5">
        <v>2</v>
      </c>
      <c r="I544" s="5">
        <v>300</v>
      </c>
      <c r="J544" s="12">
        <f t="shared" si="8"/>
        <v>600</v>
      </c>
    </row>
    <row r="545" spans="1:10" x14ac:dyDescent="0.25">
      <c r="A545" s="11">
        <v>544</v>
      </c>
      <c r="B545" s="6">
        <v>45283</v>
      </c>
      <c r="C545" s="5" t="s">
        <v>556</v>
      </c>
      <c r="D545" s="5" t="s">
        <v>12</v>
      </c>
      <c r="E545" s="5">
        <v>27</v>
      </c>
      <c r="F545" s="5" t="str" cm="1">
        <f t="array" ref="F545">_xlfn.IFS(Table1[[#This Row],[Age]] &lt; 30, "Young Adult", Table1[[#This Row],[Age]] &gt;= 50, "Senior", Table1[[#This Row],[Age]] &gt;= 30, "Adult")</f>
        <v>Young Adult</v>
      </c>
      <c r="G545" s="5" t="s">
        <v>15</v>
      </c>
      <c r="H545" s="5">
        <v>1</v>
      </c>
      <c r="I545" s="5">
        <v>25</v>
      </c>
      <c r="J545" s="12">
        <f t="shared" si="8"/>
        <v>25</v>
      </c>
    </row>
    <row r="546" spans="1:10" x14ac:dyDescent="0.25">
      <c r="A546" s="11">
        <v>545</v>
      </c>
      <c r="B546" s="6">
        <v>45078</v>
      </c>
      <c r="C546" s="5" t="s">
        <v>557</v>
      </c>
      <c r="D546" s="5" t="s">
        <v>9</v>
      </c>
      <c r="E546" s="5">
        <v>27</v>
      </c>
      <c r="F546" s="5" t="str" cm="1">
        <f t="array" ref="F546">_xlfn.IFS(Table1[[#This Row],[Age]] &lt; 30, "Young Adult", Table1[[#This Row],[Age]] &gt;= 50, "Senior", Table1[[#This Row],[Age]] &gt;= 30, "Adult")</f>
        <v>Young Adult</v>
      </c>
      <c r="G546" s="5" t="s">
        <v>13</v>
      </c>
      <c r="H546" s="5">
        <v>2</v>
      </c>
      <c r="I546" s="5">
        <v>25</v>
      </c>
      <c r="J546" s="12">
        <f t="shared" si="8"/>
        <v>50</v>
      </c>
    </row>
    <row r="547" spans="1:10" x14ac:dyDescent="0.25">
      <c r="A547" s="11">
        <v>546</v>
      </c>
      <c r="B547" s="6">
        <v>45210</v>
      </c>
      <c r="C547" s="5" t="s">
        <v>558</v>
      </c>
      <c r="D547" s="5" t="s">
        <v>12</v>
      </c>
      <c r="E547" s="5">
        <v>36</v>
      </c>
      <c r="F547" s="5" t="str" cm="1">
        <f t="array" ref="F547">_xlfn.IFS(Table1[[#This Row],[Age]] &lt; 30, "Young Adult", Table1[[#This Row],[Age]] &gt;= 50, "Senior", Table1[[#This Row],[Age]] &gt;= 30, "Adult")</f>
        <v>Adult</v>
      </c>
      <c r="G547" s="5" t="s">
        <v>15</v>
      </c>
      <c r="H547" s="5">
        <v>4</v>
      </c>
      <c r="I547" s="5">
        <v>50</v>
      </c>
      <c r="J547" s="12">
        <f t="shared" si="8"/>
        <v>200</v>
      </c>
    </row>
    <row r="548" spans="1:10" x14ac:dyDescent="0.25">
      <c r="A548" s="11">
        <v>547</v>
      </c>
      <c r="B548" s="6">
        <v>44992</v>
      </c>
      <c r="C548" s="5" t="s">
        <v>559</v>
      </c>
      <c r="D548" s="5" t="s">
        <v>9</v>
      </c>
      <c r="E548" s="5">
        <v>63</v>
      </c>
      <c r="F548" s="5" t="str" cm="1">
        <f t="array" ref="F548">_xlfn.IFS(Table1[[#This Row],[Age]] &lt; 30, "Young Adult", Table1[[#This Row],[Age]] &gt;= 50, "Senior", Table1[[#This Row],[Age]] &gt;= 30, "Adult")</f>
        <v>Senior</v>
      </c>
      <c r="G548" s="5" t="s">
        <v>13</v>
      </c>
      <c r="H548" s="5">
        <v>4</v>
      </c>
      <c r="I548" s="5">
        <v>500</v>
      </c>
      <c r="J548" s="12">
        <f t="shared" si="8"/>
        <v>2000</v>
      </c>
    </row>
    <row r="549" spans="1:10" x14ac:dyDescent="0.25">
      <c r="A549" s="11">
        <v>548</v>
      </c>
      <c r="B549" s="6">
        <v>45025</v>
      </c>
      <c r="C549" s="5" t="s">
        <v>560</v>
      </c>
      <c r="D549" s="5" t="s">
        <v>12</v>
      </c>
      <c r="E549" s="5">
        <v>51</v>
      </c>
      <c r="F549" s="5" t="str" cm="1">
        <f t="array" ref="F549">_xlfn.IFS(Table1[[#This Row],[Age]] &lt; 30, "Young Adult", Table1[[#This Row],[Age]] &gt;= 50, "Senior", Table1[[#This Row],[Age]] &gt;= 30, "Adult")</f>
        <v>Senior</v>
      </c>
      <c r="G549" s="5" t="s">
        <v>13</v>
      </c>
      <c r="H549" s="5">
        <v>2</v>
      </c>
      <c r="I549" s="5">
        <v>30</v>
      </c>
      <c r="J549" s="12">
        <f t="shared" si="8"/>
        <v>60</v>
      </c>
    </row>
    <row r="550" spans="1:10" x14ac:dyDescent="0.25">
      <c r="A550" s="11">
        <v>549</v>
      </c>
      <c r="B550" s="6">
        <v>45142</v>
      </c>
      <c r="C550" s="5" t="s">
        <v>561</v>
      </c>
      <c r="D550" s="5" t="s">
        <v>12</v>
      </c>
      <c r="E550" s="5">
        <v>50</v>
      </c>
      <c r="F550" s="5" t="str" cm="1">
        <f t="array" ref="F550">_xlfn.IFS(Table1[[#This Row],[Age]] &lt; 30, "Young Adult", Table1[[#This Row],[Age]] &gt;= 50, "Senior", Table1[[#This Row],[Age]] &gt;= 30, "Adult")</f>
        <v>Senior</v>
      </c>
      <c r="G550" s="5" t="s">
        <v>10</v>
      </c>
      <c r="H550" s="5">
        <v>2</v>
      </c>
      <c r="I550" s="5">
        <v>50</v>
      </c>
      <c r="J550" s="12">
        <f t="shared" si="8"/>
        <v>100</v>
      </c>
    </row>
    <row r="551" spans="1:10" x14ac:dyDescent="0.25">
      <c r="A551" s="11">
        <v>550</v>
      </c>
      <c r="B551" s="6">
        <v>45267</v>
      </c>
      <c r="C551" s="5" t="s">
        <v>562</v>
      </c>
      <c r="D551" s="5" t="s">
        <v>9</v>
      </c>
      <c r="E551" s="5">
        <v>40</v>
      </c>
      <c r="F551" s="5" t="str" cm="1">
        <f t="array" ref="F551">_xlfn.IFS(Table1[[#This Row],[Age]] &lt; 30, "Young Adult", Table1[[#This Row],[Age]] &gt;= 50, "Senior", Table1[[#This Row],[Age]] &gt;= 30, "Adult")</f>
        <v>Adult</v>
      </c>
      <c r="G551" s="5" t="s">
        <v>13</v>
      </c>
      <c r="H551" s="5">
        <v>3</v>
      </c>
      <c r="I551" s="5">
        <v>300</v>
      </c>
      <c r="J551" s="12">
        <f t="shared" si="8"/>
        <v>900</v>
      </c>
    </row>
    <row r="552" spans="1:10" x14ac:dyDescent="0.25">
      <c r="A552" s="11">
        <v>551</v>
      </c>
      <c r="B552" s="6">
        <v>45121</v>
      </c>
      <c r="C552" s="5" t="s">
        <v>563</v>
      </c>
      <c r="D552" s="5" t="s">
        <v>9</v>
      </c>
      <c r="E552" s="5">
        <v>45</v>
      </c>
      <c r="F552" s="5" t="str" cm="1">
        <f t="array" ref="F552">_xlfn.IFS(Table1[[#This Row],[Age]] &lt; 30, "Young Adult", Table1[[#This Row],[Age]] &gt;= 50, "Senior", Table1[[#This Row],[Age]] &gt;= 30, "Adult")</f>
        <v>Adult</v>
      </c>
      <c r="G552" s="5" t="s">
        <v>15</v>
      </c>
      <c r="H552" s="5">
        <v>3</v>
      </c>
      <c r="I552" s="5">
        <v>300</v>
      </c>
      <c r="J552" s="12">
        <f t="shared" si="8"/>
        <v>900</v>
      </c>
    </row>
    <row r="553" spans="1:10" x14ac:dyDescent="0.25">
      <c r="A553" s="11">
        <v>552</v>
      </c>
      <c r="B553" s="6">
        <v>45273</v>
      </c>
      <c r="C553" s="5" t="s">
        <v>564</v>
      </c>
      <c r="D553" s="5" t="s">
        <v>12</v>
      </c>
      <c r="E553" s="5">
        <v>49</v>
      </c>
      <c r="F553" s="5" t="str" cm="1">
        <f t="array" ref="F553">_xlfn.IFS(Table1[[#This Row],[Age]] &lt; 30, "Young Adult", Table1[[#This Row],[Age]] &gt;= 50, "Senior", Table1[[#This Row],[Age]] &gt;= 30, "Adult")</f>
        <v>Adult</v>
      </c>
      <c r="G553" s="5" t="s">
        <v>15</v>
      </c>
      <c r="H553" s="5">
        <v>3</v>
      </c>
      <c r="I553" s="5">
        <v>25</v>
      </c>
      <c r="J553" s="12">
        <f t="shared" si="8"/>
        <v>75</v>
      </c>
    </row>
    <row r="554" spans="1:10" x14ac:dyDescent="0.25">
      <c r="A554" s="11">
        <v>553</v>
      </c>
      <c r="B554" s="6">
        <v>45016</v>
      </c>
      <c r="C554" s="5" t="s">
        <v>565</v>
      </c>
      <c r="D554" s="5" t="s">
        <v>9</v>
      </c>
      <c r="E554" s="5">
        <v>24</v>
      </c>
      <c r="F554" s="5" t="str" cm="1">
        <f t="array" ref="F554">_xlfn.IFS(Table1[[#This Row],[Age]] &lt; 30, "Young Adult", Table1[[#This Row],[Age]] &gt;= 50, "Senior", Table1[[#This Row],[Age]] &gt;= 30, "Adult")</f>
        <v>Young Adult</v>
      </c>
      <c r="G554" s="5" t="s">
        <v>13</v>
      </c>
      <c r="H554" s="5">
        <v>4</v>
      </c>
      <c r="I554" s="5">
        <v>300</v>
      </c>
      <c r="J554" s="12">
        <f t="shared" si="8"/>
        <v>1200</v>
      </c>
    </row>
    <row r="555" spans="1:10" x14ac:dyDescent="0.25">
      <c r="A555" s="11">
        <v>554</v>
      </c>
      <c r="B555" s="6">
        <v>45242</v>
      </c>
      <c r="C555" s="5" t="s">
        <v>566</v>
      </c>
      <c r="D555" s="5" t="s">
        <v>12</v>
      </c>
      <c r="E555" s="5">
        <v>46</v>
      </c>
      <c r="F555" s="5" t="str" cm="1">
        <f t="array" ref="F555">_xlfn.IFS(Table1[[#This Row],[Age]] &lt; 30, "Young Adult", Table1[[#This Row],[Age]] &gt;= 50, "Senior", Table1[[#This Row],[Age]] &gt;= 30, "Adult")</f>
        <v>Adult</v>
      </c>
      <c r="G555" s="5" t="s">
        <v>10</v>
      </c>
      <c r="H555" s="5">
        <v>3</v>
      </c>
      <c r="I555" s="5">
        <v>50</v>
      </c>
      <c r="J555" s="12">
        <f t="shared" si="8"/>
        <v>150</v>
      </c>
    </row>
    <row r="556" spans="1:10" x14ac:dyDescent="0.25">
      <c r="A556" s="11">
        <v>555</v>
      </c>
      <c r="B556" s="6">
        <v>45218</v>
      </c>
      <c r="C556" s="5" t="s">
        <v>567</v>
      </c>
      <c r="D556" s="5" t="s">
        <v>9</v>
      </c>
      <c r="E556" s="5">
        <v>25</v>
      </c>
      <c r="F556" s="5" t="str" cm="1">
        <f t="array" ref="F556">_xlfn.IFS(Table1[[#This Row],[Age]] &lt; 30, "Young Adult", Table1[[#This Row],[Age]] &gt;= 50, "Senior", Table1[[#This Row],[Age]] &gt;= 30, "Adult")</f>
        <v>Young Adult</v>
      </c>
      <c r="G556" s="5" t="s">
        <v>10</v>
      </c>
      <c r="H556" s="5">
        <v>1</v>
      </c>
      <c r="I556" s="5">
        <v>300</v>
      </c>
      <c r="J556" s="12">
        <f t="shared" si="8"/>
        <v>300</v>
      </c>
    </row>
    <row r="557" spans="1:10" x14ac:dyDescent="0.25">
      <c r="A557" s="11">
        <v>556</v>
      </c>
      <c r="B557" s="6">
        <v>45081</v>
      </c>
      <c r="C557" s="5" t="s">
        <v>568</v>
      </c>
      <c r="D557" s="5" t="s">
        <v>12</v>
      </c>
      <c r="E557" s="5">
        <v>18</v>
      </c>
      <c r="F557" s="5" t="str" cm="1">
        <f t="array" ref="F557">_xlfn.IFS(Table1[[#This Row],[Age]] &lt; 30, "Young Adult", Table1[[#This Row],[Age]] &gt;= 50, "Senior", Table1[[#This Row],[Age]] &gt;= 30, "Adult")</f>
        <v>Young Adult</v>
      </c>
      <c r="G557" s="5" t="s">
        <v>15</v>
      </c>
      <c r="H557" s="5">
        <v>1</v>
      </c>
      <c r="I557" s="5">
        <v>50</v>
      </c>
      <c r="J557" s="12">
        <f t="shared" si="8"/>
        <v>50</v>
      </c>
    </row>
    <row r="558" spans="1:10" x14ac:dyDescent="0.25">
      <c r="A558" s="11">
        <v>557</v>
      </c>
      <c r="B558" s="6">
        <v>45134</v>
      </c>
      <c r="C558" s="5" t="s">
        <v>569</v>
      </c>
      <c r="D558" s="5" t="s">
        <v>12</v>
      </c>
      <c r="E558" s="5">
        <v>20</v>
      </c>
      <c r="F558" s="5" t="str" cm="1">
        <f t="array" ref="F558">_xlfn.IFS(Table1[[#This Row],[Age]] &lt; 30, "Young Adult", Table1[[#This Row],[Age]] &gt;= 50, "Senior", Table1[[#This Row],[Age]] &gt;= 30, "Adult")</f>
        <v>Young Adult</v>
      </c>
      <c r="G558" s="5" t="s">
        <v>10</v>
      </c>
      <c r="H558" s="5">
        <v>3</v>
      </c>
      <c r="I558" s="5">
        <v>30</v>
      </c>
      <c r="J558" s="12">
        <f t="shared" si="8"/>
        <v>90</v>
      </c>
    </row>
    <row r="559" spans="1:10" x14ac:dyDescent="0.25">
      <c r="A559" s="11">
        <v>558</v>
      </c>
      <c r="B559" s="6">
        <v>45207</v>
      </c>
      <c r="C559" s="5" t="s">
        <v>570</v>
      </c>
      <c r="D559" s="5" t="s">
        <v>12</v>
      </c>
      <c r="E559" s="5">
        <v>41</v>
      </c>
      <c r="F559" s="5" t="str" cm="1">
        <f t="array" ref="F559">_xlfn.IFS(Table1[[#This Row],[Age]] &lt; 30, "Young Adult", Table1[[#This Row],[Age]] &gt;= 50, "Senior", Table1[[#This Row],[Age]] &gt;= 30, "Adult")</f>
        <v>Adult</v>
      </c>
      <c r="G559" s="5" t="s">
        <v>13</v>
      </c>
      <c r="H559" s="5">
        <v>1</v>
      </c>
      <c r="I559" s="5">
        <v>25</v>
      </c>
      <c r="J559" s="12">
        <f t="shared" si="8"/>
        <v>25</v>
      </c>
    </row>
    <row r="560" spans="1:10" x14ac:dyDescent="0.25">
      <c r="A560" s="11">
        <v>559</v>
      </c>
      <c r="B560" s="6">
        <v>44927</v>
      </c>
      <c r="C560" s="5" t="s">
        <v>571</v>
      </c>
      <c r="D560" s="5" t="s">
        <v>12</v>
      </c>
      <c r="E560" s="5">
        <v>40</v>
      </c>
      <c r="F560" s="5" t="str" cm="1">
        <f t="array" ref="F560">_xlfn.IFS(Table1[[#This Row],[Age]] &lt; 30, "Young Adult", Table1[[#This Row],[Age]] &gt;= 50, "Senior", Table1[[#This Row],[Age]] &gt;= 30, "Adult")</f>
        <v>Adult</v>
      </c>
      <c r="G560" s="5" t="s">
        <v>13</v>
      </c>
      <c r="H560" s="5">
        <v>4</v>
      </c>
      <c r="I560" s="5">
        <v>300</v>
      </c>
      <c r="J560" s="12">
        <f t="shared" si="8"/>
        <v>1200</v>
      </c>
    </row>
    <row r="561" spans="1:10" x14ac:dyDescent="0.25">
      <c r="A561" s="11">
        <v>560</v>
      </c>
      <c r="B561" s="6">
        <v>45082</v>
      </c>
      <c r="C561" s="5" t="s">
        <v>572</v>
      </c>
      <c r="D561" s="5" t="s">
        <v>12</v>
      </c>
      <c r="E561" s="5">
        <v>25</v>
      </c>
      <c r="F561" s="5" t="str" cm="1">
        <f t="array" ref="F561">_xlfn.IFS(Table1[[#This Row],[Age]] &lt; 30, "Young Adult", Table1[[#This Row],[Age]] &gt;= 50, "Senior", Table1[[#This Row],[Age]] &gt;= 30, "Adult")</f>
        <v>Young Adult</v>
      </c>
      <c r="G561" s="5" t="s">
        <v>15</v>
      </c>
      <c r="H561" s="5">
        <v>1</v>
      </c>
      <c r="I561" s="5">
        <v>50</v>
      </c>
      <c r="J561" s="12">
        <f t="shared" si="8"/>
        <v>50</v>
      </c>
    </row>
    <row r="562" spans="1:10" x14ac:dyDescent="0.25">
      <c r="A562" s="11">
        <v>561</v>
      </c>
      <c r="B562" s="6">
        <v>45073</v>
      </c>
      <c r="C562" s="5" t="s">
        <v>573</v>
      </c>
      <c r="D562" s="5" t="s">
        <v>12</v>
      </c>
      <c r="E562" s="5">
        <v>64</v>
      </c>
      <c r="F562" s="5" t="str" cm="1">
        <f t="array" ref="F562">_xlfn.IFS(Table1[[#This Row],[Age]] &lt; 30, "Young Adult", Table1[[#This Row],[Age]] &gt;= 50, "Senior", Table1[[#This Row],[Age]] &gt;= 30, "Adult")</f>
        <v>Senior</v>
      </c>
      <c r="G562" s="5" t="s">
        <v>13</v>
      </c>
      <c r="H562" s="5">
        <v>4</v>
      </c>
      <c r="I562" s="5">
        <v>500</v>
      </c>
      <c r="J562" s="12">
        <f t="shared" si="8"/>
        <v>2000</v>
      </c>
    </row>
    <row r="563" spans="1:10" x14ac:dyDescent="0.25">
      <c r="A563" s="11">
        <v>562</v>
      </c>
      <c r="B563" s="6">
        <v>45034</v>
      </c>
      <c r="C563" s="5" t="s">
        <v>574</v>
      </c>
      <c r="D563" s="5" t="s">
        <v>9</v>
      </c>
      <c r="E563" s="5">
        <v>54</v>
      </c>
      <c r="F563" s="5" t="str" cm="1">
        <f t="array" ref="F563">_xlfn.IFS(Table1[[#This Row],[Age]] &lt; 30, "Young Adult", Table1[[#This Row],[Age]] &gt;= 50, "Senior", Table1[[#This Row],[Age]] &gt;= 30, "Adult")</f>
        <v>Senior</v>
      </c>
      <c r="G563" s="5" t="s">
        <v>15</v>
      </c>
      <c r="H563" s="5">
        <v>2</v>
      </c>
      <c r="I563" s="5">
        <v>25</v>
      </c>
      <c r="J563" s="12">
        <f t="shared" si="8"/>
        <v>50</v>
      </c>
    </row>
    <row r="564" spans="1:10" x14ac:dyDescent="0.25">
      <c r="A564" s="11">
        <v>563</v>
      </c>
      <c r="B564" s="6">
        <v>45147</v>
      </c>
      <c r="C564" s="5" t="s">
        <v>575</v>
      </c>
      <c r="D564" s="5" t="s">
        <v>9</v>
      </c>
      <c r="E564" s="5">
        <v>20</v>
      </c>
      <c r="F564" s="5" t="str" cm="1">
        <f t="array" ref="F564">_xlfn.IFS(Table1[[#This Row],[Age]] &lt; 30, "Young Adult", Table1[[#This Row],[Age]] &gt;= 50, "Senior", Table1[[#This Row],[Age]] &gt;= 30, "Adult")</f>
        <v>Young Adult</v>
      </c>
      <c r="G564" s="5" t="s">
        <v>13</v>
      </c>
      <c r="H564" s="5">
        <v>2</v>
      </c>
      <c r="I564" s="5">
        <v>30</v>
      </c>
      <c r="J564" s="12">
        <f t="shared" si="8"/>
        <v>60</v>
      </c>
    </row>
    <row r="565" spans="1:10" x14ac:dyDescent="0.25">
      <c r="A565" s="11">
        <v>564</v>
      </c>
      <c r="B565" s="6">
        <v>45223</v>
      </c>
      <c r="C565" s="5" t="s">
        <v>576</v>
      </c>
      <c r="D565" s="5" t="s">
        <v>9</v>
      </c>
      <c r="E565" s="5">
        <v>50</v>
      </c>
      <c r="F565" s="5" t="str" cm="1">
        <f t="array" ref="F565">_xlfn.IFS(Table1[[#This Row],[Age]] &lt; 30, "Young Adult", Table1[[#This Row],[Age]] &gt;= 50, "Senior", Table1[[#This Row],[Age]] &gt;= 30, "Adult")</f>
        <v>Senior</v>
      </c>
      <c r="G565" s="5" t="s">
        <v>15</v>
      </c>
      <c r="H565" s="5">
        <v>2</v>
      </c>
      <c r="I565" s="5">
        <v>50</v>
      </c>
      <c r="J565" s="12">
        <f t="shared" si="8"/>
        <v>100</v>
      </c>
    </row>
    <row r="566" spans="1:10" x14ac:dyDescent="0.25">
      <c r="A566" s="11">
        <v>565</v>
      </c>
      <c r="B566" s="6">
        <v>45237</v>
      </c>
      <c r="C566" s="5" t="s">
        <v>577</v>
      </c>
      <c r="D566" s="5" t="s">
        <v>12</v>
      </c>
      <c r="E566" s="5">
        <v>45</v>
      </c>
      <c r="F566" s="5" t="str" cm="1">
        <f t="array" ref="F566">_xlfn.IFS(Table1[[#This Row],[Age]] &lt; 30, "Young Adult", Table1[[#This Row],[Age]] &gt;= 50, "Senior", Table1[[#This Row],[Age]] &gt;= 30, "Adult")</f>
        <v>Adult</v>
      </c>
      <c r="G566" s="5" t="s">
        <v>10</v>
      </c>
      <c r="H566" s="5">
        <v>2</v>
      </c>
      <c r="I566" s="5">
        <v>30</v>
      </c>
      <c r="J566" s="12">
        <f t="shared" si="8"/>
        <v>60</v>
      </c>
    </row>
    <row r="567" spans="1:10" x14ac:dyDescent="0.25">
      <c r="A567" s="11">
        <v>566</v>
      </c>
      <c r="B567" s="6">
        <v>45262</v>
      </c>
      <c r="C567" s="5" t="s">
        <v>578</v>
      </c>
      <c r="D567" s="5" t="s">
        <v>12</v>
      </c>
      <c r="E567" s="5">
        <v>64</v>
      </c>
      <c r="F567" s="5" t="str" cm="1">
        <f t="array" ref="F567">_xlfn.IFS(Table1[[#This Row],[Age]] &lt; 30, "Young Adult", Table1[[#This Row],[Age]] &gt;= 50, "Senior", Table1[[#This Row],[Age]] &gt;= 30, "Adult")</f>
        <v>Senior</v>
      </c>
      <c r="G567" s="5" t="s">
        <v>13</v>
      </c>
      <c r="H567" s="5">
        <v>1</v>
      </c>
      <c r="I567" s="5">
        <v>30</v>
      </c>
      <c r="J567" s="12">
        <f t="shared" si="8"/>
        <v>30</v>
      </c>
    </row>
    <row r="568" spans="1:10" x14ac:dyDescent="0.25">
      <c r="A568" s="11">
        <v>567</v>
      </c>
      <c r="B568" s="6">
        <v>45091</v>
      </c>
      <c r="C568" s="5" t="s">
        <v>579</v>
      </c>
      <c r="D568" s="5" t="s">
        <v>12</v>
      </c>
      <c r="E568" s="5">
        <v>25</v>
      </c>
      <c r="F568" s="5" t="str" cm="1">
        <f t="array" ref="F568">_xlfn.IFS(Table1[[#This Row],[Age]] &lt; 30, "Young Adult", Table1[[#This Row],[Age]] &gt;= 50, "Senior", Table1[[#This Row],[Age]] &gt;= 30, "Adult")</f>
        <v>Young Adult</v>
      </c>
      <c r="G568" s="5" t="s">
        <v>13</v>
      </c>
      <c r="H568" s="5">
        <v>3</v>
      </c>
      <c r="I568" s="5">
        <v>300</v>
      </c>
      <c r="J568" s="12">
        <f t="shared" si="8"/>
        <v>900</v>
      </c>
    </row>
    <row r="569" spans="1:10" x14ac:dyDescent="0.25">
      <c r="A569" s="11">
        <v>568</v>
      </c>
      <c r="B569" s="6">
        <v>45165</v>
      </c>
      <c r="C569" s="5" t="s">
        <v>580</v>
      </c>
      <c r="D569" s="5" t="s">
        <v>12</v>
      </c>
      <c r="E569" s="5">
        <v>51</v>
      </c>
      <c r="F569" s="5" t="str" cm="1">
        <f t="array" ref="F569">_xlfn.IFS(Table1[[#This Row],[Age]] &lt; 30, "Young Adult", Table1[[#This Row],[Age]] &gt;= 50, "Senior", Table1[[#This Row],[Age]] &gt;= 30, "Adult")</f>
        <v>Senior</v>
      </c>
      <c r="G569" s="5" t="s">
        <v>15</v>
      </c>
      <c r="H569" s="5">
        <v>1</v>
      </c>
      <c r="I569" s="5">
        <v>300</v>
      </c>
      <c r="J569" s="12">
        <f t="shared" si="8"/>
        <v>300</v>
      </c>
    </row>
    <row r="570" spans="1:10" x14ac:dyDescent="0.25">
      <c r="A570" s="11">
        <v>569</v>
      </c>
      <c r="B570" s="6">
        <v>45153</v>
      </c>
      <c r="C570" s="5" t="s">
        <v>581</v>
      </c>
      <c r="D570" s="5" t="s">
        <v>9</v>
      </c>
      <c r="E570" s="5">
        <v>52</v>
      </c>
      <c r="F570" s="5" t="str" cm="1">
        <f t="array" ref="F570">_xlfn.IFS(Table1[[#This Row],[Age]] &lt; 30, "Young Adult", Table1[[#This Row],[Age]] &gt;= 50, "Senior", Table1[[#This Row],[Age]] &gt;= 30, "Adult")</f>
        <v>Senior</v>
      </c>
      <c r="G570" s="5" t="s">
        <v>15</v>
      </c>
      <c r="H570" s="5">
        <v>4</v>
      </c>
      <c r="I570" s="5">
        <v>50</v>
      </c>
      <c r="J570" s="12">
        <f t="shared" si="8"/>
        <v>200</v>
      </c>
    </row>
    <row r="571" spans="1:10" x14ac:dyDescent="0.25">
      <c r="A571" s="11">
        <v>570</v>
      </c>
      <c r="B571" s="6">
        <v>45153</v>
      </c>
      <c r="C571" s="5" t="s">
        <v>582</v>
      </c>
      <c r="D571" s="5" t="s">
        <v>9</v>
      </c>
      <c r="E571" s="5">
        <v>49</v>
      </c>
      <c r="F571" s="5" t="str" cm="1">
        <f t="array" ref="F571">_xlfn.IFS(Table1[[#This Row],[Age]] &lt; 30, "Young Adult", Table1[[#This Row],[Age]] &gt;= 50, "Senior", Table1[[#This Row],[Age]] &gt;= 30, "Adult")</f>
        <v>Adult</v>
      </c>
      <c r="G571" s="5" t="s">
        <v>13</v>
      </c>
      <c r="H571" s="5">
        <v>1</v>
      </c>
      <c r="I571" s="5">
        <v>500</v>
      </c>
      <c r="J571" s="12">
        <f t="shared" si="8"/>
        <v>500</v>
      </c>
    </row>
    <row r="572" spans="1:10" x14ac:dyDescent="0.25">
      <c r="A572" s="11">
        <v>571</v>
      </c>
      <c r="B572" s="6">
        <v>45272</v>
      </c>
      <c r="C572" s="5" t="s">
        <v>583</v>
      </c>
      <c r="D572" s="5" t="s">
        <v>12</v>
      </c>
      <c r="E572" s="5">
        <v>41</v>
      </c>
      <c r="F572" s="5" t="str" cm="1">
        <f t="array" ref="F572">_xlfn.IFS(Table1[[#This Row],[Age]] &lt; 30, "Young Adult", Table1[[#This Row],[Age]] &gt;= 50, "Senior", Table1[[#This Row],[Age]] &gt;= 30, "Adult")</f>
        <v>Adult</v>
      </c>
      <c r="G572" s="5" t="s">
        <v>15</v>
      </c>
      <c r="H572" s="5">
        <v>1</v>
      </c>
      <c r="I572" s="5">
        <v>50</v>
      </c>
      <c r="J572" s="12">
        <f t="shared" si="8"/>
        <v>50</v>
      </c>
    </row>
    <row r="573" spans="1:10" x14ac:dyDescent="0.25">
      <c r="A573" s="11">
        <v>572</v>
      </c>
      <c r="B573" s="6">
        <v>45036</v>
      </c>
      <c r="C573" s="5" t="s">
        <v>584</v>
      </c>
      <c r="D573" s="5" t="s">
        <v>9</v>
      </c>
      <c r="E573" s="5">
        <v>31</v>
      </c>
      <c r="F573" s="5" t="str" cm="1">
        <f t="array" ref="F573">_xlfn.IFS(Table1[[#This Row],[Age]] &lt; 30, "Young Adult", Table1[[#This Row],[Age]] &gt;= 50, "Senior", Table1[[#This Row],[Age]] &gt;= 30, "Adult")</f>
        <v>Adult</v>
      </c>
      <c r="G573" s="5" t="s">
        <v>13</v>
      </c>
      <c r="H573" s="5">
        <v>4</v>
      </c>
      <c r="I573" s="5">
        <v>500</v>
      </c>
      <c r="J573" s="12">
        <f t="shared" si="8"/>
        <v>2000</v>
      </c>
    </row>
    <row r="574" spans="1:10" x14ac:dyDescent="0.25">
      <c r="A574" s="11">
        <v>573</v>
      </c>
      <c r="B574" s="6">
        <v>45188</v>
      </c>
      <c r="C574" s="5" t="s">
        <v>585</v>
      </c>
      <c r="D574" s="5" t="s">
        <v>9</v>
      </c>
      <c r="E574" s="5">
        <v>49</v>
      </c>
      <c r="F574" s="5" t="str" cm="1">
        <f t="array" ref="F574">_xlfn.IFS(Table1[[#This Row],[Age]] &lt; 30, "Young Adult", Table1[[#This Row],[Age]] &gt;= 50, "Senior", Table1[[#This Row],[Age]] &gt;= 30, "Adult")</f>
        <v>Adult</v>
      </c>
      <c r="G574" s="5" t="s">
        <v>10</v>
      </c>
      <c r="H574" s="5">
        <v>2</v>
      </c>
      <c r="I574" s="5">
        <v>30</v>
      </c>
      <c r="J574" s="12">
        <f t="shared" si="8"/>
        <v>60</v>
      </c>
    </row>
    <row r="575" spans="1:10" x14ac:dyDescent="0.25">
      <c r="A575" s="11">
        <v>574</v>
      </c>
      <c r="B575" s="6">
        <v>45169</v>
      </c>
      <c r="C575" s="5" t="s">
        <v>586</v>
      </c>
      <c r="D575" s="5" t="s">
        <v>12</v>
      </c>
      <c r="E575" s="5">
        <v>63</v>
      </c>
      <c r="F575" s="5" t="str" cm="1">
        <f t="array" ref="F575">_xlfn.IFS(Table1[[#This Row],[Age]] &lt; 30, "Young Adult", Table1[[#This Row],[Age]] &gt;= 50, "Senior", Table1[[#This Row],[Age]] &gt;= 30, "Adult")</f>
        <v>Senior</v>
      </c>
      <c r="G575" s="5" t="s">
        <v>15</v>
      </c>
      <c r="H575" s="5">
        <v>2</v>
      </c>
      <c r="I575" s="5">
        <v>25</v>
      </c>
      <c r="J575" s="12">
        <f t="shared" si="8"/>
        <v>50</v>
      </c>
    </row>
    <row r="576" spans="1:10" x14ac:dyDescent="0.25">
      <c r="A576" s="11">
        <v>575</v>
      </c>
      <c r="B576" s="6">
        <v>45013</v>
      </c>
      <c r="C576" s="5" t="s">
        <v>587</v>
      </c>
      <c r="D576" s="5" t="s">
        <v>9</v>
      </c>
      <c r="E576" s="5">
        <v>60</v>
      </c>
      <c r="F576" s="5" t="str" cm="1">
        <f t="array" ref="F576">_xlfn.IFS(Table1[[#This Row],[Age]] &lt; 30, "Young Adult", Table1[[#This Row],[Age]] &gt;= 50, "Senior", Table1[[#This Row],[Age]] &gt;= 30, "Adult")</f>
        <v>Senior</v>
      </c>
      <c r="G576" s="5" t="s">
        <v>13</v>
      </c>
      <c r="H576" s="5">
        <v>2</v>
      </c>
      <c r="I576" s="5">
        <v>50</v>
      </c>
      <c r="J576" s="12">
        <f t="shared" si="8"/>
        <v>100</v>
      </c>
    </row>
    <row r="577" spans="1:10" x14ac:dyDescent="0.25">
      <c r="A577" s="11">
        <v>576</v>
      </c>
      <c r="B577" s="6">
        <v>45264</v>
      </c>
      <c r="C577" s="5" t="s">
        <v>588</v>
      </c>
      <c r="D577" s="5" t="s">
        <v>12</v>
      </c>
      <c r="E577" s="5">
        <v>33</v>
      </c>
      <c r="F577" s="5" t="str" cm="1">
        <f t="array" ref="F577">_xlfn.IFS(Table1[[#This Row],[Age]] &lt; 30, "Young Adult", Table1[[#This Row],[Age]] &gt;= 50, "Senior", Table1[[#This Row],[Age]] &gt;= 30, "Adult")</f>
        <v>Adult</v>
      </c>
      <c r="G577" s="5" t="s">
        <v>10</v>
      </c>
      <c r="H577" s="5">
        <v>3</v>
      </c>
      <c r="I577" s="5">
        <v>50</v>
      </c>
      <c r="J577" s="12">
        <f t="shared" si="8"/>
        <v>150</v>
      </c>
    </row>
    <row r="578" spans="1:10" x14ac:dyDescent="0.25">
      <c r="A578" s="11">
        <v>577</v>
      </c>
      <c r="B578" s="6">
        <v>44970</v>
      </c>
      <c r="C578" s="5" t="s">
        <v>589</v>
      </c>
      <c r="D578" s="5" t="s">
        <v>9</v>
      </c>
      <c r="E578" s="5">
        <v>21</v>
      </c>
      <c r="F578" s="5" t="str" cm="1">
        <f t="array" ref="F578">_xlfn.IFS(Table1[[#This Row],[Age]] &lt; 30, "Young Adult", Table1[[#This Row],[Age]] &gt;= 50, "Senior", Table1[[#This Row],[Age]] &gt;= 30, "Adult")</f>
        <v>Young Adult</v>
      </c>
      <c r="G578" s="5" t="s">
        <v>10</v>
      </c>
      <c r="H578" s="5">
        <v>4</v>
      </c>
      <c r="I578" s="5">
        <v>500</v>
      </c>
      <c r="J578" s="12">
        <f t="shared" si="8"/>
        <v>2000</v>
      </c>
    </row>
    <row r="579" spans="1:10" x14ac:dyDescent="0.25">
      <c r="A579" s="11">
        <v>578</v>
      </c>
      <c r="B579" s="6">
        <v>45072</v>
      </c>
      <c r="C579" s="5" t="s">
        <v>590</v>
      </c>
      <c r="D579" s="5" t="s">
        <v>12</v>
      </c>
      <c r="E579" s="5">
        <v>54</v>
      </c>
      <c r="F579" s="5" t="str" cm="1">
        <f t="array" ref="F579">_xlfn.IFS(Table1[[#This Row],[Age]] &lt; 30, "Young Adult", Table1[[#This Row],[Age]] &gt;= 50, "Senior", Table1[[#This Row],[Age]] &gt;= 30, "Adult")</f>
        <v>Senior</v>
      </c>
      <c r="G579" s="5" t="s">
        <v>13</v>
      </c>
      <c r="H579" s="5">
        <v>4</v>
      </c>
      <c r="I579" s="5">
        <v>30</v>
      </c>
      <c r="J579" s="12">
        <f t="shared" ref="J579:J642" si="9">H579*I579</f>
        <v>120</v>
      </c>
    </row>
    <row r="580" spans="1:10" x14ac:dyDescent="0.25">
      <c r="A580" s="11">
        <v>579</v>
      </c>
      <c r="B580" s="6">
        <v>45190</v>
      </c>
      <c r="C580" s="5" t="s">
        <v>591</v>
      </c>
      <c r="D580" s="5" t="s">
        <v>12</v>
      </c>
      <c r="E580" s="5">
        <v>38</v>
      </c>
      <c r="F580" s="5" t="str" cm="1">
        <f t="array" ref="F580">_xlfn.IFS(Table1[[#This Row],[Age]] &lt; 30, "Young Adult", Table1[[#This Row],[Age]] &gt;= 50, "Senior", Table1[[#This Row],[Age]] &gt;= 30, "Adult")</f>
        <v>Adult</v>
      </c>
      <c r="G580" s="5" t="s">
        <v>15</v>
      </c>
      <c r="H580" s="5">
        <v>1</v>
      </c>
      <c r="I580" s="5">
        <v>30</v>
      </c>
      <c r="J580" s="12">
        <f t="shared" si="9"/>
        <v>30</v>
      </c>
    </row>
    <row r="581" spans="1:10" x14ac:dyDescent="0.25">
      <c r="A581" s="11">
        <v>580</v>
      </c>
      <c r="B581" s="6">
        <v>45266</v>
      </c>
      <c r="C581" s="5" t="s">
        <v>592</v>
      </c>
      <c r="D581" s="5" t="s">
        <v>12</v>
      </c>
      <c r="E581" s="5">
        <v>31</v>
      </c>
      <c r="F581" s="5" t="str" cm="1">
        <f t="array" ref="F581">_xlfn.IFS(Table1[[#This Row],[Age]] &lt; 30, "Young Adult", Table1[[#This Row],[Age]] &gt;= 50, "Senior", Table1[[#This Row],[Age]] &gt;= 30, "Adult")</f>
        <v>Adult</v>
      </c>
      <c r="G581" s="5" t="s">
        <v>13</v>
      </c>
      <c r="H581" s="5">
        <v>3</v>
      </c>
      <c r="I581" s="5">
        <v>500</v>
      </c>
      <c r="J581" s="12">
        <f t="shared" si="9"/>
        <v>1500</v>
      </c>
    </row>
    <row r="582" spans="1:10" x14ac:dyDescent="0.25">
      <c r="A582" s="11">
        <v>581</v>
      </c>
      <c r="B582" s="6">
        <v>45251</v>
      </c>
      <c r="C582" s="5" t="s">
        <v>593</v>
      </c>
      <c r="D582" s="5" t="s">
        <v>12</v>
      </c>
      <c r="E582" s="5">
        <v>48</v>
      </c>
      <c r="F582" s="5" t="str" cm="1">
        <f t="array" ref="F582">_xlfn.IFS(Table1[[#This Row],[Age]] &lt; 30, "Young Adult", Table1[[#This Row],[Age]] &gt;= 50, "Senior", Table1[[#This Row],[Age]] &gt;= 30, "Adult")</f>
        <v>Adult</v>
      </c>
      <c r="G582" s="5" t="s">
        <v>10</v>
      </c>
      <c r="H582" s="5">
        <v>2</v>
      </c>
      <c r="I582" s="5">
        <v>30</v>
      </c>
      <c r="J582" s="12">
        <f t="shared" si="9"/>
        <v>60</v>
      </c>
    </row>
    <row r="583" spans="1:10" x14ac:dyDescent="0.25">
      <c r="A583" s="11">
        <v>582</v>
      </c>
      <c r="B583" s="6">
        <v>45244</v>
      </c>
      <c r="C583" s="5" t="s">
        <v>594</v>
      </c>
      <c r="D583" s="5" t="s">
        <v>9</v>
      </c>
      <c r="E583" s="5">
        <v>35</v>
      </c>
      <c r="F583" s="5" t="str" cm="1">
        <f t="array" ref="F583">_xlfn.IFS(Table1[[#This Row],[Age]] &lt; 30, "Young Adult", Table1[[#This Row],[Age]] &gt;= 50, "Senior", Table1[[#This Row],[Age]] &gt;= 30, "Adult")</f>
        <v>Adult</v>
      </c>
      <c r="G583" s="5" t="s">
        <v>13</v>
      </c>
      <c r="H583" s="5">
        <v>3</v>
      </c>
      <c r="I583" s="5">
        <v>300</v>
      </c>
      <c r="J583" s="12">
        <f t="shared" si="9"/>
        <v>900</v>
      </c>
    </row>
    <row r="584" spans="1:10" x14ac:dyDescent="0.25">
      <c r="A584" s="11">
        <v>583</v>
      </c>
      <c r="B584" s="6">
        <v>45098</v>
      </c>
      <c r="C584" s="5" t="s">
        <v>595</v>
      </c>
      <c r="D584" s="5" t="s">
        <v>12</v>
      </c>
      <c r="E584" s="5">
        <v>24</v>
      </c>
      <c r="F584" s="5" t="str" cm="1">
        <f t="array" ref="F584">_xlfn.IFS(Table1[[#This Row],[Age]] &lt; 30, "Young Adult", Table1[[#This Row],[Age]] &gt;= 50, "Senior", Table1[[#This Row],[Age]] &gt;= 30, "Adult")</f>
        <v>Young Adult</v>
      </c>
      <c r="G584" s="5" t="s">
        <v>15</v>
      </c>
      <c r="H584" s="5">
        <v>4</v>
      </c>
      <c r="I584" s="5">
        <v>25</v>
      </c>
      <c r="J584" s="12">
        <f t="shared" si="9"/>
        <v>100</v>
      </c>
    </row>
    <row r="585" spans="1:10" x14ac:dyDescent="0.25">
      <c r="A585" s="11">
        <v>584</v>
      </c>
      <c r="B585" s="6">
        <v>44974</v>
      </c>
      <c r="C585" s="5" t="s">
        <v>596</v>
      </c>
      <c r="D585" s="5" t="s">
        <v>12</v>
      </c>
      <c r="E585" s="5">
        <v>27</v>
      </c>
      <c r="F585" s="5" t="str" cm="1">
        <f t="array" ref="F585">_xlfn.IFS(Table1[[#This Row],[Age]] &lt; 30, "Young Adult", Table1[[#This Row],[Age]] &gt;= 50, "Senior", Table1[[#This Row],[Age]] &gt;= 30, "Adult")</f>
        <v>Young Adult</v>
      </c>
      <c r="G585" s="5" t="s">
        <v>10</v>
      </c>
      <c r="H585" s="5">
        <v>4</v>
      </c>
      <c r="I585" s="5">
        <v>50</v>
      </c>
      <c r="J585" s="12">
        <f t="shared" si="9"/>
        <v>200</v>
      </c>
    </row>
    <row r="586" spans="1:10" x14ac:dyDescent="0.25">
      <c r="A586" s="11">
        <v>585</v>
      </c>
      <c r="B586" s="6">
        <v>45047</v>
      </c>
      <c r="C586" s="5" t="s">
        <v>597</v>
      </c>
      <c r="D586" s="5" t="s">
        <v>12</v>
      </c>
      <c r="E586" s="5">
        <v>24</v>
      </c>
      <c r="F586" s="5" t="str" cm="1">
        <f t="array" ref="F586">_xlfn.IFS(Table1[[#This Row],[Age]] &lt; 30, "Young Adult", Table1[[#This Row],[Age]] &gt;= 50, "Senior", Table1[[#This Row],[Age]] &gt;= 30, "Adult")</f>
        <v>Young Adult</v>
      </c>
      <c r="G586" s="5" t="s">
        <v>13</v>
      </c>
      <c r="H586" s="5">
        <v>1</v>
      </c>
      <c r="I586" s="5">
        <v>25</v>
      </c>
      <c r="J586" s="12">
        <f t="shared" si="9"/>
        <v>25</v>
      </c>
    </row>
    <row r="587" spans="1:10" x14ac:dyDescent="0.25">
      <c r="A587" s="11">
        <v>586</v>
      </c>
      <c r="B587" s="6">
        <v>45271</v>
      </c>
      <c r="C587" s="5" t="s">
        <v>598</v>
      </c>
      <c r="D587" s="5" t="s">
        <v>9</v>
      </c>
      <c r="E587" s="5">
        <v>50</v>
      </c>
      <c r="F587" s="5" t="str" cm="1">
        <f t="array" ref="F587">_xlfn.IFS(Table1[[#This Row],[Age]] &lt; 30, "Young Adult", Table1[[#This Row],[Age]] &gt;= 50, "Senior", Table1[[#This Row],[Age]] &gt;= 30, "Adult")</f>
        <v>Senior</v>
      </c>
      <c r="G587" s="5" t="s">
        <v>15</v>
      </c>
      <c r="H587" s="5">
        <v>1</v>
      </c>
      <c r="I587" s="5">
        <v>50</v>
      </c>
      <c r="J587" s="12">
        <f t="shared" si="9"/>
        <v>50</v>
      </c>
    </row>
    <row r="588" spans="1:10" x14ac:dyDescent="0.25">
      <c r="A588" s="11">
        <v>587</v>
      </c>
      <c r="B588" s="6">
        <v>45085</v>
      </c>
      <c r="C588" s="5" t="s">
        <v>599</v>
      </c>
      <c r="D588" s="5" t="s">
        <v>12</v>
      </c>
      <c r="E588" s="5">
        <v>40</v>
      </c>
      <c r="F588" s="5" t="str" cm="1">
        <f t="array" ref="F588">_xlfn.IFS(Table1[[#This Row],[Age]] &lt; 30, "Young Adult", Table1[[#This Row],[Age]] &gt;= 50, "Senior", Table1[[#This Row],[Age]] &gt;= 30, "Adult")</f>
        <v>Adult</v>
      </c>
      <c r="G588" s="5" t="s">
        <v>10</v>
      </c>
      <c r="H588" s="5">
        <v>4</v>
      </c>
      <c r="I588" s="5">
        <v>300</v>
      </c>
      <c r="J588" s="12">
        <f t="shared" si="9"/>
        <v>1200</v>
      </c>
    </row>
    <row r="589" spans="1:10" x14ac:dyDescent="0.25">
      <c r="A589" s="11">
        <v>588</v>
      </c>
      <c r="B589" s="6">
        <v>45042</v>
      </c>
      <c r="C589" s="5" t="s">
        <v>600</v>
      </c>
      <c r="D589" s="5" t="s">
        <v>9</v>
      </c>
      <c r="E589" s="5">
        <v>38</v>
      </c>
      <c r="F589" s="5" t="str" cm="1">
        <f t="array" ref="F589">_xlfn.IFS(Table1[[#This Row],[Age]] &lt; 30, "Young Adult", Table1[[#This Row],[Age]] &gt;= 50, "Senior", Table1[[#This Row],[Age]] &gt;= 30, "Adult")</f>
        <v>Adult</v>
      </c>
      <c r="G589" s="5" t="s">
        <v>15</v>
      </c>
      <c r="H589" s="5">
        <v>2</v>
      </c>
      <c r="I589" s="5">
        <v>30</v>
      </c>
      <c r="J589" s="12">
        <f t="shared" si="9"/>
        <v>60</v>
      </c>
    </row>
    <row r="590" spans="1:10" x14ac:dyDescent="0.25">
      <c r="A590" s="11">
        <v>589</v>
      </c>
      <c r="B590" s="6">
        <v>45028</v>
      </c>
      <c r="C590" s="5" t="s">
        <v>601</v>
      </c>
      <c r="D590" s="5" t="s">
        <v>12</v>
      </c>
      <c r="E590" s="5">
        <v>36</v>
      </c>
      <c r="F590" s="5" t="str" cm="1">
        <f t="array" ref="F590">_xlfn.IFS(Table1[[#This Row],[Age]] &lt; 30, "Young Adult", Table1[[#This Row],[Age]] &gt;= 50, "Senior", Table1[[#This Row],[Age]] &gt;= 30, "Adult")</f>
        <v>Adult</v>
      </c>
      <c r="G590" s="5" t="s">
        <v>10</v>
      </c>
      <c r="H590" s="5">
        <v>2</v>
      </c>
      <c r="I590" s="5">
        <v>500</v>
      </c>
      <c r="J590" s="12">
        <f t="shared" si="9"/>
        <v>1000</v>
      </c>
    </row>
    <row r="591" spans="1:10" x14ac:dyDescent="0.25">
      <c r="A591" s="11">
        <v>590</v>
      </c>
      <c r="B591" s="6">
        <v>45002</v>
      </c>
      <c r="C591" s="5" t="s">
        <v>602</v>
      </c>
      <c r="D591" s="5" t="s">
        <v>9</v>
      </c>
      <c r="E591" s="5">
        <v>36</v>
      </c>
      <c r="F591" s="5" t="str" cm="1">
        <f t="array" ref="F591">_xlfn.IFS(Table1[[#This Row],[Age]] &lt; 30, "Young Adult", Table1[[#This Row],[Age]] &gt;= 50, "Senior", Table1[[#This Row],[Age]] &gt;= 30, "Adult")</f>
        <v>Adult</v>
      </c>
      <c r="G591" s="5" t="s">
        <v>13</v>
      </c>
      <c r="H591" s="5">
        <v>3</v>
      </c>
      <c r="I591" s="5">
        <v>300</v>
      </c>
      <c r="J591" s="12">
        <f t="shared" si="9"/>
        <v>900</v>
      </c>
    </row>
    <row r="592" spans="1:10" x14ac:dyDescent="0.25">
      <c r="A592" s="11">
        <v>591</v>
      </c>
      <c r="B592" s="6">
        <v>44939</v>
      </c>
      <c r="C592" s="5" t="s">
        <v>603</v>
      </c>
      <c r="D592" s="5" t="s">
        <v>9</v>
      </c>
      <c r="E592" s="5">
        <v>53</v>
      </c>
      <c r="F592" s="5" t="str" cm="1">
        <f t="array" ref="F592">_xlfn.IFS(Table1[[#This Row],[Age]] &lt; 30, "Young Adult", Table1[[#This Row],[Age]] &gt;= 50, "Senior", Table1[[#This Row],[Age]] &gt;= 30, "Adult")</f>
        <v>Senior</v>
      </c>
      <c r="G592" s="5" t="s">
        <v>15</v>
      </c>
      <c r="H592" s="5">
        <v>4</v>
      </c>
      <c r="I592" s="5">
        <v>25</v>
      </c>
      <c r="J592" s="12">
        <f t="shared" si="9"/>
        <v>100</v>
      </c>
    </row>
    <row r="593" spans="1:10" x14ac:dyDescent="0.25">
      <c r="A593" s="11">
        <v>592</v>
      </c>
      <c r="B593" s="6">
        <v>44950</v>
      </c>
      <c r="C593" s="5" t="s">
        <v>604</v>
      </c>
      <c r="D593" s="5" t="s">
        <v>12</v>
      </c>
      <c r="E593" s="5">
        <v>46</v>
      </c>
      <c r="F593" s="5" t="str" cm="1">
        <f t="array" ref="F593">_xlfn.IFS(Table1[[#This Row],[Age]] &lt; 30, "Young Adult", Table1[[#This Row],[Age]] &gt;= 50, "Senior", Table1[[#This Row],[Age]] &gt;= 30, "Adult")</f>
        <v>Adult</v>
      </c>
      <c r="G593" s="5" t="s">
        <v>10</v>
      </c>
      <c r="H593" s="5">
        <v>4</v>
      </c>
      <c r="I593" s="5">
        <v>500</v>
      </c>
      <c r="J593" s="12">
        <f t="shared" si="9"/>
        <v>2000</v>
      </c>
    </row>
    <row r="594" spans="1:10" x14ac:dyDescent="0.25">
      <c r="A594" s="11">
        <v>593</v>
      </c>
      <c r="B594" s="6">
        <v>45052</v>
      </c>
      <c r="C594" s="5" t="s">
        <v>605</v>
      </c>
      <c r="D594" s="5" t="s">
        <v>9</v>
      </c>
      <c r="E594" s="5">
        <v>35</v>
      </c>
      <c r="F594" s="5" t="str" cm="1">
        <f t="array" ref="F594">_xlfn.IFS(Table1[[#This Row],[Age]] &lt; 30, "Young Adult", Table1[[#This Row],[Age]] &gt;= 50, "Senior", Table1[[#This Row],[Age]] &gt;= 30, "Adult")</f>
        <v>Adult</v>
      </c>
      <c r="G594" s="5" t="s">
        <v>15</v>
      </c>
      <c r="H594" s="5">
        <v>2</v>
      </c>
      <c r="I594" s="5">
        <v>30</v>
      </c>
      <c r="J594" s="12">
        <f t="shared" si="9"/>
        <v>60</v>
      </c>
    </row>
    <row r="595" spans="1:10" x14ac:dyDescent="0.25">
      <c r="A595" s="11">
        <v>594</v>
      </c>
      <c r="B595" s="6">
        <v>45170</v>
      </c>
      <c r="C595" s="5" t="s">
        <v>606</v>
      </c>
      <c r="D595" s="5" t="s">
        <v>12</v>
      </c>
      <c r="E595" s="5">
        <v>19</v>
      </c>
      <c r="F595" s="5" t="str" cm="1">
        <f t="array" ref="F595">_xlfn.IFS(Table1[[#This Row],[Age]] &lt; 30, "Young Adult", Table1[[#This Row],[Age]] &gt;= 50, "Senior", Table1[[#This Row],[Age]] &gt;= 30, "Adult")</f>
        <v>Young Adult</v>
      </c>
      <c r="G595" s="5" t="s">
        <v>15</v>
      </c>
      <c r="H595" s="5">
        <v>2</v>
      </c>
      <c r="I595" s="5">
        <v>300</v>
      </c>
      <c r="J595" s="12">
        <f t="shared" si="9"/>
        <v>600</v>
      </c>
    </row>
    <row r="596" spans="1:10" x14ac:dyDescent="0.25">
      <c r="A596" s="11">
        <v>595</v>
      </c>
      <c r="B596" s="6">
        <v>45239</v>
      </c>
      <c r="C596" s="5" t="s">
        <v>607</v>
      </c>
      <c r="D596" s="5" t="s">
        <v>12</v>
      </c>
      <c r="E596" s="5">
        <v>18</v>
      </c>
      <c r="F596" s="5" t="str" cm="1">
        <f t="array" ref="F596">_xlfn.IFS(Table1[[#This Row],[Age]] &lt; 30, "Young Adult", Table1[[#This Row],[Age]] &gt;= 50, "Senior", Table1[[#This Row],[Age]] &gt;= 30, "Adult")</f>
        <v>Young Adult</v>
      </c>
      <c r="G596" s="5" t="s">
        <v>13</v>
      </c>
      <c r="H596" s="5">
        <v>4</v>
      </c>
      <c r="I596" s="5">
        <v>500</v>
      </c>
      <c r="J596" s="12">
        <f t="shared" si="9"/>
        <v>2000</v>
      </c>
    </row>
    <row r="597" spans="1:10" x14ac:dyDescent="0.25">
      <c r="A597" s="11">
        <v>596</v>
      </c>
      <c r="B597" s="6">
        <v>44964</v>
      </c>
      <c r="C597" s="5" t="s">
        <v>608</v>
      </c>
      <c r="D597" s="5" t="s">
        <v>12</v>
      </c>
      <c r="E597" s="5">
        <v>64</v>
      </c>
      <c r="F597" s="5" t="str" cm="1">
        <f t="array" ref="F597">_xlfn.IFS(Table1[[#This Row],[Age]] &lt; 30, "Young Adult", Table1[[#This Row],[Age]] &gt;= 50, "Senior", Table1[[#This Row],[Age]] &gt;= 30, "Adult")</f>
        <v>Senior</v>
      </c>
      <c r="G597" s="5" t="s">
        <v>15</v>
      </c>
      <c r="H597" s="5">
        <v>1</v>
      </c>
      <c r="I597" s="5">
        <v>300</v>
      </c>
      <c r="J597" s="12">
        <f t="shared" si="9"/>
        <v>300</v>
      </c>
    </row>
    <row r="598" spans="1:10" x14ac:dyDescent="0.25">
      <c r="A598" s="11">
        <v>597</v>
      </c>
      <c r="B598" s="6">
        <v>45160</v>
      </c>
      <c r="C598" s="5" t="s">
        <v>609</v>
      </c>
      <c r="D598" s="5" t="s">
        <v>9</v>
      </c>
      <c r="E598" s="5">
        <v>22</v>
      </c>
      <c r="F598" s="5" t="str" cm="1">
        <f t="array" ref="F598">_xlfn.IFS(Table1[[#This Row],[Age]] &lt; 30, "Young Adult", Table1[[#This Row],[Age]] &gt;= 50, "Senior", Table1[[#This Row],[Age]] &gt;= 30, "Adult")</f>
        <v>Young Adult</v>
      </c>
      <c r="G598" s="5" t="s">
        <v>10</v>
      </c>
      <c r="H598" s="5">
        <v>4</v>
      </c>
      <c r="I598" s="5">
        <v>300</v>
      </c>
      <c r="J598" s="12">
        <f t="shared" si="9"/>
        <v>1200</v>
      </c>
    </row>
    <row r="599" spans="1:10" x14ac:dyDescent="0.25">
      <c r="A599" s="11">
        <v>598</v>
      </c>
      <c r="B599" s="6">
        <v>45139</v>
      </c>
      <c r="C599" s="5" t="s">
        <v>610</v>
      </c>
      <c r="D599" s="5" t="s">
        <v>9</v>
      </c>
      <c r="E599" s="5">
        <v>37</v>
      </c>
      <c r="F599" s="5" t="str" cm="1">
        <f t="array" ref="F599">_xlfn.IFS(Table1[[#This Row],[Age]] &lt; 30, "Young Adult", Table1[[#This Row],[Age]] &gt;= 50, "Senior", Table1[[#This Row],[Age]] &gt;= 30, "Adult")</f>
        <v>Adult</v>
      </c>
      <c r="G599" s="5" t="s">
        <v>10</v>
      </c>
      <c r="H599" s="5">
        <v>4</v>
      </c>
      <c r="I599" s="5">
        <v>30</v>
      </c>
      <c r="J599" s="12">
        <f t="shared" si="9"/>
        <v>120</v>
      </c>
    </row>
    <row r="600" spans="1:10" x14ac:dyDescent="0.25">
      <c r="A600" s="11">
        <v>599</v>
      </c>
      <c r="B600" s="6">
        <v>45249</v>
      </c>
      <c r="C600" s="5" t="s">
        <v>611</v>
      </c>
      <c r="D600" s="5" t="s">
        <v>12</v>
      </c>
      <c r="E600" s="5">
        <v>28</v>
      </c>
      <c r="F600" s="5" t="str" cm="1">
        <f t="array" ref="F600">_xlfn.IFS(Table1[[#This Row],[Age]] &lt; 30, "Young Adult", Table1[[#This Row],[Age]] &gt;= 50, "Senior", Table1[[#This Row],[Age]] &gt;= 30, "Adult")</f>
        <v>Young Adult</v>
      </c>
      <c r="G600" s="5" t="s">
        <v>10</v>
      </c>
      <c r="H600" s="5">
        <v>2</v>
      </c>
      <c r="I600" s="5">
        <v>50</v>
      </c>
      <c r="J600" s="12">
        <f t="shared" si="9"/>
        <v>100</v>
      </c>
    </row>
    <row r="601" spans="1:10" x14ac:dyDescent="0.25">
      <c r="A601" s="11">
        <v>600</v>
      </c>
      <c r="B601" s="6">
        <v>45221</v>
      </c>
      <c r="C601" s="5" t="s">
        <v>612</v>
      </c>
      <c r="D601" s="5" t="s">
        <v>12</v>
      </c>
      <c r="E601" s="5">
        <v>59</v>
      </c>
      <c r="F601" s="5" t="str" cm="1">
        <f t="array" ref="F601">_xlfn.IFS(Table1[[#This Row],[Age]] &lt; 30, "Young Adult", Table1[[#This Row],[Age]] &gt;= 50, "Senior", Table1[[#This Row],[Age]] &gt;= 30, "Adult")</f>
        <v>Senior</v>
      </c>
      <c r="G601" s="5" t="s">
        <v>10</v>
      </c>
      <c r="H601" s="5">
        <v>2</v>
      </c>
      <c r="I601" s="5">
        <v>500</v>
      </c>
      <c r="J601" s="12">
        <f t="shared" si="9"/>
        <v>1000</v>
      </c>
    </row>
    <row r="602" spans="1:10" x14ac:dyDescent="0.25">
      <c r="A602" s="11">
        <v>601</v>
      </c>
      <c r="B602" s="6">
        <v>45026</v>
      </c>
      <c r="C602" s="5" t="s">
        <v>613</v>
      </c>
      <c r="D602" s="5" t="s">
        <v>9</v>
      </c>
      <c r="E602" s="5">
        <v>19</v>
      </c>
      <c r="F602" s="5" t="str" cm="1">
        <f t="array" ref="F602">_xlfn.IFS(Table1[[#This Row],[Age]] &lt; 30, "Young Adult", Table1[[#This Row],[Age]] &gt;= 50, "Senior", Table1[[#This Row],[Age]] &gt;= 30, "Adult")</f>
        <v>Young Adult</v>
      </c>
      <c r="G602" s="5" t="s">
        <v>13</v>
      </c>
      <c r="H602" s="5">
        <v>1</v>
      </c>
      <c r="I602" s="5">
        <v>30</v>
      </c>
      <c r="J602" s="12">
        <f t="shared" si="9"/>
        <v>30</v>
      </c>
    </row>
    <row r="603" spans="1:10" x14ac:dyDescent="0.25">
      <c r="A603" s="11">
        <v>602</v>
      </c>
      <c r="B603" s="6">
        <v>45283</v>
      </c>
      <c r="C603" s="5" t="s">
        <v>614</v>
      </c>
      <c r="D603" s="5" t="s">
        <v>12</v>
      </c>
      <c r="E603" s="5">
        <v>20</v>
      </c>
      <c r="F603" s="5" t="str" cm="1">
        <f t="array" ref="F603">_xlfn.IFS(Table1[[#This Row],[Age]] &lt; 30, "Young Adult", Table1[[#This Row],[Age]] &gt;= 50, "Senior", Table1[[#This Row],[Age]] &gt;= 30, "Adult")</f>
        <v>Young Adult</v>
      </c>
      <c r="G603" s="5" t="s">
        <v>15</v>
      </c>
      <c r="H603" s="5">
        <v>1</v>
      </c>
      <c r="I603" s="5">
        <v>300</v>
      </c>
      <c r="J603" s="12">
        <f t="shared" si="9"/>
        <v>300</v>
      </c>
    </row>
    <row r="604" spans="1:10" x14ac:dyDescent="0.25">
      <c r="A604" s="11">
        <v>603</v>
      </c>
      <c r="B604" s="6">
        <v>45123</v>
      </c>
      <c r="C604" s="5" t="s">
        <v>615</v>
      </c>
      <c r="D604" s="5" t="s">
        <v>12</v>
      </c>
      <c r="E604" s="5">
        <v>40</v>
      </c>
      <c r="F604" s="5" t="str" cm="1">
        <f t="array" ref="F604">_xlfn.IFS(Table1[[#This Row],[Age]] &lt; 30, "Young Adult", Table1[[#This Row],[Age]] &gt;= 50, "Senior", Table1[[#This Row],[Age]] &gt;= 30, "Adult")</f>
        <v>Adult</v>
      </c>
      <c r="G604" s="5" t="s">
        <v>13</v>
      </c>
      <c r="H604" s="5">
        <v>3</v>
      </c>
      <c r="I604" s="5">
        <v>30</v>
      </c>
      <c r="J604" s="12">
        <f t="shared" si="9"/>
        <v>90</v>
      </c>
    </row>
    <row r="605" spans="1:10" x14ac:dyDescent="0.25">
      <c r="A605" s="11">
        <v>604</v>
      </c>
      <c r="B605" s="6">
        <v>45180</v>
      </c>
      <c r="C605" s="5" t="s">
        <v>616</v>
      </c>
      <c r="D605" s="5" t="s">
        <v>12</v>
      </c>
      <c r="E605" s="5">
        <v>29</v>
      </c>
      <c r="F605" s="5" t="str" cm="1">
        <f t="array" ref="F605">_xlfn.IFS(Table1[[#This Row],[Age]] &lt; 30, "Young Adult", Table1[[#This Row],[Age]] &gt;= 50, "Senior", Table1[[#This Row],[Age]] &gt;= 30, "Adult")</f>
        <v>Young Adult</v>
      </c>
      <c r="G605" s="5" t="s">
        <v>15</v>
      </c>
      <c r="H605" s="5">
        <v>4</v>
      </c>
      <c r="I605" s="5">
        <v>50</v>
      </c>
      <c r="J605" s="12">
        <f t="shared" si="9"/>
        <v>200</v>
      </c>
    </row>
    <row r="606" spans="1:10" x14ac:dyDescent="0.25">
      <c r="A606" s="11">
        <v>605</v>
      </c>
      <c r="B606" s="6">
        <v>45131</v>
      </c>
      <c r="C606" s="5" t="s">
        <v>617</v>
      </c>
      <c r="D606" s="5" t="s">
        <v>9</v>
      </c>
      <c r="E606" s="5">
        <v>37</v>
      </c>
      <c r="F606" s="5" t="str" cm="1">
        <f t="array" ref="F606">_xlfn.IFS(Table1[[#This Row],[Age]] &lt; 30, "Young Adult", Table1[[#This Row],[Age]] &gt;= 50, "Senior", Table1[[#This Row],[Age]] &gt;= 30, "Adult")</f>
        <v>Adult</v>
      </c>
      <c r="G606" s="5" t="s">
        <v>15</v>
      </c>
      <c r="H606" s="5">
        <v>2</v>
      </c>
      <c r="I606" s="5">
        <v>500</v>
      </c>
      <c r="J606" s="12">
        <f t="shared" si="9"/>
        <v>1000</v>
      </c>
    </row>
    <row r="607" spans="1:10" x14ac:dyDescent="0.25">
      <c r="A607" s="11">
        <v>606</v>
      </c>
      <c r="B607" s="6">
        <v>45051</v>
      </c>
      <c r="C607" s="5" t="s">
        <v>618</v>
      </c>
      <c r="D607" s="5" t="s">
        <v>9</v>
      </c>
      <c r="E607" s="5">
        <v>22</v>
      </c>
      <c r="F607" s="5" t="str" cm="1">
        <f t="array" ref="F607">_xlfn.IFS(Table1[[#This Row],[Age]] &lt; 30, "Young Adult", Table1[[#This Row],[Age]] &gt;= 50, "Senior", Table1[[#This Row],[Age]] &gt;= 30, "Adult")</f>
        <v>Young Adult</v>
      </c>
      <c r="G607" s="5" t="s">
        <v>15</v>
      </c>
      <c r="H607" s="5">
        <v>1</v>
      </c>
      <c r="I607" s="5">
        <v>50</v>
      </c>
      <c r="J607" s="12">
        <f t="shared" si="9"/>
        <v>50</v>
      </c>
    </row>
    <row r="608" spans="1:10" x14ac:dyDescent="0.25">
      <c r="A608" s="11">
        <v>607</v>
      </c>
      <c r="B608" s="6">
        <v>45002</v>
      </c>
      <c r="C608" s="5" t="s">
        <v>619</v>
      </c>
      <c r="D608" s="5" t="s">
        <v>9</v>
      </c>
      <c r="E608" s="5">
        <v>54</v>
      </c>
      <c r="F608" s="5" t="str" cm="1">
        <f t="array" ref="F608">_xlfn.IFS(Table1[[#This Row],[Age]] &lt; 30, "Young Adult", Table1[[#This Row],[Age]] &gt;= 50, "Senior", Table1[[#This Row],[Age]] &gt;= 30, "Adult")</f>
        <v>Senior</v>
      </c>
      <c r="G608" s="5" t="s">
        <v>13</v>
      </c>
      <c r="H608" s="5">
        <v>3</v>
      </c>
      <c r="I608" s="5">
        <v>25</v>
      </c>
      <c r="J608" s="12">
        <f t="shared" si="9"/>
        <v>75</v>
      </c>
    </row>
    <row r="609" spans="1:10" x14ac:dyDescent="0.25">
      <c r="A609" s="11">
        <v>608</v>
      </c>
      <c r="B609" s="6">
        <v>45262</v>
      </c>
      <c r="C609" s="5" t="s">
        <v>620</v>
      </c>
      <c r="D609" s="5" t="s">
        <v>12</v>
      </c>
      <c r="E609" s="5">
        <v>55</v>
      </c>
      <c r="F609" s="5" t="str" cm="1">
        <f t="array" ref="F609">_xlfn.IFS(Table1[[#This Row],[Age]] &lt; 30, "Young Adult", Table1[[#This Row],[Age]] &gt;= 50, "Senior", Table1[[#This Row],[Age]] &gt;= 30, "Adult")</f>
        <v>Senior</v>
      </c>
      <c r="G609" s="5" t="s">
        <v>15</v>
      </c>
      <c r="H609" s="5">
        <v>3</v>
      </c>
      <c r="I609" s="5">
        <v>500</v>
      </c>
      <c r="J609" s="12">
        <f t="shared" si="9"/>
        <v>1500</v>
      </c>
    </row>
    <row r="610" spans="1:10" x14ac:dyDescent="0.25">
      <c r="A610" s="11">
        <v>609</v>
      </c>
      <c r="B610" s="6">
        <v>45279</v>
      </c>
      <c r="C610" s="5" t="s">
        <v>621</v>
      </c>
      <c r="D610" s="5" t="s">
        <v>12</v>
      </c>
      <c r="E610" s="5">
        <v>47</v>
      </c>
      <c r="F610" s="5" t="str" cm="1">
        <f t="array" ref="F610">_xlfn.IFS(Table1[[#This Row],[Age]] &lt; 30, "Young Adult", Table1[[#This Row],[Age]] &gt;= 50, "Senior", Table1[[#This Row],[Age]] &gt;= 30, "Adult")</f>
        <v>Adult</v>
      </c>
      <c r="G610" s="5" t="s">
        <v>13</v>
      </c>
      <c r="H610" s="5">
        <v>2</v>
      </c>
      <c r="I610" s="5">
        <v>50</v>
      </c>
      <c r="J610" s="12">
        <f t="shared" si="9"/>
        <v>100</v>
      </c>
    </row>
    <row r="611" spans="1:10" x14ac:dyDescent="0.25">
      <c r="A611" s="11">
        <v>610</v>
      </c>
      <c r="B611" s="6">
        <v>44929</v>
      </c>
      <c r="C611" s="5" t="s">
        <v>622</v>
      </c>
      <c r="D611" s="5" t="s">
        <v>12</v>
      </c>
      <c r="E611" s="5">
        <v>26</v>
      </c>
      <c r="F611" s="5" t="str" cm="1">
        <f t="array" ref="F611">_xlfn.IFS(Table1[[#This Row],[Age]] &lt; 30, "Young Adult", Table1[[#This Row],[Age]] &gt;= 50, "Senior", Table1[[#This Row],[Age]] &gt;= 30, "Adult")</f>
        <v>Young Adult</v>
      </c>
      <c r="G611" s="5" t="s">
        <v>10</v>
      </c>
      <c r="H611" s="5">
        <v>2</v>
      </c>
      <c r="I611" s="5">
        <v>300</v>
      </c>
      <c r="J611" s="12">
        <f t="shared" si="9"/>
        <v>600</v>
      </c>
    </row>
    <row r="612" spans="1:10" x14ac:dyDescent="0.25">
      <c r="A612" s="11">
        <v>611</v>
      </c>
      <c r="B612" s="6">
        <v>44981</v>
      </c>
      <c r="C612" s="5" t="s">
        <v>623</v>
      </c>
      <c r="D612" s="5" t="s">
        <v>9</v>
      </c>
      <c r="E612" s="5">
        <v>51</v>
      </c>
      <c r="F612" s="5" t="str" cm="1">
        <f t="array" ref="F612">_xlfn.IFS(Table1[[#This Row],[Age]] &lt; 30, "Young Adult", Table1[[#This Row],[Age]] &gt;= 50, "Senior", Table1[[#This Row],[Age]] &gt;= 30, "Adult")</f>
        <v>Senior</v>
      </c>
      <c r="G612" s="5" t="s">
        <v>10</v>
      </c>
      <c r="H612" s="5">
        <v>3</v>
      </c>
      <c r="I612" s="5">
        <v>500</v>
      </c>
      <c r="J612" s="12">
        <f t="shared" si="9"/>
        <v>1500</v>
      </c>
    </row>
    <row r="613" spans="1:10" x14ac:dyDescent="0.25">
      <c r="A613" s="11">
        <v>612</v>
      </c>
      <c r="B613" s="6">
        <v>45144</v>
      </c>
      <c r="C613" s="5" t="s">
        <v>624</v>
      </c>
      <c r="D613" s="5" t="s">
        <v>12</v>
      </c>
      <c r="E613" s="5">
        <v>61</v>
      </c>
      <c r="F613" s="5" t="str" cm="1">
        <f t="array" ref="F613">_xlfn.IFS(Table1[[#This Row],[Age]] &lt; 30, "Young Adult", Table1[[#This Row],[Age]] &gt;= 50, "Senior", Table1[[#This Row],[Age]] &gt;= 30, "Adult")</f>
        <v>Senior</v>
      </c>
      <c r="G613" s="5" t="s">
        <v>15</v>
      </c>
      <c r="H613" s="5">
        <v>1</v>
      </c>
      <c r="I613" s="5">
        <v>500</v>
      </c>
      <c r="J613" s="12">
        <f t="shared" si="9"/>
        <v>500</v>
      </c>
    </row>
    <row r="614" spans="1:10" x14ac:dyDescent="0.25">
      <c r="A614" s="11">
        <v>613</v>
      </c>
      <c r="B614" s="6">
        <v>45039</v>
      </c>
      <c r="C614" s="5" t="s">
        <v>625</v>
      </c>
      <c r="D614" s="5" t="s">
        <v>12</v>
      </c>
      <c r="E614" s="5">
        <v>52</v>
      </c>
      <c r="F614" s="5" t="str" cm="1">
        <f t="array" ref="F614">_xlfn.IFS(Table1[[#This Row],[Age]] &lt; 30, "Young Adult", Table1[[#This Row],[Age]] &gt;= 50, "Senior", Table1[[#This Row],[Age]] &gt;= 30, "Adult")</f>
        <v>Senior</v>
      </c>
      <c r="G614" s="5" t="s">
        <v>13</v>
      </c>
      <c r="H614" s="5">
        <v>3</v>
      </c>
      <c r="I614" s="5">
        <v>30</v>
      </c>
      <c r="J614" s="12">
        <f t="shared" si="9"/>
        <v>90</v>
      </c>
    </row>
    <row r="615" spans="1:10" x14ac:dyDescent="0.25">
      <c r="A615" s="11">
        <v>614</v>
      </c>
      <c r="B615" s="6">
        <v>45017</v>
      </c>
      <c r="C615" s="5" t="s">
        <v>626</v>
      </c>
      <c r="D615" s="5" t="s">
        <v>12</v>
      </c>
      <c r="E615" s="5">
        <v>39</v>
      </c>
      <c r="F615" s="5" t="str" cm="1">
        <f t="array" ref="F615">_xlfn.IFS(Table1[[#This Row],[Age]] &lt; 30, "Young Adult", Table1[[#This Row],[Age]] &gt;= 50, "Senior", Table1[[#This Row],[Age]] &gt;= 30, "Adult")</f>
        <v>Adult</v>
      </c>
      <c r="G615" s="5" t="s">
        <v>10</v>
      </c>
      <c r="H615" s="5">
        <v>4</v>
      </c>
      <c r="I615" s="5">
        <v>300</v>
      </c>
      <c r="J615" s="12">
        <f t="shared" si="9"/>
        <v>1200</v>
      </c>
    </row>
    <row r="616" spans="1:10" x14ac:dyDescent="0.25">
      <c r="A616" s="11">
        <v>615</v>
      </c>
      <c r="B616" s="6">
        <v>45283</v>
      </c>
      <c r="C616" s="5" t="s">
        <v>627</v>
      </c>
      <c r="D616" s="5" t="s">
        <v>12</v>
      </c>
      <c r="E616" s="5">
        <v>61</v>
      </c>
      <c r="F616" s="5" t="str" cm="1">
        <f t="array" ref="F616">_xlfn.IFS(Table1[[#This Row],[Age]] &lt; 30, "Young Adult", Table1[[#This Row],[Age]] &gt;= 50, "Senior", Table1[[#This Row],[Age]] &gt;= 30, "Adult")</f>
        <v>Senior</v>
      </c>
      <c r="G616" s="5" t="s">
        <v>13</v>
      </c>
      <c r="H616" s="5">
        <v>4</v>
      </c>
      <c r="I616" s="5">
        <v>25</v>
      </c>
      <c r="J616" s="12">
        <f t="shared" si="9"/>
        <v>100</v>
      </c>
    </row>
    <row r="617" spans="1:10" x14ac:dyDescent="0.25">
      <c r="A617" s="11">
        <v>616</v>
      </c>
      <c r="B617" s="6">
        <v>45192</v>
      </c>
      <c r="C617" s="5" t="s">
        <v>628</v>
      </c>
      <c r="D617" s="5" t="s">
        <v>9</v>
      </c>
      <c r="E617" s="5">
        <v>41</v>
      </c>
      <c r="F617" s="5" t="str" cm="1">
        <f t="array" ref="F617">_xlfn.IFS(Table1[[#This Row],[Age]] &lt; 30, "Young Adult", Table1[[#This Row],[Age]] &gt;= 50, "Senior", Table1[[#This Row],[Age]] &gt;= 30, "Adult")</f>
        <v>Adult</v>
      </c>
      <c r="G617" s="5" t="s">
        <v>13</v>
      </c>
      <c r="H617" s="5">
        <v>2</v>
      </c>
      <c r="I617" s="5">
        <v>50</v>
      </c>
      <c r="J617" s="12">
        <f t="shared" si="9"/>
        <v>100</v>
      </c>
    </row>
    <row r="618" spans="1:10" x14ac:dyDescent="0.25">
      <c r="A618" s="11">
        <v>617</v>
      </c>
      <c r="B618" s="6">
        <v>45164</v>
      </c>
      <c r="C618" s="5" t="s">
        <v>629</v>
      </c>
      <c r="D618" s="5" t="s">
        <v>9</v>
      </c>
      <c r="E618" s="5">
        <v>34</v>
      </c>
      <c r="F618" s="5" t="str" cm="1">
        <f t="array" ref="F618">_xlfn.IFS(Table1[[#This Row],[Age]] &lt; 30, "Young Adult", Table1[[#This Row],[Age]] &gt;= 50, "Senior", Table1[[#This Row],[Age]] &gt;= 30, "Adult")</f>
        <v>Adult</v>
      </c>
      <c r="G618" s="5" t="s">
        <v>15</v>
      </c>
      <c r="H618" s="5">
        <v>1</v>
      </c>
      <c r="I618" s="5">
        <v>30</v>
      </c>
      <c r="J618" s="12">
        <f t="shared" si="9"/>
        <v>30</v>
      </c>
    </row>
    <row r="619" spans="1:10" x14ac:dyDescent="0.25">
      <c r="A619" s="11">
        <v>618</v>
      </c>
      <c r="B619" s="6">
        <v>44952</v>
      </c>
      <c r="C619" s="5" t="s">
        <v>630</v>
      </c>
      <c r="D619" s="5" t="s">
        <v>12</v>
      </c>
      <c r="E619" s="5">
        <v>27</v>
      </c>
      <c r="F619" s="5" t="str" cm="1">
        <f t="array" ref="F619">_xlfn.IFS(Table1[[#This Row],[Age]] &lt; 30, "Young Adult", Table1[[#This Row],[Age]] &gt;= 50, "Senior", Table1[[#This Row],[Age]] &gt;= 30, "Adult")</f>
        <v>Young Adult</v>
      </c>
      <c r="G619" s="5" t="s">
        <v>10</v>
      </c>
      <c r="H619" s="5">
        <v>1</v>
      </c>
      <c r="I619" s="5">
        <v>50</v>
      </c>
      <c r="J619" s="12">
        <f t="shared" si="9"/>
        <v>50</v>
      </c>
    </row>
    <row r="620" spans="1:10" x14ac:dyDescent="0.25">
      <c r="A620" s="11">
        <v>619</v>
      </c>
      <c r="B620" s="6">
        <v>45212</v>
      </c>
      <c r="C620" s="5" t="s">
        <v>631</v>
      </c>
      <c r="D620" s="5" t="s">
        <v>9</v>
      </c>
      <c r="E620" s="5">
        <v>47</v>
      </c>
      <c r="F620" s="5" t="str" cm="1">
        <f t="array" ref="F620">_xlfn.IFS(Table1[[#This Row],[Age]] &lt; 30, "Young Adult", Table1[[#This Row],[Age]] &gt;= 50, "Senior", Table1[[#This Row],[Age]] &gt;= 30, "Adult")</f>
        <v>Adult</v>
      </c>
      <c r="G620" s="5" t="s">
        <v>15</v>
      </c>
      <c r="H620" s="5">
        <v>4</v>
      </c>
      <c r="I620" s="5">
        <v>25</v>
      </c>
      <c r="J620" s="12">
        <f t="shared" si="9"/>
        <v>100</v>
      </c>
    </row>
    <row r="621" spans="1:10" x14ac:dyDescent="0.25">
      <c r="A621" s="11">
        <v>620</v>
      </c>
      <c r="B621" s="6">
        <v>45054</v>
      </c>
      <c r="C621" s="5" t="s">
        <v>632</v>
      </c>
      <c r="D621" s="5" t="s">
        <v>9</v>
      </c>
      <c r="E621" s="5">
        <v>63</v>
      </c>
      <c r="F621" s="5" t="str" cm="1">
        <f t="array" ref="F621">_xlfn.IFS(Table1[[#This Row],[Age]] &lt; 30, "Young Adult", Table1[[#This Row],[Age]] &gt;= 50, "Senior", Table1[[#This Row],[Age]] &gt;= 30, "Adult")</f>
        <v>Senior</v>
      </c>
      <c r="G621" s="5" t="s">
        <v>15</v>
      </c>
      <c r="H621" s="5">
        <v>3</v>
      </c>
      <c r="I621" s="5">
        <v>25</v>
      </c>
      <c r="J621" s="12">
        <f t="shared" si="9"/>
        <v>75</v>
      </c>
    </row>
    <row r="622" spans="1:10" x14ac:dyDescent="0.25">
      <c r="A622" s="11">
        <v>621</v>
      </c>
      <c r="B622" s="6">
        <v>44989</v>
      </c>
      <c r="C622" s="5" t="s">
        <v>633</v>
      </c>
      <c r="D622" s="5" t="s">
        <v>12</v>
      </c>
      <c r="E622" s="5">
        <v>40</v>
      </c>
      <c r="F622" s="5" t="str" cm="1">
        <f t="array" ref="F622">_xlfn.IFS(Table1[[#This Row],[Age]] &lt; 30, "Young Adult", Table1[[#This Row],[Age]] &gt;= 50, "Senior", Table1[[#This Row],[Age]] &gt;= 30, "Adult")</f>
        <v>Adult</v>
      </c>
      <c r="G622" s="5" t="s">
        <v>10</v>
      </c>
      <c r="H622" s="5">
        <v>2</v>
      </c>
      <c r="I622" s="5">
        <v>500</v>
      </c>
      <c r="J622" s="12">
        <f t="shared" si="9"/>
        <v>1000</v>
      </c>
    </row>
    <row r="623" spans="1:10" x14ac:dyDescent="0.25">
      <c r="A623" s="11">
        <v>622</v>
      </c>
      <c r="B623" s="6">
        <v>45160</v>
      </c>
      <c r="C623" s="5" t="s">
        <v>634</v>
      </c>
      <c r="D623" s="5" t="s">
        <v>12</v>
      </c>
      <c r="E623" s="5">
        <v>49</v>
      </c>
      <c r="F623" s="5" t="str" cm="1">
        <f t="array" ref="F623">_xlfn.IFS(Table1[[#This Row],[Age]] &lt; 30, "Young Adult", Table1[[#This Row],[Age]] &gt;= 50, "Senior", Table1[[#This Row],[Age]] &gt;= 30, "Adult")</f>
        <v>Adult</v>
      </c>
      <c r="G623" s="5" t="s">
        <v>10</v>
      </c>
      <c r="H623" s="5">
        <v>3</v>
      </c>
      <c r="I623" s="5">
        <v>25</v>
      </c>
      <c r="J623" s="12">
        <f t="shared" si="9"/>
        <v>75</v>
      </c>
    </row>
    <row r="624" spans="1:10" x14ac:dyDescent="0.25">
      <c r="A624" s="11">
        <v>623</v>
      </c>
      <c r="B624" s="6">
        <v>44995</v>
      </c>
      <c r="C624" s="5" t="s">
        <v>635</v>
      </c>
      <c r="D624" s="5" t="s">
        <v>9</v>
      </c>
      <c r="E624" s="5">
        <v>34</v>
      </c>
      <c r="F624" s="5" t="str" cm="1">
        <f t="array" ref="F624">_xlfn.IFS(Table1[[#This Row],[Age]] &lt; 30, "Young Adult", Table1[[#This Row],[Age]] &gt;= 50, "Senior", Table1[[#This Row],[Age]] &gt;= 30, "Adult")</f>
        <v>Adult</v>
      </c>
      <c r="G624" s="5" t="s">
        <v>13</v>
      </c>
      <c r="H624" s="5">
        <v>3</v>
      </c>
      <c r="I624" s="5">
        <v>50</v>
      </c>
      <c r="J624" s="12">
        <f t="shared" si="9"/>
        <v>150</v>
      </c>
    </row>
    <row r="625" spans="1:10" x14ac:dyDescent="0.25">
      <c r="A625" s="11">
        <v>624</v>
      </c>
      <c r="B625" s="6">
        <v>45164</v>
      </c>
      <c r="C625" s="5" t="s">
        <v>636</v>
      </c>
      <c r="D625" s="5" t="s">
        <v>12</v>
      </c>
      <c r="E625" s="5">
        <v>34</v>
      </c>
      <c r="F625" s="5" t="str" cm="1">
        <f t="array" ref="F625">_xlfn.IFS(Table1[[#This Row],[Age]] &lt; 30, "Young Adult", Table1[[#This Row],[Age]] &gt;= 50, "Senior", Table1[[#This Row],[Age]] &gt;= 30, "Adult")</f>
        <v>Adult</v>
      </c>
      <c r="G625" s="5" t="s">
        <v>10</v>
      </c>
      <c r="H625" s="5">
        <v>3</v>
      </c>
      <c r="I625" s="5">
        <v>300</v>
      </c>
      <c r="J625" s="12">
        <f t="shared" si="9"/>
        <v>900</v>
      </c>
    </row>
    <row r="626" spans="1:10" x14ac:dyDescent="0.25">
      <c r="A626" s="11">
        <v>625</v>
      </c>
      <c r="B626" s="6">
        <v>45268</v>
      </c>
      <c r="C626" s="5" t="s">
        <v>637</v>
      </c>
      <c r="D626" s="5" t="s">
        <v>9</v>
      </c>
      <c r="E626" s="5">
        <v>31</v>
      </c>
      <c r="F626" s="5" t="str" cm="1">
        <f t="array" ref="F626">_xlfn.IFS(Table1[[#This Row],[Age]] &lt; 30, "Young Adult", Table1[[#This Row],[Age]] &gt;= 50, "Senior", Table1[[#This Row],[Age]] &gt;= 30, "Adult")</f>
        <v>Adult</v>
      </c>
      <c r="G626" s="5" t="s">
        <v>13</v>
      </c>
      <c r="H626" s="5">
        <v>1</v>
      </c>
      <c r="I626" s="5">
        <v>300</v>
      </c>
      <c r="J626" s="12">
        <f t="shared" si="9"/>
        <v>300</v>
      </c>
    </row>
    <row r="627" spans="1:10" x14ac:dyDescent="0.25">
      <c r="A627" s="11">
        <v>626</v>
      </c>
      <c r="B627" s="6">
        <v>45198</v>
      </c>
      <c r="C627" s="5" t="s">
        <v>638</v>
      </c>
      <c r="D627" s="5" t="s">
        <v>12</v>
      </c>
      <c r="E627" s="5">
        <v>26</v>
      </c>
      <c r="F627" s="5" t="str" cm="1">
        <f t="array" ref="F627">_xlfn.IFS(Table1[[#This Row],[Age]] &lt; 30, "Young Adult", Table1[[#This Row],[Age]] &gt;= 50, "Senior", Table1[[#This Row],[Age]] &gt;= 30, "Adult")</f>
        <v>Young Adult</v>
      </c>
      <c r="G627" s="5" t="s">
        <v>13</v>
      </c>
      <c r="H627" s="5">
        <v>4</v>
      </c>
      <c r="I627" s="5">
        <v>500</v>
      </c>
      <c r="J627" s="12">
        <f t="shared" si="9"/>
        <v>2000</v>
      </c>
    </row>
    <row r="628" spans="1:10" x14ac:dyDescent="0.25">
      <c r="A628" s="11">
        <v>627</v>
      </c>
      <c r="B628" s="6">
        <v>45213</v>
      </c>
      <c r="C628" s="5" t="s">
        <v>639</v>
      </c>
      <c r="D628" s="5" t="s">
        <v>9</v>
      </c>
      <c r="E628" s="5">
        <v>57</v>
      </c>
      <c r="F628" s="5" t="str" cm="1">
        <f t="array" ref="F628">_xlfn.IFS(Table1[[#This Row],[Age]] &lt; 30, "Young Adult", Table1[[#This Row],[Age]] &gt;= 50, "Senior", Table1[[#This Row],[Age]] &gt;= 30, "Adult")</f>
        <v>Senior</v>
      </c>
      <c r="G628" s="5" t="s">
        <v>13</v>
      </c>
      <c r="H628" s="5">
        <v>1</v>
      </c>
      <c r="I628" s="5">
        <v>50</v>
      </c>
      <c r="J628" s="12">
        <f t="shared" si="9"/>
        <v>50</v>
      </c>
    </row>
    <row r="629" spans="1:10" x14ac:dyDescent="0.25">
      <c r="A629" s="11">
        <v>628</v>
      </c>
      <c r="B629" s="6">
        <v>45231</v>
      </c>
      <c r="C629" s="5" t="s">
        <v>640</v>
      </c>
      <c r="D629" s="5" t="s">
        <v>12</v>
      </c>
      <c r="E629" s="5">
        <v>19</v>
      </c>
      <c r="F629" s="5" t="str" cm="1">
        <f t="array" ref="F629">_xlfn.IFS(Table1[[#This Row],[Age]] &lt; 30, "Young Adult", Table1[[#This Row],[Age]] &gt;= 50, "Senior", Table1[[#This Row],[Age]] &gt;= 30, "Adult")</f>
        <v>Young Adult</v>
      </c>
      <c r="G629" s="5" t="s">
        <v>10</v>
      </c>
      <c r="H629" s="5">
        <v>4</v>
      </c>
      <c r="I629" s="5">
        <v>50</v>
      </c>
      <c r="J629" s="12">
        <f t="shared" si="9"/>
        <v>200</v>
      </c>
    </row>
    <row r="630" spans="1:10" x14ac:dyDescent="0.25">
      <c r="A630" s="11">
        <v>629</v>
      </c>
      <c r="B630" s="6">
        <v>45089</v>
      </c>
      <c r="C630" s="5" t="s">
        <v>641</v>
      </c>
      <c r="D630" s="5" t="s">
        <v>9</v>
      </c>
      <c r="E630" s="5">
        <v>62</v>
      </c>
      <c r="F630" s="5" t="str" cm="1">
        <f t="array" ref="F630">_xlfn.IFS(Table1[[#This Row],[Age]] &lt; 30, "Young Adult", Table1[[#This Row],[Age]] &gt;= 50, "Senior", Table1[[#This Row],[Age]] &gt;= 30, "Adult")</f>
        <v>Senior</v>
      </c>
      <c r="G630" s="5" t="s">
        <v>15</v>
      </c>
      <c r="H630" s="5">
        <v>2</v>
      </c>
      <c r="I630" s="5">
        <v>25</v>
      </c>
      <c r="J630" s="12">
        <f t="shared" si="9"/>
        <v>50</v>
      </c>
    </row>
    <row r="631" spans="1:10" x14ac:dyDescent="0.25">
      <c r="A631" s="11">
        <v>630</v>
      </c>
      <c r="B631" s="6">
        <v>45153</v>
      </c>
      <c r="C631" s="5" t="s">
        <v>642</v>
      </c>
      <c r="D631" s="5" t="s">
        <v>9</v>
      </c>
      <c r="E631" s="5">
        <v>42</v>
      </c>
      <c r="F631" s="5" t="str" cm="1">
        <f t="array" ref="F631">_xlfn.IFS(Table1[[#This Row],[Age]] &lt; 30, "Young Adult", Table1[[#This Row],[Age]] &gt;= 50, "Senior", Table1[[#This Row],[Age]] &gt;= 30, "Adult")</f>
        <v>Adult</v>
      </c>
      <c r="G631" s="5" t="s">
        <v>13</v>
      </c>
      <c r="H631" s="5">
        <v>2</v>
      </c>
      <c r="I631" s="5">
        <v>50</v>
      </c>
      <c r="J631" s="12">
        <f t="shared" si="9"/>
        <v>100</v>
      </c>
    </row>
    <row r="632" spans="1:10" x14ac:dyDescent="0.25">
      <c r="A632" s="11">
        <v>631</v>
      </c>
      <c r="B632" s="6">
        <v>45240</v>
      </c>
      <c r="C632" s="5" t="s">
        <v>643</v>
      </c>
      <c r="D632" s="5" t="s">
        <v>9</v>
      </c>
      <c r="E632" s="5">
        <v>56</v>
      </c>
      <c r="F632" s="5" t="str" cm="1">
        <f t="array" ref="F632">_xlfn.IFS(Table1[[#This Row],[Age]] &lt; 30, "Young Adult", Table1[[#This Row],[Age]] &gt;= 50, "Senior", Table1[[#This Row],[Age]] &gt;= 30, "Adult")</f>
        <v>Senior</v>
      </c>
      <c r="G632" s="5" t="s">
        <v>15</v>
      </c>
      <c r="H632" s="5">
        <v>3</v>
      </c>
      <c r="I632" s="5">
        <v>30</v>
      </c>
      <c r="J632" s="12">
        <f t="shared" si="9"/>
        <v>90</v>
      </c>
    </row>
    <row r="633" spans="1:10" x14ac:dyDescent="0.25">
      <c r="A633" s="11">
        <v>632</v>
      </c>
      <c r="B633" s="6">
        <v>45185</v>
      </c>
      <c r="C633" s="5" t="s">
        <v>644</v>
      </c>
      <c r="D633" s="5" t="s">
        <v>12</v>
      </c>
      <c r="E633" s="5">
        <v>26</v>
      </c>
      <c r="F633" s="5" t="str" cm="1">
        <f t="array" ref="F633">_xlfn.IFS(Table1[[#This Row],[Age]] &lt; 30, "Young Adult", Table1[[#This Row],[Age]] &gt;= 50, "Senior", Table1[[#This Row],[Age]] &gt;= 30, "Adult")</f>
        <v>Young Adult</v>
      </c>
      <c r="G633" s="5" t="s">
        <v>15</v>
      </c>
      <c r="H633" s="5">
        <v>4</v>
      </c>
      <c r="I633" s="5">
        <v>25</v>
      </c>
      <c r="J633" s="12">
        <f t="shared" si="9"/>
        <v>100</v>
      </c>
    </row>
    <row r="634" spans="1:10" x14ac:dyDescent="0.25">
      <c r="A634" s="11">
        <v>633</v>
      </c>
      <c r="B634" s="6">
        <v>45145</v>
      </c>
      <c r="C634" s="5" t="s">
        <v>645</v>
      </c>
      <c r="D634" s="5" t="s">
        <v>9</v>
      </c>
      <c r="E634" s="5">
        <v>39</v>
      </c>
      <c r="F634" s="5" t="str" cm="1">
        <f t="array" ref="F634">_xlfn.IFS(Table1[[#This Row],[Age]] &lt; 30, "Young Adult", Table1[[#This Row],[Age]] &gt;= 50, "Senior", Table1[[#This Row],[Age]] &gt;= 30, "Adult")</f>
        <v>Adult</v>
      </c>
      <c r="G634" s="5" t="s">
        <v>10</v>
      </c>
      <c r="H634" s="5">
        <v>4</v>
      </c>
      <c r="I634" s="5">
        <v>30</v>
      </c>
      <c r="J634" s="12">
        <f t="shared" si="9"/>
        <v>120</v>
      </c>
    </row>
    <row r="635" spans="1:10" x14ac:dyDescent="0.25">
      <c r="A635" s="11">
        <v>634</v>
      </c>
      <c r="B635" s="6">
        <v>45207</v>
      </c>
      <c r="C635" s="5" t="s">
        <v>646</v>
      </c>
      <c r="D635" s="5" t="s">
        <v>9</v>
      </c>
      <c r="E635" s="5">
        <v>60</v>
      </c>
      <c r="F635" s="5" t="str" cm="1">
        <f t="array" ref="F635">_xlfn.IFS(Table1[[#This Row],[Age]] &lt; 30, "Young Adult", Table1[[#This Row],[Age]] &gt;= 50, "Senior", Table1[[#This Row],[Age]] &gt;= 30, "Adult")</f>
        <v>Senior</v>
      </c>
      <c r="G635" s="5" t="s">
        <v>15</v>
      </c>
      <c r="H635" s="5">
        <v>4</v>
      </c>
      <c r="I635" s="5">
        <v>500</v>
      </c>
      <c r="J635" s="12">
        <f t="shared" si="9"/>
        <v>2000</v>
      </c>
    </row>
    <row r="636" spans="1:10" x14ac:dyDescent="0.25">
      <c r="A636" s="11">
        <v>635</v>
      </c>
      <c r="B636" s="6">
        <v>45155</v>
      </c>
      <c r="C636" s="5" t="s">
        <v>647</v>
      </c>
      <c r="D636" s="5" t="s">
        <v>12</v>
      </c>
      <c r="E636" s="5">
        <v>63</v>
      </c>
      <c r="F636" s="5" t="str" cm="1">
        <f t="array" ref="F636">_xlfn.IFS(Table1[[#This Row],[Age]] &lt; 30, "Young Adult", Table1[[#This Row],[Age]] &gt;= 50, "Senior", Table1[[#This Row],[Age]] &gt;= 30, "Adult")</f>
        <v>Senior</v>
      </c>
      <c r="G636" s="5" t="s">
        <v>15</v>
      </c>
      <c r="H636" s="5">
        <v>3</v>
      </c>
      <c r="I636" s="5">
        <v>300</v>
      </c>
      <c r="J636" s="12">
        <f t="shared" si="9"/>
        <v>900</v>
      </c>
    </row>
    <row r="637" spans="1:10" x14ac:dyDescent="0.25">
      <c r="A637" s="11">
        <v>636</v>
      </c>
      <c r="B637" s="6">
        <v>45008</v>
      </c>
      <c r="C637" s="5" t="s">
        <v>648</v>
      </c>
      <c r="D637" s="5" t="s">
        <v>12</v>
      </c>
      <c r="E637" s="5">
        <v>21</v>
      </c>
      <c r="F637" s="5" t="str" cm="1">
        <f t="array" ref="F637">_xlfn.IFS(Table1[[#This Row],[Age]] &lt; 30, "Young Adult", Table1[[#This Row],[Age]] &gt;= 50, "Senior", Table1[[#This Row],[Age]] &gt;= 30, "Adult")</f>
        <v>Young Adult</v>
      </c>
      <c r="G637" s="5" t="s">
        <v>10</v>
      </c>
      <c r="H637" s="5">
        <v>3</v>
      </c>
      <c r="I637" s="5">
        <v>500</v>
      </c>
      <c r="J637" s="12">
        <f t="shared" si="9"/>
        <v>1500</v>
      </c>
    </row>
    <row r="638" spans="1:10" x14ac:dyDescent="0.25">
      <c r="A638" s="11">
        <v>637</v>
      </c>
      <c r="B638" s="6">
        <v>45170</v>
      </c>
      <c r="C638" s="5" t="s">
        <v>649</v>
      </c>
      <c r="D638" s="5" t="s">
        <v>9</v>
      </c>
      <c r="E638" s="5">
        <v>43</v>
      </c>
      <c r="F638" s="5" t="str" cm="1">
        <f t="array" ref="F638">_xlfn.IFS(Table1[[#This Row],[Age]] &lt; 30, "Young Adult", Table1[[#This Row],[Age]] &gt;= 50, "Senior", Table1[[#This Row],[Age]] &gt;= 30, "Adult")</f>
        <v>Adult</v>
      </c>
      <c r="G638" s="5" t="s">
        <v>13</v>
      </c>
      <c r="H638" s="5">
        <v>2</v>
      </c>
      <c r="I638" s="5">
        <v>300</v>
      </c>
      <c r="J638" s="12">
        <f t="shared" si="9"/>
        <v>600</v>
      </c>
    </row>
    <row r="639" spans="1:10" x14ac:dyDescent="0.25">
      <c r="A639" s="11">
        <v>638</v>
      </c>
      <c r="B639" s="6">
        <v>45157</v>
      </c>
      <c r="C639" s="5" t="s">
        <v>650</v>
      </c>
      <c r="D639" s="5" t="s">
        <v>9</v>
      </c>
      <c r="E639" s="5">
        <v>46</v>
      </c>
      <c r="F639" s="5" t="str" cm="1">
        <f t="array" ref="F639">_xlfn.IFS(Table1[[#This Row],[Age]] &lt; 30, "Young Adult", Table1[[#This Row],[Age]] &gt;= 50, "Senior", Table1[[#This Row],[Age]] &gt;= 30, "Adult")</f>
        <v>Adult</v>
      </c>
      <c r="G639" s="5" t="s">
        <v>15</v>
      </c>
      <c r="H639" s="5">
        <v>1</v>
      </c>
      <c r="I639" s="5">
        <v>500</v>
      </c>
      <c r="J639" s="12">
        <f t="shared" si="9"/>
        <v>500</v>
      </c>
    </row>
    <row r="640" spans="1:10" x14ac:dyDescent="0.25">
      <c r="A640" s="11">
        <v>639</v>
      </c>
      <c r="B640" s="6">
        <v>45059</v>
      </c>
      <c r="C640" s="5" t="s">
        <v>651</v>
      </c>
      <c r="D640" s="5" t="s">
        <v>12</v>
      </c>
      <c r="E640" s="5">
        <v>62</v>
      </c>
      <c r="F640" s="5" t="str" cm="1">
        <f t="array" ref="F640">_xlfn.IFS(Table1[[#This Row],[Age]] &lt; 30, "Young Adult", Table1[[#This Row],[Age]] &gt;= 50, "Senior", Table1[[#This Row],[Age]] &gt;= 30, "Adult")</f>
        <v>Senior</v>
      </c>
      <c r="G640" s="5" t="s">
        <v>10</v>
      </c>
      <c r="H640" s="5">
        <v>4</v>
      </c>
      <c r="I640" s="5">
        <v>50</v>
      </c>
      <c r="J640" s="12">
        <f t="shared" si="9"/>
        <v>200</v>
      </c>
    </row>
    <row r="641" spans="1:10" x14ac:dyDescent="0.25">
      <c r="A641" s="11">
        <v>640</v>
      </c>
      <c r="B641" s="6">
        <v>45053</v>
      </c>
      <c r="C641" s="5" t="s">
        <v>652</v>
      </c>
      <c r="D641" s="5" t="s">
        <v>12</v>
      </c>
      <c r="E641" s="5">
        <v>51</v>
      </c>
      <c r="F641" s="5" t="str" cm="1">
        <f t="array" ref="F641">_xlfn.IFS(Table1[[#This Row],[Age]] &lt; 30, "Young Adult", Table1[[#This Row],[Age]] &gt;= 50, "Senior", Table1[[#This Row],[Age]] &gt;= 30, "Adult")</f>
        <v>Senior</v>
      </c>
      <c r="G641" s="5" t="s">
        <v>15</v>
      </c>
      <c r="H641" s="5">
        <v>4</v>
      </c>
      <c r="I641" s="5">
        <v>30</v>
      </c>
      <c r="J641" s="12">
        <f t="shared" si="9"/>
        <v>120</v>
      </c>
    </row>
    <row r="642" spans="1:10" x14ac:dyDescent="0.25">
      <c r="A642" s="11">
        <v>641</v>
      </c>
      <c r="B642" s="6">
        <v>45253</v>
      </c>
      <c r="C642" s="5" t="s">
        <v>653</v>
      </c>
      <c r="D642" s="5" t="s">
        <v>12</v>
      </c>
      <c r="E642" s="5">
        <v>40</v>
      </c>
      <c r="F642" s="5" t="str" cm="1">
        <f t="array" ref="F642">_xlfn.IFS(Table1[[#This Row],[Age]] &lt; 30, "Young Adult", Table1[[#This Row],[Age]] &gt;= 50, "Senior", Table1[[#This Row],[Age]] &gt;= 30, "Adult")</f>
        <v>Adult</v>
      </c>
      <c r="G642" s="5" t="s">
        <v>15</v>
      </c>
      <c r="H642" s="5">
        <v>1</v>
      </c>
      <c r="I642" s="5">
        <v>300</v>
      </c>
      <c r="J642" s="12">
        <f t="shared" si="9"/>
        <v>300</v>
      </c>
    </row>
    <row r="643" spans="1:10" x14ac:dyDescent="0.25">
      <c r="A643" s="11">
        <v>642</v>
      </c>
      <c r="B643" s="6">
        <v>45068</v>
      </c>
      <c r="C643" s="5" t="s">
        <v>654</v>
      </c>
      <c r="D643" s="5" t="s">
        <v>12</v>
      </c>
      <c r="E643" s="5">
        <v>54</v>
      </c>
      <c r="F643" s="5" t="str" cm="1">
        <f t="array" ref="F643">_xlfn.IFS(Table1[[#This Row],[Age]] &lt; 30, "Young Adult", Table1[[#This Row],[Age]] &gt;= 50, "Senior", Table1[[#This Row],[Age]] &gt;= 30, "Adult")</f>
        <v>Senior</v>
      </c>
      <c r="G643" s="5" t="s">
        <v>13</v>
      </c>
      <c r="H643" s="5">
        <v>4</v>
      </c>
      <c r="I643" s="5">
        <v>25</v>
      </c>
      <c r="J643" s="12">
        <f t="shared" ref="J643:J706" si="10">H643*I643</f>
        <v>100</v>
      </c>
    </row>
    <row r="644" spans="1:10" x14ac:dyDescent="0.25">
      <c r="A644" s="11">
        <v>643</v>
      </c>
      <c r="B644" s="6">
        <v>45193</v>
      </c>
      <c r="C644" s="5" t="s">
        <v>655</v>
      </c>
      <c r="D644" s="5" t="s">
        <v>12</v>
      </c>
      <c r="E644" s="5">
        <v>28</v>
      </c>
      <c r="F644" s="5" t="str" cm="1">
        <f t="array" ref="F644">_xlfn.IFS(Table1[[#This Row],[Age]] &lt; 30, "Young Adult", Table1[[#This Row],[Age]] &gt;= 50, "Senior", Table1[[#This Row],[Age]] &gt;= 30, "Adult")</f>
        <v>Young Adult</v>
      </c>
      <c r="G644" s="5" t="s">
        <v>15</v>
      </c>
      <c r="H644" s="5">
        <v>3</v>
      </c>
      <c r="I644" s="5">
        <v>30</v>
      </c>
      <c r="J644" s="12">
        <f t="shared" si="10"/>
        <v>90</v>
      </c>
    </row>
    <row r="645" spans="1:10" x14ac:dyDescent="0.25">
      <c r="A645" s="11">
        <v>644</v>
      </c>
      <c r="B645" s="6">
        <v>45175</v>
      </c>
      <c r="C645" s="5" t="s">
        <v>656</v>
      </c>
      <c r="D645" s="5" t="s">
        <v>9</v>
      </c>
      <c r="E645" s="5">
        <v>23</v>
      </c>
      <c r="F645" s="5" t="str" cm="1">
        <f t="array" ref="F645">_xlfn.IFS(Table1[[#This Row],[Age]] &lt; 30, "Young Adult", Table1[[#This Row],[Age]] &gt;= 50, "Senior", Table1[[#This Row],[Age]] &gt;= 30, "Adult")</f>
        <v>Young Adult</v>
      </c>
      <c r="G645" s="5" t="s">
        <v>10</v>
      </c>
      <c r="H645" s="5">
        <v>3</v>
      </c>
      <c r="I645" s="5">
        <v>25</v>
      </c>
      <c r="J645" s="12">
        <f t="shared" si="10"/>
        <v>75</v>
      </c>
    </row>
    <row r="646" spans="1:10" x14ac:dyDescent="0.25">
      <c r="A646" s="11">
        <v>645</v>
      </c>
      <c r="B646" s="6">
        <v>45247</v>
      </c>
      <c r="C646" s="5" t="s">
        <v>657</v>
      </c>
      <c r="D646" s="5" t="s">
        <v>12</v>
      </c>
      <c r="E646" s="5">
        <v>35</v>
      </c>
      <c r="F646" s="5" t="str" cm="1">
        <f t="array" ref="F646">_xlfn.IFS(Table1[[#This Row],[Age]] &lt; 30, "Young Adult", Table1[[#This Row],[Age]] &gt;= 50, "Senior", Table1[[#This Row],[Age]] &gt;= 30, "Adult")</f>
        <v>Adult</v>
      </c>
      <c r="G646" s="5" t="s">
        <v>15</v>
      </c>
      <c r="H646" s="5">
        <v>4</v>
      </c>
      <c r="I646" s="5">
        <v>30</v>
      </c>
      <c r="J646" s="12">
        <f t="shared" si="10"/>
        <v>120</v>
      </c>
    </row>
    <row r="647" spans="1:10" x14ac:dyDescent="0.25">
      <c r="A647" s="11">
        <v>646</v>
      </c>
      <c r="B647" s="6">
        <v>45049</v>
      </c>
      <c r="C647" s="5" t="s">
        <v>658</v>
      </c>
      <c r="D647" s="5" t="s">
        <v>9</v>
      </c>
      <c r="E647" s="5">
        <v>38</v>
      </c>
      <c r="F647" s="5" t="str" cm="1">
        <f t="array" ref="F647">_xlfn.IFS(Table1[[#This Row],[Age]] &lt; 30, "Young Adult", Table1[[#This Row],[Age]] &gt;= 50, "Senior", Table1[[#This Row],[Age]] &gt;= 30, "Adult")</f>
        <v>Adult</v>
      </c>
      <c r="G647" s="5" t="s">
        <v>13</v>
      </c>
      <c r="H647" s="5">
        <v>3</v>
      </c>
      <c r="I647" s="5">
        <v>30</v>
      </c>
      <c r="J647" s="12">
        <f t="shared" si="10"/>
        <v>90</v>
      </c>
    </row>
    <row r="648" spans="1:10" x14ac:dyDescent="0.25">
      <c r="A648" s="11">
        <v>647</v>
      </c>
      <c r="B648" s="6">
        <v>45067</v>
      </c>
      <c r="C648" s="5" t="s">
        <v>659</v>
      </c>
      <c r="D648" s="5" t="s">
        <v>9</v>
      </c>
      <c r="E648" s="5">
        <v>59</v>
      </c>
      <c r="F648" s="5" t="str" cm="1">
        <f t="array" ref="F648">_xlfn.IFS(Table1[[#This Row],[Age]] &lt; 30, "Young Adult", Table1[[#This Row],[Age]] &gt;= 50, "Senior", Table1[[#This Row],[Age]] &gt;= 30, "Adult")</f>
        <v>Senior</v>
      </c>
      <c r="G648" s="5" t="s">
        <v>13</v>
      </c>
      <c r="H648" s="5">
        <v>3</v>
      </c>
      <c r="I648" s="5">
        <v>500</v>
      </c>
      <c r="J648" s="12">
        <f t="shared" si="10"/>
        <v>1500</v>
      </c>
    </row>
    <row r="649" spans="1:10" x14ac:dyDescent="0.25">
      <c r="A649" s="11">
        <v>648</v>
      </c>
      <c r="B649" s="6">
        <v>45152</v>
      </c>
      <c r="C649" s="5" t="s">
        <v>660</v>
      </c>
      <c r="D649" s="5" t="s">
        <v>9</v>
      </c>
      <c r="E649" s="5">
        <v>53</v>
      </c>
      <c r="F649" s="5" t="str" cm="1">
        <f t="array" ref="F649">_xlfn.IFS(Table1[[#This Row],[Age]] &lt; 30, "Young Adult", Table1[[#This Row],[Age]] &gt;= 50, "Senior", Table1[[#This Row],[Age]] &gt;= 30, "Adult")</f>
        <v>Senior</v>
      </c>
      <c r="G649" s="5" t="s">
        <v>10</v>
      </c>
      <c r="H649" s="5">
        <v>4</v>
      </c>
      <c r="I649" s="5">
        <v>300</v>
      </c>
      <c r="J649" s="12">
        <f t="shared" si="10"/>
        <v>1200</v>
      </c>
    </row>
    <row r="650" spans="1:10" x14ac:dyDescent="0.25">
      <c r="A650" s="11">
        <v>649</v>
      </c>
      <c r="B650" s="6">
        <v>44966</v>
      </c>
      <c r="C650" s="5" t="s">
        <v>661</v>
      </c>
      <c r="D650" s="5" t="s">
        <v>12</v>
      </c>
      <c r="E650" s="5">
        <v>58</v>
      </c>
      <c r="F650" s="5" t="str" cm="1">
        <f t="array" ref="F650">_xlfn.IFS(Table1[[#This Row],[Age]] &lt; 30, "Young Adult", Table1[[#This Row],[Age]] &gt;= 50, "Senior", Table1[[#This Row],[Age]] &gt;= 30, "Adult")</f>
        <v>Senior</v>
      </c>
      <c r="G650" s="5" t="s">
        <v>13</v>
      </c>
      <c r="H650" s="5">
        <v>2</v>
      </c>
      <c r="I650" s="5">
        <v>300</v>
      </c>
      <c r="J650" s="12">
        <f t="shared" si="10"/>
        <v>600</v>
      </c>
    </row>
    <row r="651" spans="1:10" x14ac:dyDescent="0.25">
      <c r="A651" s="11">
        <v>650</v>
      </c>
      <c r="B651" s="6">
        <v>45292</v>
      </c>
      <c r="C651" s="5" t="s">
        <v>662</v>
      </c>
      <c r="D651" s="5" t="s">
        <v>9</v>
      </c>
      <c r="E651" s="5">
        <v>55</v>
      </c>
      <c r="F651" s="5" t="str" cm="1">
        <f t="array" ref="F651">_xlfn.IFS(Table1[[#This Row],[Age]] &lt; 30, "Young Adult", Table1[[#This Row],[Age]] &gt;= 50, "Senior", Table1[[#This Row],[Age]] &gt;= 30, "Adult")</f>
        <v>Senior</v>
      </c>
      <c r="G651" s="5" t="s">
        <v>15</v>
      </c>
      <c r="H651" s="5">
        <v>1</v>
      </c>
      <c r="I651" s="5">
        <v>30</v>
      </c>
      <c r="J651" s="12">
        <f t="shared" si="10"/>
        <v>30</v>
      </c>
    </row>
    <row r="652" spans="1:10" x14ac:dyDescent="0.25">
      <c r="A652" s="11">
        <v>651</v>
      </c>
      <c r="B652" s="6">
        <v>45073</v>
      </c>
      <c r="C652" s="5" t="s">
        <v>663</v>
      </c>
      <c r="D652" s="5" t="s">
        <v>9</v>
      </c>
      <c r="E652" s="5">
        <v>51</v>
      </c>
      <c r="F652" s="5" t="str" cm="1">
        <f t="array" ref="F652">_xlfn.IFS(Table1[[#This Row],[Age]] &lt; 30, "Young Adult", Table1[[#This Row],[Age]] &gt;= 50, "Senior", Table1[[#This Row],[Age]] &gt;= 30, "Adult")</f>
        <v>Senior</v>
      </c>
      <c r="G652" s="5" t="s">
        <v>13</v>
      </c>
      <c r="H652" s="5">
        <v>3</v>
      </c>
      <c r="I652" s="5">
        <v>50</v>
      </c>
      <c r="J652" s="12">
        <f t="shared" si="10"/>
        <v>150</v>
      </c>
    </row>
    <row r="653" spans="1:10" x14ac:dyDescent="0.25">
      <c r="A653" s="11">
        <v>652</v>
      </c>
      <c r="B653" s="6">
        <v>45047</v>
      </c>
      <c r="C653" s="5" t="s">
        <v>664</v>
      </c>
      <c r="D653" s="5" t="s">
        <v>12</v>
      </c>
      <c r="E653" s="5">
        <v>34</v>
      </c>
      <c r="F653" s="5" t="str" cm="1">
        <f t="array" ref="F653">_xlfn.IFS(Table1[[#This Row],[Age]] &lt; 30, "Young Adult", Table1[[#This Row],[Age]] &gt;= 50, "Senior", Table1[[#This Row],[Age]] &gt;= 30, "Adult")</f>
        <v>Adult</v>
      </c>
      <c r="G653" s="5" t="s">
        <v>10</v>
      </c>
      <c r="H653" s="5">
        <v>2</v>
      </c>
      <c r="I653" s="5">
        <v>50</v>
      </c>
      <c r="J653" s="12">
        <f t="shared" si="10"/>
        <v>100</v>
      </c>
    </row>
    <row r="654" spans="1:10" x14ac:dyDescent="0.25">
      <c r="A654" s="11">
        <v>653</v>
      </c>
      <c r="B654" s="6">
        <v>45066</v>
      </c>
      <c r="C654" s="5" t="s">
        <v>665</v>
      </c>
      <c r="D654" s="5" t="s">
        <v>9</v>
      </c>
      <c r="E654" s="5">
        <v>54</v>
      </c>
      <c r="F654" s="5" t="str" cm="1">
        <f t="array" ref="F654">_xlfn.IFS(Table1[[#This Row],[Age]] &lt; 30, "Young Adult", Table1[[#This Row],[Age]] &gt;= 50, "Senior", Table1[[#This Row],[Age]] &gt;= 30, "Adult")</f>
        <v>Senior</v>
      </c>
      <c r="G654" s="5" t="s">
        <v>13</v>
      </c>
      <c r="H654" s="5">
        <v>3</v>
      </c>
      <c r="I654" s="5">
        <v>25</v>
      </c>
      <c r="J654" s="12">
        <f t="shared" si="10"/>
        <v>75</v>
      </c>
    </row>
    <row r="655" spans="1:10" x14ac:dyDescent="0.25">
      <c r="A655" s="11">
        <v>654</v>
      </c>
      <c r="B655" s="6">
        <v>45098</v>
      </c>
      <c r="C655" s="5" t="s">
        <v>666</v>
      </c>
      <c r="D655" s="5" t="s">
        <v>9</v>
      </c>
      <c r="E655" s="5">
        <v>42</v>
      </c>
      <c r="F655" s="5" t="str" cm="1">
        <f t="array" ref="F655">_xlfn.IFS(Table1[[#This Row],[Age]] &lt; 30, "Young Adult", Table1[[#This Row],[Age]] &gt;= 50, "Senior", Table1[[#This Row],[Age]] &gt;= 30, "Adult")</f>
        <v>Adult</v>
      </c>
      <c r="G655" s="5" t="s">
        <v>13</v>
      </c>
      <c r="H655" s="5">
        <v>3</v>
      </c>
      <c r="I655" s="5">
        <v>25</v>
      </c>
      <c r="J655" s="12">
        <f t="shared" si="10"/>
        <v>75</v>
      </c>
    </row>
    <row r="656" spans="1:10" x14ac:dyDescent="0.25">
      <c r="A656" s="11">
        <v>655</v>
      </c>
      <c r="B656" s="6">
        <v>45090</v>
      </c>
      <c r="C656" s="5" t="s">
        <v>667</v>
      </c>
      <c r="D656" s="5" t="s">
        <v>12</v>
      </c>
      <c r="E656" s="5">
        <v>55</v>
      </c>
      <c r="F656" s="5" t="str" cm="1">
        <f t="array" ref="F656">_xlfn.IFS(Table1[[#This Row],[Age]] &lt; 30, "Young Adult", Table1[[#This Row],[Age]] &gt;= 50, "Senior", Table1[[#This Row],[Age]] &gt;= 30, "Adult")</f>
        <v>Senior</v>
      </c>
      <c r="G656" s="5" t="s">
        <v>13</v>
      </c>
      <c r="H656" s="5">
        <v>1</v>
      </c>
      <c r="I656" s="5">
        <v>500</v>
      </c>
      <c r="J656" s="12">
        <f t="shared" si="10"/>
        <v>500</v>
      </c>
    </row>
    <row r="657" spans="1:10" x14ac:dyDescent="0.25">
      <c r="A657" s="11">
        <v>656</v>
      </c>
      <c r="B657" s="6">
        <v>45203</v>
      </c>
      <c r="C657" s="5" t="s">
        <v>668</v>
      </c>
      <c r="D657" s="5" t="s">
        <v>9</v>
      </c>
      <c r="E657" s="5">
        <v>29</v>
      </c>
      <c r="F657" s="5" t="str" cm="1">
        <f t="array" ref="F657">_xlfn.IFS(Table1[[#This Row],[Age]] &lt; 30, "Young Adult", Table1[[#This Row],[Age]] &gt;= 50, "Senior", Table1[[#This Row],[Age]] &gt;= 30, "Adult")</f>
        <v>Young Adult</v>
      </c>
      <c r="G657" s="5" t="s">
        <v>10</v>
      </c>
      <c r="H657" s="5">
        <v>3</v>
      </c>
      <c r="I657" s="5">
        <v>30</v>
      </c>
      <c r="J657" s="12">
        <f t="shared" si="10"/>
        <v>90</v>
      </c>
    </row>
    <row r="658" spans="1:10" x14ac:dyDescent="0.25">
      <c r="A658" s="11">
        <v>657</v>
      </c>
      <c r="B658" s="6">
        <v>44968</v>
      </c>
      <c r="C658" s="5" t="s">
        <v>669</v>
      </c>
      <c r="D658" s="5" t="s">
        <v>9</v>
      </c>
      <c r="E658" s="5">
        <v>40</v>
      </c>
      <c r="F658" s="5" t="str" cm="1">
        <f t="array" ref="F658">_xlfn.IFS(Table1[[#This Row],[Age]] &lt; 30, "Young Adult", Table1[[#This Row],[Age]] &gt;= 50, "Senior", Table1[[#This Row],[Age]] &gt;= 30, "Adult")</f>
        <v>Adult</v>
      </c>
      <c r="G658" s="5" t="s">
        <v>13</v>
      </c>
      <c r="H658" s="5">
        <v>1</v>
      </c>
      <c r="I658" s="5">
        <v>25</v>
      </c>
      <c r="J658" s="12">
        <f t="shared" si="10"/>
        <v>25</v>
      </c>
    </row>
    <row r="659" spans="1:10" x14ac:dyDescent="0.25">
      <c r="A659" s="11">
        <v>658</v>
      </c>
      <c r="B659" s="6">
        <v>44997</v>
      </c>
      <c r="C659" s="5" t="s">
        <v>670</v>
      </c>
      <c r="D659" s="5" t="s">
        <v>9</v>
      </c>
      <c r="E659" s="5">
        <v>59</v>
      </c>
      <c r="F659" s="5" t="str" cm="1">
        <f t="array" ref="F659">_xlfn.IFS(Table1[[#This Row],[Age]] &lt; 30, "Young Adult", Table1[[#This Row],[Age]] &gt;= 50, "Senior", Table1[[#This Row],[Age]] &gt;= 30, "Adult")</f>
        <v>Senior</v>
      </c>
      <c r="G659" s="5" t="s">
        <v>13</v>
      </c>
      <c r="H659" s="5">
        <v>1</v>
      </c>
      <c r="I659" s="5">
        <v>25</v>
      </c>
      <c r="J659" s="12">
        <f t="shared" si="10"/>
        <v>25</v>
      </c>
    </row>
    <row r="660" spans="1:10" x14ac:dyDescent="0.25">
      <c r="A660" s="11">
        <v>659</v>
      </c>
      <c r="B660" s="6">
        <v>45004</v>
      </c>
      <c r="C660" s="5" t="s">
        <v>671</v>
      </c>
      <c r="D660" s="5" t="s">
        <v>12</v>
      </c>
      <c r="E660" s="5">
        <v>39</v>
      </c>
      <c r="F660" s="5" t="str" cm="1">
        <f t="array" ref="F660">_xlfn.IFS(Table1[[#This Row],[Age]] &lt; 30, "Young Adult", Table1[[#This Row],[Age]] &gt;= 50, "Senior", Table1[[#This Row],[Age]] &gt;= 30, "Adult")</f>
        <v>Adult</v>
      </c>
      <c r="G660" s="5" t="s">
        <v>15</v>
      </c>
      <c r="H660" s="5">
        <v>1</v>
      </c>
      <c r="I660" s="5">
        <v>30</v>
      </c>
      <c r="J660" s="12">
        <f t="shared" si="10"/>
        <v>30</v>
      </c>
    </row>
    <row r="661" spans="1:10" x14ac:dyDescent="0.25">
      <c r="A661" s="11">
        <v>660</v>
      </c>
      <c r="B661" s="6">
        <v>45045</v>
      </c>
      <c r="C661" s="5" t="s">
        <v>672</v>
      </c>
      <c r="D661" s="5" t="s">
        <v>12</v>
      </c>
      <c r="E661" s="5">
        <v>38</v>
      </c>
      <c r="F661" s="5" t="str" cm="1">
        <f t="array" ref="F661">_xlfn.IFS(Table1[[#This Row],[Age]] &lt; 30, "Young Adult", Table1[[#This Row],[Age]] &gt;= 50, "Senior", Table1[[#This Row],[Age]] &gt;= 30, "Adult")</f>
        <v>Adult</v>
      </c>
      <c r="G661" s="5" t="s">
        <v>10</v>
      </c>
      <c r="H661" s="5">
        <v>2</v>
      </c>
      <c r="I661" s="5">
        <v>500</v>
      </c>
      <c r="J661" s="12">
        <f t="shared" si="10"/>
        <v>1000</v>
      </c>
    </row>
    <row r="662" spans="1:10" x14ac:dyDescent="0.25">
      <c r="A662" s="11">
        <v>661</v>
      </c>
      <c r="B662" s="6">
        <v>45123</v>
      </c>
      <c r="C662" s="5" t="s">
        <v>673</v>
      </c>
      <c r="D662" s="5" t="s">
        <v>12</v>
      </c>
      <c r="E662" s="5">
        <v>44</v>
      </c>
      <c r="F662" s="5" t="str" cm="1">
        <f t="array" ref="F662">_xlfn.IFS(Table1[[#This Row],[Age]] &lt; 30, "Young Adult", Table1[[#This Row],[Age]] &gt;= 50, "Senior", Table1[[#This Row],[Age]] &gt;= 30, "Adult")</f>
        <v>Adult</v>
      </c>
      <c r="G662" s="5" t="s">
        <v>13</v>
      </c>
      <c r="H662" s="5">
        <v>4</v>
      </c>
      <c r="I662" s="5">
        <v>25</v>
      </c>
      <c r="J662" s="12">
        <f t="shared" si="10"/>
        <v>100</v>
      </c>
    </row>
    <row r="663" spans="1:10" x14ac:dyDescent="0.25">
      <c r="A663" s="11">
        <v>662</v>
      </c>
      <c r="B663" s="6">
        <v>45282</v>
      </c>
      <c r="C663" s="5" t="s">
        <v>674</v>
      </c>
      <c r="D663" s="5" t="s">
        <v>9</v>
      </c>
      <c r="E663" s="5">
        <v>48</v>
      </c>
      <c r="F663" s="5" t="str" cm="1">
        <f t="array" ref="F663">_xlfn.IFS(Table1[[#This Row],[Age]] &lt; 30, "Young Adult", Table1[[#This Row],[Age]] &gt;= 50, "Senior", Table1[[#This Row],[Age]] &gt;= 30, "Adult")</f>
        <v>Adult</v>
      </c>
      <c r="G663" s="5" t="s">
        <v>10</v>
      </c>
      <c r="H663" s="5">
        <v>2</v>
      </c>
      <c r="I663" s="5">
        <v>500</v>
      </c>
      <c r="J663" s="12">
        <f t="shared" si="10"/>
        <v>1000</v>
      </c>
    </row>
    <row r="664" spans="1:10" x14ac:dyDescent="0.25">
      <c r="A664" s="11">
        <v>663</v>
      </c>
      <c r="B664" s="6">
        <v>45005</v>
      </c>
      <c r="C664" s="5" t="s">
        <v>675</v>
      </c>
      <c r="D664" s="5" t="s">
        <v>9</v>
      </c>
      <c r="E664" s="5">
        <v>23</v>
      </c>
      <c r="F664" s="5" t="str" cm="1">
        <f t="array" ref="F664">_xlfn.IFS(Table1[[#This Row],[Age]] &lt; 30, "Young Adult", Table1[[#This Row],[Age]] &gt;= 50, "Senior", Table1[[#This Row],[Age]] &gt;= 30, "Adult")</f>
        <v>Young Adult</v>
      </c>
      <c r="G664" s="5" t="s">
        <v>13</v>
      </c>
      <c r="H664" s="5">
        <v>4</v>
      </c>
      <c r="I664" s="5">
        <v>300</v>
      </c>
      <c r="J664" s="12">
        <f t="shared" si="10"/>
        <v>1200</v>
      </c>
    </row>
    <row r="665" spans="1:10" x14ac:dyDescent="0.25">
      <c r="A665" s="11">
        <v>664</v>
      </c>
      <c r="B665" s="6">
        <v>45288</v>
      </c>
      <c r="C665" s="5" t="s">
        <v>676</v>
      </c>
      <c r="D665" s="5" t="s">
        <v>12</v>
      </c>
      <c r="E665" s="5">
        <v>44</v>
      </c>
      <c r="F665" s="5" t="str" cm="1">
        <f t="array" ref="F665">_xlfn.IFS(Table1[[#This Row],[Age]] &lt; 30, "Young Adult", Table1[[#This Row],[Age]] &gt;= 50, "Senior", Table1[[#This Row],[Age]] &gt;= 30, "Adult")</f>
        <v>Adult</v>
      </c>
      <c r="G665" s="5" t="s">
        <v>13</v>
      </c>
      <c r="H665" s="5">
        <v>4</v>
      </c>
      <c r="I665" s="5">
        <v>500</v>
      </c>
      <c r="J665" s="12">
        <f t="shared" si="10"/>
        <v>2000</v>
      </c>
    </row>
    <row r="666" spans="1:10" x14ac:dyDescent="0.25">
      <c r="A666" s="11">
        <v>665</v>
      </c>
      <c r="B666" s="6">
        <v>45036</v>
      </c>
      <c r="C666" s="5" t="s">
        <v>677</v>
      </c>
      <c r="D666" s="5" t="s">
        <v>9</v>
      </c>
      <c r="E666" s="5">
        <v>57</v>
      </c>
      <c r="F666" s="5" t="str" cm="1">
        <f t="array" ref="F666">_xlfn.IFS(Table1[[#This Row],[Age]] &lt; 30, "Young Adult", Table1[[#This Row],[Age]] &gt;= 50, "Senior", Table1[[#This Row],[Age]] &gt;= 30, "Adult")</f>
        <v>Senior</v>
      </c>
      <c r="G666" s="5" t="s">
        <v>13</v>
      </c>
      <c r="H666" s="5">
        <v>1</v>
      </c>
      <c r="I666" s="5">
        <v>50</v>
      </c>
      <c r="J666" s="12">
        <f t="shared" si="10"/>
        <v>50</v>
      </c>
    </row>
    <row r="667" spans="1:10" x14ac:dyDescent="0.25">
      <c r="A667" s="11">
        <v>666</v>
      </c>
      <c r="B667" s="6">
        <v>44959</v>
      </c>
      <c r="C667" s="5" t="s">
        <v>678</v>
      </c>
      <c r="D667" s="5" t="s">
        <v>9</v>
      </c>
      <c r="E667" s="5">
        <v>51</v>
      </c>
      <c r="F667" s="5" t="str" cm="1">
        <f t="array" ref="F667">_xlfn.IFS(Table1[[#This Row],[Age]] &lt; 30, "Young Adult", Table1[[#This Row],[Age]] &gt;= 50, "Senior", Table1[[#This Row],[Age]] &gt;= 30, "Adult")</f>
        <v>Senior</v>
      </c>
      <c r="G667" s="5" t="s">
        <v>15</v>
      </c>
      <c r="H667" s="5">
        <v>3</v>
      </c>
      <c r="I667" s="5">
        <v>50</v>
      </c>
      <c r="J667" s="12">
        <f t="shared" si="10"/>
        <v>150</v>
      </c>
    </row>
    <row r="668" spans="1:10" x14ac:dyDescent="0.25">
      <c r="A668" s="11">
        <v>667</v>
      </c>
      <c r="B668" s="6">
        <v>45139</v>
      </c>
      <c r="C668" s="5" t="s">
        <v>679</v>
      </c>
      <c r="D668" s="5" t="s">
        <v>12</v>
      </c>
      <c r="E668" s="5">
        <v>29</v>
      </c>
      <c r="F668" s="5" t="str" cm="1">
        <f t="array" ref="F668">_xlfn.IFS(Table1[[#This Row],[Age]] &lt; 30, "Young Adult", Table1[[#This Row],[Age]] &gt;= 50, "Senior", Table1[[#This Row],[Age]] &gt;= 30, "Adult")</f>
        <v>Young Adult</v>
      </c>
      <c r="G668" s="5" t="s">
        <v>15</v>
      </c>
      <c r="H668" s="5">
        <v>1</v>
      </c>
      <c r="I668" s="5">
        <v>500</v>
      </c>
      <c r="J668" s="12">
        <f t="shared" si="10"/>
        <v>500</v>
      </c>
    </row>
    <row r="669" spans="1:10" x14ac:dyDescent="0.25">
      <c r="A669" s="11">
        <v>668</v>
      </c>
      <c r="B669" s="6">
        <v>45135</v>
      </c>
      <c r="C669" s="5" t="s">
        <v>680</v>
      </c>
      <c r="D669" s="5" t="s">
        <v>12</v>
      </c>
      <c r="E669" s="5">
        <v>62</v>
      </c>
      <c r="F669" s="5" t="str" cm="1">
        <f t="array" ref="F669">_xlfn.IFS(Table1[[#This Row],[Age]] &lt; 30, "Young Adult", Table1[[#This Row],[Age]] &gt;= 50, "Senior", Table1[[#This Row],[Age]] &gt;= 30, "Adult")</f>
        <v>Senior</v>
      </c>
      <c r="G669" s="5" t="s">
        <v>15</v>
      </c>
      <c r="H669" s="5">
        <v>3</v>
      </c>
      <c r="I669" s="5">
        <v>50</v>
      </c>
      <c r="J669" s="12">
        <f t="shared" si="10"/>
        <v>150</v>
      </c>
    </row>
    <row r="670" spans="1:10" x14ac:dyDescent="0.25">
      <c r="A670" s="11">
        <v>669</v>
      </c>
      <c r="B670" s="6">
        <v>45096</v>
      </c>
      <c r="C670" s="5" t="s">
        <v>681</v>
      </c>
      <c r="D670" s="5" t="s">
        <v>9</v>
      </c>
      <c r="E670" s="5">
        <v>24</v>
      </c>
      <c r="F670" s="5" t="str" cm="1">
        <f t="array" ref="F670">_xlfn.IFS(Table1[[#This Row],[Age]] &lt; 30, "Young Adult", Table1[[#This Row],[Age]] &gt;= 50, "Senior", Table1[[#This Row],[Age]] &gt;= 30, "Adult")</f>
        <v>Young Adult</v>
      </c>
      <c r="G670" s="5" t="s">
        <v>10</v>
      </c>
      <c r="H670" s="5">
        <v>4</v>
      </c>
      <c r="I670" s="5">
        <v>300</v>
      </c>
      <c r="J670" s="12">
        <f t="shared" si="10"/>
        <v>1200</v>
      </c>
    </row>
    <row r="671" spans="1:10" x14ac:dyDescent="0.25">
      <c r="A671" s="11">
        <v>670</v>
      </c>
      <c r="B671" s="6">
        <v>45204</v>
      </c>
      <c r="C671" s="5" t="s">
        <v>682</v>
      </c>
      <c r="D671" s="5" t="s">
        <v>9</v>
      </c>
      <c r="E671" s="5">
        <v>27</v>
      </c>
      <c r="F671" s="5" t="str" cm="1">
        <f t="array" ref="F671">_xlfn.IFS(Table1[[#This Row],[Age]] &lt; 30, "Young Adult", Table1[[#This Row],[Age]] &gt;= 50, "Senior", Table1[[#This Row],[Age]] &gt;= 30, "Adult")</f>
        <v>Young Adult</v>
      </c>
      <c r="G671" s="5" t="s">
        <v>10</v>
      </c>
      <c r="H671" s="5">
        <v>1</v>
      </c>
      <c r="I671" s="5">
        <v>30</v>
      </c>
      <c r="J671" s="12">
        <f t="shared" si="10"/>
        <v>30</v>
      </c>
    </row>
    <row r="672" spans="1:10" x14ac:dyDescent="0.25">
      <c r="A672" s="11">
        <v>671</v>
      </c>
      <c r="B672" s="6">
        <v>45165</v>
      </c>
      <c r="C672" s="5" t="s">
        <v>683</v>
      </c>
      <c r="D672" s="5" t="s">
        <v>9</v>
      </c>
      <c r="E672" s="5">
        <v>62</v>
      </c>
      <c r="F672" s="5" t="str" cm="1">
        <f t="array" ref="F672">_xlfn.IFS(Table1[[#This Row],[Age]] &lt; 30, "Young Adult", Table1[[#This Row],[Age]] &gt;= 50, "Senior", Table1[[#This Row],[Age]] &gt;= 30, "Adult")</f>
        <v>Senior</v>
      </c>
      <c r="G672" s="5" t="s">
        <v>15</v>
      </c>
      <c r="H672" s="5">
        <v>3</v>
      </c>
      <c r="I672" s="5">
        <v>50</v>
      </c>
      <c r="J672" s="12">
        <f t="shared" si="10"/>
        <v>150</v>
      </c>
    </row>
    <row r="673" spans="1:10" x14ac:dyDescent="0.25">
      <c r="A673" s="11">
        <v>672</v>
      </c>
      <c r="B673" s="6">
        <v>45139</v>
      </c>
      <c r="C673" s="5" t="s">
        <v>684</v>
      </c>
      <c r="D673" s="5" t="s">
        <v>12</v>
      </c>
      <c r="E673" s="5">
        <v>34</v>
      </c>
      <c r="F673" s="5" t="str" cm="1">
        <f t="array" ref="F673">_xlfn.IFS(Table1[[#This Row],[Age]] &lt; 30, "Young Adult", Table1[[#This Row],[Age]] &gt;= 50, "Senior", Table1[[#This Row],[Age]] &gt;= 30, "Adult")</f>
        <v>Adult</v>
      </c>
      <c r="G673" s="5" t="s">
        <v>10</v>
      </c>
      <c r="H673" s="5">
        <v>2</v>
      </c>
      <c r="I673" s="5">
        <v>50</v>
      </c>
      <c r="J673" s="12">
        <f t="shared" si="10"/>
        <v>100</v>
      </c>
    </row>
    <row r="674" spans="1:10" x14ac:dyDescent="0.25">
      <c r="A674" s="11">
        <v>673</v>
      </c>
      <c r="B674" s="6">
        <v>44958</v>
      </c>
      <c r="C674" s="5" t="s">
        <v>685</v>
      </c>
      <c r="D674" s="5" t="s">
        <v>12</v>
      </c>
      <c r="E674" s="5">
        <v>43</v>
      </c>
      <c r="F674" s="5" t="str" cm="1">
        <f t="array" ref="F674">_xlfn.IFS(Table1[[#This Row],[Age]] &lt; 30, "Young Adult", Table1[[#This Row],[Age]] &gt;= 50, "Senior", Table1[[#This Row],[Age]] &gt;= 30, "Adult")</f>
        <v>Adult</v>
      </c>
      <c r="G674" s="5" t="s">
        <v>13</v>
      </c>
      <c r="H674" s="5">
        <v>3</v>
      </c>
      <c r="I674" s="5">
        <v>500</v>
      </c>
      <c r="J674" s="12">
        <f t="shared" si="10"/>
        <v>1500</v>
      </c>
    </row>
    <row r="675" spans="1:10" x14ac:dyDescent="0.25">
      <c r="A675" s="11">
        <v>674</v>
      </c>
      <c r="B675" s="6">
        <v>45032</v>
      </c>
      <c r="C675" s="5" t="s">
        <v>686</v>
      </c>
      <c r="D675" s="5" t="s">
        <v>12</v>
      </c>
      <c r="E675" s="5">
        <v>38</v>
      </c>
      <c r="F675" s="5" t="str" cm="1">
        <f t="array" ref="F675">_xlfn.IFS(Table1[[#This Row],[Age]] &lt; 30, "Young Adult", Table1[[#This Row],[Age]] &gt;= 50, "Senior", Table1[[#This Row],[Age]] &gt;= 30, "Adult")</f>
        <v>Adult</v>
      </c>
      <c r="G675" s="5" t="s">
        <v>13</v>
      </c>
      <c r="H675" s="5">
        <v>1</v>
      </c>
      <c r="I675" s="5">
        <v>300</v>
      </c>
      <c r="J675" s="12">
        <f t="shared" si="10"/>
        <v>300</v>
      </c>
    </row>
    <row r="676" spans="1:10" x14ac:dyDescent="0.25">
      <c r="A676" s="11">
        <v>675</v>
      </c>
      <c r="B676" s="6">
        <v>45142</v>
      </c>
      <c r="C676" s="5" t="s">
        <v>687</v>
      </c>
      <c r="D676" s="5" t="s">
        <v>12</v>
      </c>
      <c r="E676" s="5">
        <v>45</v>
      </c>
      <c r="F676" s="5" t="str" cm="1">
        <f t="array" ref="F676">_xlfn.IFS(Table1[[#This Row],[Age]] &lt; 30, "Young Adult", Table1[[#This Row],[Age]] &gt;= 50, "Senior", Table1[[#This Row],[Age]] &gt;= 30, "Adult")</f>
        <v>Adult</v>
      </c>
      <c r="G676" s="5" t="s">
        <v>13</v>
      </c>
      <c r="H676" s="5">
        <v>2</v>
      </c>
      <c r="I676" s="5">
        <v>30</v>
      </c>
      <c r="J676" s="12">
        <f t="shared" si="10"/>
        <v>60</v>
      </c>
    </row>
    <row r="677" spans="1:10" x14ac:dyDescent="0.25">
      <c r="A677" s="11">
        <v>676</v>
      </c>
      <c r="B677" s="6">
        <v>45126</v>
      </c>
      <c r="C677" s="5" t="s">
        <v>688</v>
      </c>
      <c r="D677" s="5" t="s">
        <v>9</v>
      </c>
      <c r="E677" s="5">
        <v>63</v>
      </c>
      <c r="F677" s="5" t="str" cm="1">
        <f t="array" ref="F677">_xlfn.IFS(Table1[[#This Row],[Age]] &lt; 30, "Young Adult", Table1[[#This Row],[Age]] &gt;= 50, "Senior", Table1[[#This Row],[Age]] &gt;= 30, "Adult")</f>
        <v>Senior</v>
      </c>
      <c r="G677" s="5" t="s">
        <v>15</v>
      </c>
      <c r="H677" s="5">
        <v>3</v>
      </c>
      <c r="I677" s="5">
        <v>500</v>
      </c>
      <c r="J677" s="12">
        <f t="shared" si="10"/>
        <v>1500</v>
      </c>
    </row>
    <row r="678" spans="1:10" x14ac:dyDescent="0.25">
      <c r="A678" s="11">
        <v>677</v>
      </c>
      <c r="B678" s="6">
        <v>45226</v>
      </c>
      <c r="C678" s="5" t="s">
        <v>689</v>
      </c>
      <c r="D678" s="5" t="s">
        <v>12</v>
      </c>
      <c r="E678" s="5">
        <v>19</v>
      </c>
      <c r="F678" s="5" t="str" cm="1">
        <f t="array" ref="F678">_xlfn.IFS(Table1[[#This Row],[Age]] &lt; 30, "Young Adult", Table1[[#This Row],[Age]] &gt;= 50, "Senior", Table1[[#This Row],[Age]] &gt;= 30, "Adult")</f>
        <v>Young Adult</v>
      </c>
      <c r="G678" s="5" t="s">
        <v>10</v>
      </c>
      <c r="H678" s="5">
        <v>3</v>
      </c>
      <c r="I678" s="5">
        <v>500</v>
      </c>
      <c r="J678" s="12">
        <f t="shared" si="10"/>
        <v>1500</v>
      </c>
    </row>
    <row r="679" spans="1:10" x14ac:dyDescent="0.25">
      <c r="A679" s="11">
        <v>678</v>
      </c>
      <c r="B679" s="6">
        <v>45283</v>
      </c>
      <c r="C679" s="5" t="s">
        <v>690</v>
      </c>
      <c r="D679" s="5" t="s">
        <v>12</v>
      </c>
      <c r="E679" s="5">
        <v>60</v>
      </c>
      <c r="F679" s="5" t="str" cm="1">
        <f t="array" ref="F679">_xlfn.IFS(Table1[[#This Row],[Age]] &lt; 30, "Young Adult", Table1[[#This Row],[Age]] &gt;= 50, "Senior", Table1[[#This Row],[Age]] &gt;= 30, "Adult")</f>
        <v>Senior</v>
      </c>
      <c r="G679" s="5" t="s">
        <v>15</v>
      </c>
      <c r="H679" s="5">
        <v>3</v>
      </c>
      <c r="I679" s="5">
        <v>300</v>
      </c>
      <c r="J679" s="12">
        <f t="shared" si="10"/>
        <v>900</v>
      </c>
    </row>
    <row r="680" spans="1:10" x14ac:dyDescent="0.25">
      <c r="A680" s="11">
        <v>679</v>
      </c>
      <c r="B680" s="6">
        <v>44937</v>
      </c>
      <c r="C680" s="5" t="s">
        <v>691</v>
      </c>
      <c r="D680" s="5" t="s">
        <v>12</v>
      </c>
      <c r="E680" s="5">
        <v>18</v>
      </c>
      <c r="F680" s="5" t="str" cm="1">
        <f t="array" ref="F680">_xlfn.IFS(Table1[[#This Row],[Age]] &lt; 30, "Young Adult", Table1[[#This Row],[Age]] &gt;= 50, "Senior", Table1[[#This Row],[Age]] &gt;= 30, "Adult")</f>
        <v>Young Adult</v>
      </c>
      <c r="G680" s="5" t="s">
        <v>10</v>
      </c>
      <c r="H680" s="5">
        <v>3</v>
      </c>
      <c r="I680" s="5">
        <v>30</v>
      </c>
      <c r="J680" s="12">
        <f t="shared" si="10"/>
        <v>90</v>
      </c>
    </row>
    <row r="681" spans="1:10" x14ac:dyDescent="0.25">
      <c r="A681" s="11">
        <v>680</v>
      </c>
      <c r="B681" s="6">
        <v>45221</v>
      </c>
      <c r="C681" s="5" t="s">
        <v>692</v>
      </c>
      <c r="D681" s="5" t="s">
        <v>12</v>
      </c>
      <c r="E681" s="5">
        <v>53</v>
      </c>
      <c r="F681" s="5" t="str" cm="1">
        <f t="array" ref="F681">_xlfn.IFS(Table1[[#This Row],[Age]] &lt; 30, "Young Adult", Table1[[#This Row],[Age]] &gt;= 50, "Senior", Table1[[#This Row],[Age]] &gt;= 30, "Adult")</f>
        <v>Senior</v>
      </c>
      <c r="G681" s="5" t="s">
        <v>13</v>
      </c>
      <c r="H681" s="5">
        <v>3</v>
      </c>
      <c r="I681" s="5">
        <v>300</v>
      </c>
      <c r="J681" s="12">
        <f t="shared" si="10"/>
        <v>900</v>
      </c>
    </row>
    <row r="682" spans="1:10" x14ac:dyDescent="0.25">
      <c r="A682" s="11">
        <v>681</v>
      </c>
      <c r="B682" s="6">
        <v>45121</v>
      </c>
      <c r="C682" s="5" t="s">
        <v>693</v>
      </c>
      <c r="D682" s="5" t="s">
        <v>12</v>
      </c>
      <c r="E682" s="5">
        <v>43</v>
      </c>
      <c r="F682" s="5" t="str" cm="1">
        <f t="array" ref="F682">_xlfn.IFS(Table1[[#This Row],[Age]] &lt; 30, "Young Adult", Table1[[#This Row],[Age]] &gt;= 50, "Senior", Table1[[#This Row],[Age]] &gt;= 30, "Adult")</f>
        <v>Adult</v>
      </c>
      <c r="G682" s="5" t="s">
        <v>15</v>
      </c>
      <c r="H682" s="5">
        <v>2</v>
      </c>
      <c r="I682" s="5">
        <v>30</v>
      </c>
      <c r="J682" s="12">
        <f t="shared" si="10"/>
        <v>60</v>
      </c>
    </row>
    <row r="683" spans="1:10" x14ac:dyDescent="0.25">
      <c r="A683" s="11">
        <v>682</v>
      </c>
      <c r="B683" s="6">
        <v>45171</v>
      </c>
      <c r="C683" s="5" t="s">
        <v>694</v>
      </c>
      <c r="D683" s="5" t="s">
        <v>9</v>
      </c>
      <c r="E683" s="5">
        <v>46</v>
      </c>
      <c r="F683" s="5" t="str" cm="1">
        <f t="array" ref="F683">_xlfn.IFS(Table1[[#This Row],[Age]] &lt; 30, "Young Adult", Table1[[#This Row],[Age]] &gt;= 50, "Senior", Table1[[#This Row],[Age]] &gt;= 30, "Adult")</f>
        <v>Adult</v>
      </c>
      <c r="G683" s="5" t="s">
        <v>10</v>
      </c>
      <c r="H683" s="5">
        <v>4</v>
      </c>
      <c r="I683" s="5">
        <v>300</v>
      </c>
      <c r="J683" s="12">
        <f t="shared" si="10"/>
        <v>1200</v>
      </c>
    </row>
    <row r="684" spans="1:10" x14ac:dyDescent="0.25">
      <c r="A684" s="11">
        <v>683</v>
      </c>
      <c r="B684" s="6">
        <v>44930</v>
      </c>
      <c r="C684" s="5" t="s">
        <v>695</v>
      </c>
      <c r="D684" s="5" t="s">
        <v>9</v>
      </c>
      <c r="E684" s="5">
        <v>38</v>
      </c>
      <c r="F684" s="5" t="str" cm="1">
        <f t="array" ref="F684">_xlfn.IFS(Table1[[#This Row],[Age]] &lt; 30, "Young Adult", Table1[[#This Row],[Age]] &gt;= 50, "Senior", Table1[[#This Row],[Age]] &gt;= 30, "Adult")</f>
        <v>Adult</v>
      </c>
      <c r="G684" s="5" t="s">
        <v>10</v>
      </c>
      <c r="H684" s="5">
        <v>2</v>
      </c>
      <c r="I684" s="5">
        <v>500</v>
      </c>
      <c r="J684" s="12">
        <f t="shared" si="10"/>
        <v>1000</v>
      </c>
    </row>
    <row r="685" spans="1:10" x14ac:dyDescent="0.25">
      <c r="A685" s="11">
        <v>684</v>
      </c>
      <c r="B685" s="6">
        <v>45107</v>
      </c>
      <c r="C685" s="5" t="s">
        <v>696</v>
      </c>
      <c r="D685" s="5" t="s">
        <v>12</v>
      </c>
      <c r="E685" s="5">
        <v>28</v>
      </c>
      <c r="F685" s="5" t="str" cm="1">
        <f t="array" ref="F685">_xlfn.IFS(Table1[[#This Row],[Age]] &lt; 30, "Young Adult", Table1[[#This Row],[Age]] &gt;= 50, "Senior", Table1[[#This Row],[Age]] &gt;= 30, "Adult")</f>
        <v>Young Adult</v>
      </c>
      <c r="G685" s="5" t="s">
        <v>13</v>
      </c>
      <c r="H685" s="5">
        <v>2</v>
      </c>
      <c r="I685" s="5">
        <v>500</v>
      </c>
      <c r="J685" s="12">
        <f t="shared" si="10"/>
        <v>1000</v>
      </c>
    </row>
    <row r="686" spans="1:10" x14ac:dyDescent="0.25">
      <c r="A686" s="11">
        <v>685</v>
      </c>
      <c r="B686" s="6">
        <v>45079</v>
      </c>
      <c r="C686" s="5" t="s">
        <v>697</v>
      </c>
      <c r="D686" s="5" t="s">
        <v>9</v>
      </c>
      <c r="E686" s="5">
        <v>57</v>
      </c>
      <c r="F686" s="5" t="str" cm="1">
        <f t="array" ref="F686">_xlfn.IFS(Table1[[#This Row],[Age]] &lt; 30, "Young Adult", Table1[[#This Row],[Age]] &gt;= 50, "Senior", Table1[[#This Row],[Age]] &gt;= 30, "Adult")</f>
        <v>Senior</v>
      </c>
      <c r="G686" s="5" t="s">
        <v>15</v>
      </c>
      <c r="H686" s="5">
        <v>2</v>
      </c>
      <c r="I686" s="5">
        <v>25</v>
      </c>
      <c r="J686" s="12">
        <f t="shared" si="10"/>
        <v>50</v>
      </c>
    </row>
    <row r="687" spans="1:10" x14ac:dyDescent="0.25">
      <c r="A687" s="11">
        <v>686</v>
      </c>
      <c r="B687" s="6">
        <v>45126</v>
      </c>
      <c r="C687" s="5" t="s">
        <v>698</v>
      </c>
      <c r="D687" s="5" t="s">
        <v>12</v>
      </c>
      <c r="E687" s="5">
        <v>28</v>
      </c>
      <c r="F687" s="5" t="str" cm="1">
        <f t="array" ref="F687">_xlfn.IFS(Table1[[#This Row],[Age]] &lt; 30, "Young Adult", Table1[[#This Row],[Age]] &gt;= 50, "Senior", Table1[[#This Row],[Age]] &gt;= 30, "Adult")</f>
        <v>Young Adult</v>
      </c>
      <c r="G687" s="5" t="s">
        <v>15</v>
      </c>
      <c r="H687" s="5">
        <v>4</v>
      </c>
      <c r="I687" s="5">
        <v>50</v>
      </c>
      <c r="J687" s="12">
        <f t="shared" si="10"/>
        <v>200</v>
      </c>
    </row>
    <row r="688" spans="1:10" x14ac:dyDescent="0.25">
      <c r="A688" s="11">
        <v>687</v>
      </c>
      <c r="B688" s="6">
        <v>45141</v>
      </c>
      <c r="C688" s="5" t="s">
        <v>699</v>
      </c>
      <c r="D688" s="5" t="s">
        <v>12</v>
      </c>
      <c r="E688" s="5">
        <v>53</v>
      </c>
      <c r="F688" s="5" t="str" cm="1">
        <f t="array" ref="F688">_xlfn.IFS(Table1[[#This Row],[Age]] &lt; 30, "Young Adult", Table1[[#This Row],[Age]] &gt;= 50, "Senior", Table1[[#This Row],[Age]] &gt;= 30, "Adult")</f>
        <v>Senior</v>
      </c>
      <c r="G688" s="5" t="s">
        <v>15</v>
      </c>
      <c r="H688" s="5">
        <v>1</v>
      </c>
      <c r="I688" s="5">
        <v>300</v>
      </c>
      <c r="J688" s="12">
        <f t="shared" si="10"/>
        <v>300</v>
      </c>
    </row>
    <row r="689" spans="1:10" x14ac:dyDescent="0.25">
      <c r="A689" s="11">
        <v>688</v>
      </c>
      <c r="B689" s="6">
        <v>45202</v>
      </c>
      <c r="C689" s="5" t="s">
        <v>700</v>
      </c>
      <c r="D689" s="5" t="s">
        <v>9</v>
      </c>
      <c r="E689" s="5">
        <v>56</v>
      </c>
      <c r="F689" s="5" t="str" cm="1">
        <f t="array" ref="F689">_xlfn.IFS(Table1[[#This Row],[Age]] &lt; 30, "Young Adult", Table1[[#This Row],[Age]] &gt;= 50, "Senior", Table1[[#This Row],[Age]] &gt;= 30, "Adult")</f>
        <v>Senior</v>
      </c>
      <c r="G689" s="5" t="s">
        <v>13</v>
      </c>
      <c r="H689" s="5">
        <v>4</v>
      </c>
      <c r="I689" s="5">
        <v>25</v>
      </c>
      <c r="J689" s="12">
        <f t="shared" si="10"/>
        <v>100</v>
      </c>
    </row>
    <row r="690" spans="1:10" x14ac:dyDescent="0.25">
      <c r="A690" s="11">
        <v>689</v>
      </c>
      <c r="B690" s="6">
        <v>45206</v>
      </c>
      <c r="C690" s="5" t="s">
        <v>701</v>
      </c>
      <c r="D690" s="5" t="s">
        <v>9</v>
      </c>
      <c r="E690" s="5">
        <v>57</v>
      </c>
      <c r="F690" s="5" t="str" cm="1">
        <f t="array" ref="F690">_xlfn.IFS(Table1[[#This Row],[Age]] &lt; 30, "Young Adult", Table1[[#This Row],[Age]] &gt;= 50, "Senior", Table1[[#This Row],[Age]] &gt;= 30, "Adult")</f>
        <v>Senior</v>
      </c>
      <c r="G690" s="5" t="s">
        <v>15</v>
      </c>
      <c r="H690" s="5">
        <v>2</v>
      </c>
      <c r="I690" s="5">
        <v>50</v>
      </c>
      <c r="J690" s="12">
        <f t="shared" si="10"/>
        <v>100</v>
      </c>
    </row>
    <row r="691" spans="1:10" x14ac:dyDescent="0.25">
      <c r="A691" s="11">
        <v>690</v>
      </c>
      <c r="B691" s="6">
        <v>45235</v>
      </c>
      <c r="C691" s="5" t="s">
        <v>702</v>
      </c>
      <c r="D691" s="5" t="s">
        <v>12</v>
      </c>
      <c r="E691" s="5">
        <v>52</v>
      </c>
      <c r="F691" s="5" t="str" cm="1">
        <f t="array" ref="F691">_xlfn.IFS(Table1[[#This Row],[Age]] &lt; 30, "Young Adult", Table1[[#This Row],[Age]] &gt;= 50, "Senior", Table1[[#This Row],[Age]] &gt;= 30, "Adult")</f>
        <v>Senior</v>
      </c>
      <c r="G691" s="5" t="s">
        <v>13</v>
      </c>
      <c r="H691" s="5">
        <v>3</v>
      </c>
      <c r="I691" s="5">
        <v>300</v>
      </c>
      <c r="J691" s="12">
        <f t="shared" si="10"/>
        <v>900</v>
      </c>
    </row>
    <row r="692" spans="1:10" x14ac:dyDescent="0.25">
      <c r="A692" s="11">
        <v>691</v>
      </c>
      <c r="B692" s="6">
        <v>45039</v>
      </c>
      <c r="C692" s="5" t="s">
        <v>703</v>
      </c>
      <c r="D692" s="5" t="s">
        <v>12</v>
      </c>
      <c r="E692" s="5">
        <v>51</v>
      </c>
      <c r="F692" s="5" t="str" cm="1">
        <f t="array" ref="F692">_xlfn.IFS(Table1[[#This Row],[Age]] &lt; 30, "Young Adult", Table1[[#This Row],[Age]] &gt;= 50, "Senior", Table1[[#This Row],[Age]] &gt;= 30, "Adult")</f>
        <v>Senior</v>
      </c>
      <c r="G692" s="5" t="s">
        <v>13</v>
      </c>
      <c r="H692" s="5">
        <v>3</v>
      </c>
      <c r="I692" s="5">
        <v>30</v>
      </c>
      <c r="J692" s="12">
        <f t="shared" si="10"/>
        <v>90</v>
      </c>
    </row>
    <row r="693" spans="1:10" x14ac:dyDescent="0.25">
      <c r="A693" s="11">
        <v>692</v>
      </c>
      <c r="B693" s="6">
        <v>45176</v>
      </c>
      <c r="C693" s="5" t="s">
        <v>704</v>
      </c>
      <c r="D693" s="5" t="s">
        <v>12</v>
      </c>
      <c r="E693" s="5">
        <v>64</v>
      </c>
      <c r="F693" s="5" t="str" cm="1">
        <f t="array" ref="F693">_xlfn.IFS(Table1[[#This Row],[Age]] &lt; 30, "Young Adult", Table1[[#This Row],[Age]] &gt;= 50, "Senior", Table1[[#This Row],[Age]] &gt;= 30, "Adult")</f>
        <v>Senior</v>
      </c>
      <c r="G693" s="5" t="s">
        <v>13</v>
      </c>
      <c r="H693" s="5">
        <v>2</v>
      </c>
      <c r="I693" s="5">
        <v>50</v>
      </c>
      <c r="J693" s="12">
        <f t="shared" si="10"/>
        <v>100</v>
      </c>
    </row>
    <row r="694" spans="1:10" x14ac:dyDescent="0.25">
      <c r="A694" s="11">
        <v>693</v>
      </c>
      <c r="B694" s="6">
        <v>45039</v>
      </c>
      <c r="C694" s="5" t="s">
        <v>705</v>
      </c>
      <c r="D694" s="5" t="s">
        <v>9</v>
      </c>
      <c r="E694" s="5">
        <v>41</v>
      </c>
      <c r="F694" s="5" t="str" cm="1">
        <f t="array" ref="F694">_xlfn.IFS(Table1[[#This Row],[Age]] &lt; 30, "Young Adult", Table1[[#This Row],[Age]] &gt;= 50, "Senior", Table1[[#This Row],[Age]] &gt;= 30, "Adult")</f>
        <v>Adult</v>
      </c>
      <c r="G694" s="5" t="s">
        <v>10</v>
      </c>
      <c r="H694" s="5">
        <v>3</v>
      </c>
      <c r="I694" s="5">
        <v>500</v>
      </c>
      <c r="J694" s="12">
        <f t="shared" si="10"/>
        <v>1500</v>
      </c>
    </row>
    <row r="695" spans="1:10" x14ac:dyDescent="0.25">
      <c r="A695" s="11">
        <v>694</v>
      </c>
      <c r="B695" s="6">
        <v>45066</v>
      </c>
      <c r="C695" s="5" t="s">
        <v>706</v>
      </c>
      <c r="D695" s="5" t="s">
        <v>12</v>
      </c>
      <c r="E695" s="5">
        <v>39</v>
      </c>
      <c r="F695" s="5" t="str" cm="1">
        <f t="array" ref="F695">_xlfn.IFS(Table1[[#This Row],[Age]] &lt; 30, "Young Adult", Table1[[#This Row],[Age]] &gt;= 50, "Senior", Table1[[#This Row],[Age]] &gt;= 30, "Adult")</f>
        <v>Adult</v>
      </c>
      <c r="G695" s="5" t="s">
        <v>15</v>
      </c>
      <c r="H695" s="5">
        <v>2</v>
      </c>
      <c r="I695" s="5">
        <v>25</v>
      </c>
      <c r="J695" s="12">
        <f t="shared" si="10"/>
        <v>50</v>
      </c>
    </row>
    <row r="696" spans="1:10" x14ac:dyDescent="0.25">
      <c r="A696" s="11">
        <v>695</v>
      </c>
      <c r="B696" s="6">
        <v>45150</v>
      </c>
      <c r="C696" s="5" t="s">
        <v>707</v>
      </c>
      <c r="D696" s="5" t="s">
        <v>12</v>
      </c>
      <c r="E696" s="5">
        <v>22</v>
      </c>
      <c r="F696" s="5" t="str" cm="1">
        <f t="array" ref="F696">_xlfn.IFS(Table1[[#This Row],[Age]] &lt; 30, "Young Adult", Table1[[#This Row],[Age]] &gt;= 50, "Senior", Table1[[#This Row],[Age]] &gt;= 30, "Adult")</f>
        <v>Young Adult</v>
      </c>
      <c r="G696" s="5" t="s">
        <v>15</v>
      </c>
      <c r="H696" s="5">
        <v>3</v>
      </c>
      <c r="I696" s="5">
        <v>50</v>
      </c>
      <c r="J696" s="12">
        <f t="shared" si="10"/>
        <v>150</v>
      </c>
    </row>
    <row r="697" spans="1:10" x14ac:dyDescent="0.25">
      <c r="A697" s="11">
        <v>696</v>
      </c>
      <c r="B697" s="6">
        <v>45175</v>
      </c>
      <c r="C697" s="5" t="s">
        <v>708</v>
      </c>
      <c r="D697" s="5" t="s">
        <v>12</v>
      </c>
      <c r="E697" s="5">
        <v>50</v>
      </c>
      <c r="F697" s="5" t="str" cm="1">
        <f t="array" ref="F697">_xlfn.IFS(Table1[[#This Row],[Age]] &lt; 30, "Young Adult", Table1[[#This Row],[Age]] &gt;= 50, "Senior", Table1[[#This Row],[Age]] &gt;= 30, "Adult")</f>
        <v>Senior</v>
      </c>
      <c r="G697" s="5" t="s">
        <v>13</v>
      </c>
      <c r="H697" s="5">
        <v>4</v>
      </c>
      <c r="I697" s="5">
        <v>50</v>
      </c>
      <c r="J697" s="12">
        <f t="shared" si="10"/>
        <v>200</v>
      </c>
    </row>
    <row r="698" spans="1:10" x14ac:dyDescent="0.25">
      <c r="A698" s="11">
        <v>697</v>
      </c>
      <c r="B698" s="6">
        <v>44941</v>
      </c>
      <c r="C698" s="5" t="s">
        <v>709</v>
      </c>
      <c r="D698" s="5" t="s">
        <v>9</v>
      </c>
      <c r="E698" s="5">
        <v>53</v>
      </c>
      <c r="F698" s="5" t="str" cm="1">
        <f t="array" ref="F698">_xlfn.IFS(Table1[[#This Row],[Age]] &lt; 30, "Young Adult", Table1[[#This Row],[Age]] &gt;= 50, "Senior", Table1[[#This Row],[Age]] &gt;= 30, "Adult")</f>
        <v>Senior</v>
      </c>
      <c r="G698" s="5" t="s">
        <v>13</v>
      </c>
      <c r="H698" s="5">
        <v>1</v>
      </c>
      <c r="I698" s="5">
        <v>500</v>
      </c>
      <c r="J698" s="12">
        <f t="shared" si="10"/>
        <v>500</v>
      </c>
    </row>
    <row r="699" spans="1:10" x14ac:dyDescent="0.25">
      <c r="A699" s="11">
        <v>698</v>
      </c>
      <c r="B699" s="6">
        <v>45126</v>
      </c>
      <c r="C699" s="5" t="s">
        <v>710</v>
      </c>
      <c r="D699" s="5" t="s">
        <v>12</v>
      </c>
      <c r="E699" s="5">
        <v>64</v>
      </c>
      <c r="F699" s="5" t="str" cm="1">
        <f t="array" ref="F699">_xlfn.IFS(Table1[[#This Row],[Age]] &lt; 30, "Young Adult", Table1[[#This Row],[Age]] &gt;= 50, "Senior", Table1[[#This Row],[Age]] &gt;= 30, "Adult")</f>
        <v>Senior</v>
      </c>
      <c r="G699" s="5" t="s">
        <v>15</v>
      </c>
      <c r="H699" s="5">
        <v>1</v>
      </c>
      <c r="I699" s="5">
        <v>300</v>
      </c>
      <c r="J699" s="12">
        <f t="shared" si="10"/>
        <v>300</v>
      </c>
    </row>
    <row r="700" spans="1:10" x14ac:dyDescent="0.25">
      <c r="A700" s="11">
        <v>699</v>
      </c>
      <c r="B700" s="6">
        <v>45099</v>
      </c>
      <c r="C700" s="5" t="s">
        <v>711</v>
      </c>
      <c r="D700" s="5" t="s">
        <v>12</v>
      </c>
      <c r="E700" s="5">
        <v>37</v>
      </c>
      <c r="F700" s="5" t="str" cm="1">
        <f t="array" ref="F700">_xlfn.IFS(Table1[[#This Row],[Age]] &lt; 30, "Young Adult", Table1[[#This Row],[Age]] &gt;= 50, "Senior", Table1[[#This Row],[Age]] &gt;= 30, "Adult")</f>
        <v>Adult</v>
      </c>
      <c r="G700" s="5" t="s">
        <v>13</v>
      </c>
      <c r="H700" s="5">
        <v>4</v>
      </c>
      <c r="I700" s="5">
        <v>30</v>
      </c>
      <c r="J700" s="12">
        <f t="shared" si="10"/>
        <v>120</v>
      </c>
    </row>
    <row r="701" spans="1:10" x14ac:dyDescent="0.25">
      <c r="A701" s="11">
        <v>700</v>
      </c>
      <c r="B701" s="6">
        <v>45269</v>
      </c>
      <c r="C701" s="5" t="s">
        <v>712</v>
      </c>
      <c r="D701" s="5" t="s">
        <v>9</v>
      </c>
      <c r="E701" s="5">
        <v>36</v>
      </c>
      <c r="F701" s="5" t="str" cm="1">
        <f t="array" ref="F701">_xlfn.IFS(Table1[[#This Row],[Age]] &lt; 30, "Young Adult", Table1[[#This Row],[Age]] &gt;= 50, "Senior", Table1[[#This Row],[Age]] &gt;= 30, "Adult")</f>
        <v>Adult</v>
      </c>
      <c r="G701" s="5" t="s">
        <v>15</v>
      </c>
      <c r="H701" s="5">
        <v>4</v>
      </c>
      <c r="I701" s="5">
        <v>500</v>
      </c>
      <c r="J701" s="12">
        <f t="shared" si="10"/>
        <v>2000</v>
      </c>
    </row>
    <row r="702" spans="1:10" x14ac:dyDescent="0.25">
      <c r="A702" s="11">
        <v>701</v>
      </c>
      <c r="B702" s="6">
        <v>45274</v>
      </c>
      <c r="C702" s="5" t="s">
        <v>713</v>
      </c>
      <c r="D702" s="5" t="s">
        <v>12</v>
      </c>
      <c r="E702" s="5">
        <v>52</v>
      </c>
      <c r="F702" s="5" t="str" cm="1">
        <f t="array" ref="F702">_xlfn.IFS(Table1[[#This Row],[Age]] &lt; 30, "Young Adult", Table1[[#This Row],[Age]] &gt;= 50, "Senior", Table1[[#This Row],[Age]] &gt;= 30, "Adult")</f>
        <v>Senior</v>
      </c>
      <c r="G702" s="5" t="s">
        <v>10</v>
      </c>
      <c r="H702" s="5">
        <v>2</v>
      </c>
      <c r="I702" s="5">
        <v>30</v>
      </c>
      <c r="J702" s="12">
        <f t="shared" si="10"/>
        <v>60</v>
      </c>
    </row>
    <row r="703" spans="1:10" x14ac:dyDescent="0.25">
      <c r="A703" s="11">
        <v>702</v>
      </c>
      <c r="B703" s="6">
        <v>45134</v>
      </c>
      <c r="C703" s="5" t="s">
        <v>714</v>
      </c>
      <c r="D703" s="5" t="s">
        <v>12</v>
      </c>
      <c r="E703" s="5">
        <v>60</v>
      </c>
      <c r="F703" s="5" t="str" cm="1">
        <f t="array" ref="F703">_xlfn.IFS(Table1[[#This Row],[Age]] &lt; 30, "Young Adult", Table1[[#This Row],[Age]] &gt;= 50, "Senior", Table1[[#This Row],[Age]] &gt;= 30, "Adult")</f>
        <v>Senior</v>
      </c>
      <c r="G703" s="5" t="s">
        <v>13</v>
      </c>
      <c r="H703" s="5">
        <v>2</v>
      </c>
      <c r="I703" s="5">
        <v>300</v>
      </c>
      <c r="J703" s="12">
        <f t="shared" si="10"/>
        <v>600</v>
      </c>
    </row>
    <row r="704" spans="1:10" x14ac:dyDescent="0.25">
      <c r="A704" s="11">
        <v>703</v>
      </c>
      <c r="B704" s="6">
        <v>45011</v>
      </c>
      <c r="C704" s="5" t="s">
        <v>715</v>
      </c>
      <c r="D704" s="5" t="s">
        <v>9</v>
      </c>
      <c r="E704" s="5">
        <v>34</v>
      </c>
      <c r="F704" s="5" t="str" cm="1">
        <f t="array" ref="F704">_xlfn.IFS(Table1[[#This Row],[Age]] &lt; 30, "Young Adult", Table1[[#This Row],[Age]] &gt;= 50, "Senior", Table1[[#This Row],[Age]] &gt;= 30, "Adult")</f>
        <v>Adult</v>
      </c>
      <c r="G704" s="5" t="s">
        <v>15</v>
      </c>
      <c r="H704" s="5">
        <v>2</v>
      </c>
      <c r="I704" s="5">
        <v>50</v>
      </c>
      <c r="J704" s="12">
        <f t="shared" si="10"/>
        <v>100</v>
      </c>
    </row>
    <row r="705" spans="1:10" x14ac:dyDescent="0.25">
      <c r="A705" s="11">
        <v>704</v>
      </c>
      <c r="B705" s="6">
        <v>45166</v>
      </c>
      <c r="C705" s="5" t="s">
        <v>716</v>
      </c>
      <c r="D705" s="5" t="s">
        <v>12</v>
      </c>
      <c r="E705" s="5">
        <v>62</v>
      </c>
      <c r="F705" s="5" t="str" cm="1">
        <f t="array" ref="F705">_xlfn.IFS(Table1[[#This Row],[Age]] &lt; 30, "Young Adult", Table1[[#This Row],[Age]] &gt;= 50, "Senior", Table1[[#This Row],[Age]] &gt;= 30, "Adult")</f>
        <v>Senior</v>
      </c>
      <c r="G705" s="5" t="s">
        <v>13</v>
      </c>
      <c r="H705" s="5">
        <v>3</v>
      </c>
      <c r="I705" s="5">
        <v>30</v>
      </c>
      <c r="J705" s="12">
        <f t="shared" si="10"/>
        <v>90</v>
      </c>
    </row>
    <row r="706" spans="1:10" x14ac:dyDescent="0.25">
      <c r="A706" s="11">
        <v>705</v>
      </c>
      <c r="B706" s="6">
        <v>44992</v>
      </c>
      <c r="C706" s="5" t="s">
        <v>717</v>
      </c>
      <c r="D706" s="5" t="s">
        <v>9</v>
      </c>
      <c r="E706" s="5">
        <v>60</v>
      </c>
      <c r="F706" s="5" t="str" cm="1">
        <f t="array" ref="F706">_xlfn.IFS(Table1[[#This Row],[Age]] &lt; 30, "Young Adult", Table1[[#This Row],[Age]] &gt;= 50, "Senior", Table1[[#This Row],[Age]] &gt;= 30, "Adult")</f>
        <v>Senior</v>
      </c>
      <c r="G706" s="5" t="s">
        <v>15</v>
      </c>
      <c r="H706" s="5">
        <v>2</v>
      </c>
      <c r="I706" s="5">
        <v>25</v>
      </c>
      <c r="J706" s="12">
        <f t="shared" si="10"/>
        <v>50</v>
      </c>
    </row>
    <row r="707" spans="1:10" x14ac:dyDescent="0.25">
      <c r="A707" s="11">
        <v>706</v>
      </c>
      <c r="B707" s="6">
        <v>45245</v>
      </c>
      <c r="C707" s="5" t="s">
        <v>718</v>
      </c>
      <c r="D707" s="5" t="s">
        <v>9</v>
      </c>
      <c r="E707" s="5">
        <v>51</v>
      </c>
      <c r="F707" s="5" t="str" cm="1">
        <f t="array" ref="F707">_xlfn.IFS(Table1[[#This Row],[Age]] &lt; 30, "Young Adult", Table1[[#This Row],[Age]] &gt;= 50, "Senior", Table1[[#This Row],[Age]] &gt;= 30, "Adult")</f>
        <v>Senior</v>
      </c>
      <c r="G707" s="5" t="s">
        <v>15</v>
      </c>
      <c r="H707" s="5">
        <v>4</v>
      </c>
      <c r="I707" s="5">
        <v>25</v>
      </c>
      <c r="J707" s="12">
        <f t="shared" ref="J707:J770" si="11">H707*I707</f>
        <v>100</v>
      </c>
    </row>
    <row r="708" spans="1:10" x14ac:dyDescent="0.25">
      <c r="A708" s="11">
        <v>707</v>
      </c>
      <c r="B708" s="6">
        <v>45200</v>
      </c>
      <c r="C708" s="5" t="s">
        <v>719</v>
      </c>
      <c r="D708" s="5" t="s">
        <v>12</v>
      </c>
      <c r="E708" s="5">
        <v>26</v>
      </c>
      <c r="F708" s="5" t="str" cm="1">
        <f t="array" ref="F708">_xlfn.IFS(Table1[[#This Row],[Age]] &lt; 30, "Young Adult", Table1[[#This Row],[Age]] &gt;= 50, "Senior", Table1[[#This Row],[Age]] &gt;= 30, "Adult")</f>
        <v>Young Adult</v>
      </c>
      <c r="G708" s="5" t="s">
        <v>13</v>
      </c>
      <c r="H708" s="5">
        <v>1</v>
      </c>
      <c r="I708" s="5">
        <v>500</v>
      </c>
      <c r="J708" s="12">
        <f t="shared" si="11"/>
        <v>500</v>
      </c>
    </row>
    <row r="709" spans="1:10" x14ac:dyDescent="0.25">
      <c r="A709" s="11">
        <v>708</v>
      </c>
      <c r="B709" s="6">
        <v>44940</v>
      </c>
      <c r="C709" s="5" t="s">
        <v>720</v>
      </c>
      <c r="D709" s="5" t="s">
        <v>12</v>
      </c>
      <c r="E709" s="5">
        <v>43</v>
      </c>
      <c r="F709" s="5" t="str" cm="1">
        <f t="array" ref="F709">_xlfn.IFS(Table1[[#This Row],[Age]] &lt; 30, "Young Adult", Table1[[#This Row],[Age]] &gt;= 50, "Senior", Table1[[#This Row],[Age]] &gt;= 30, "Adult")</f>
        <v>Adult</v>
      </c>
      <c r="G709" s="5" t="s">
        <v>10</v>
      </c>
      <c r="H709" s="5">
        <v>3</v>
      </c>
      <c r="I709" s="5">
        <v>300</v>
      </c>
      <c r="J709" s="12">
        <f t="shared" si="11"/>
        <v>900</v>
      </c>
    </row>
    <row r="710" spans="1:10" x14ac:dyDescent="0.25">
      <c r="A710" s="11">
        <v>709</v>
      </c>
      <c r="B710" s="6">
        <v>45128</v>
      </c>
      <c r="C710" s="5" t="s">
        <v>721</v>
      </c>
      <c r="D710" s="5" t="s">
        <v>12</v>
      </c>
      <c r="E710" s="5">
        <v>19</v>
      </c>
      <c r="F710" s="5" t="str" cm="1">
        <f t="array" ref="F710">_xlfn.IFS(Table1[[#This Row],[Age]] &lt; 30, "Young Adult", Table1[[#This Row],[Age]] &gt;= 50, "Senior", Table1[[#This Row],[Age]] &gt;= 30, "Adult")</f>
        <v>Young Adult</v>
      </c>
      <c r="G710" s="5" t="s">
        <v>15</v>
      </c>
      <c r="H710" s="5">
        <v>2</v>
      </c>
      <c r="I710" s="5">
        <v>500</v>
      </c>
      <c r="J710" s="12">
        <f t="shared" si="11"/>
        <v>1000</v>
      </c>
    </row>
    <row r="711" spans="1:10" x14ac:dyDescent="0.25">
      <c r="A711" s="11">
        <v>710</v>
      </c>
      <c r="B711" s="6">
        <v>45230</v>
      </c>
      <c r="C711" s="5" t="s">
        <v>722</v>
      </c>
      <c r="D711" s="5" t="s">
        <v>12</v>
      </c>
      <c r="E711" s="5">
        <v>26</v>
      </c>
      <c r="F711" s="5" t="str" cm="1">
        <f t="array" ref="F711">_xlfn.IFS(Table1[[#This Row],[Age]] &lt; 30, "Young Adult", Table1[[#This Row],[Age]] &gt;= 50, "Senior", Table1[[#This Row],[Age]] &gt;= 30, "Adult")</f>
        <v>Young Adult</v>
      </c>
      <c r="G711" s="5" t="s">
        <v>15</v>
      </c>
      <c r="H711" s="5">
        <v>3</v>
      </c>
      <c r="I711" s="5">
        <v>500</v>
      </c>
      <c r="J711" s="12">
        <f t="shared" si="11"/>
        <v>1500</v>
      </c>
    </row>
    <row r="712" spans="1:10" x14ac:dyDescent="0.25">
      <c r="A712" s="11">
        <v>711</v>
      </c>
      <c r="B712" s="6">
        <v>45215</v>
      </c>
      <c r="C712" s="5" t="s">
        <v>723</v>
      </c>
      <c r="D712" s="5" t="s">
        <v>9</v>
      </c>
      <c r="E712" s="5">
        <v>26</v>
      </c>
      <c r="F712" s="5" t="str" cm="1">
        <f t="array" ref="F712">_xlfn.IFS(Table1[[#This Row],[Age]] &lt; 30, "Young Adult", Table1[[#This Row],[Age]] &gt;= 50, "Senior", Table1[[#This Row],[Age]] &gt;= 30, "Adult")</f>
        <v>Young Adult</v>
      </c>
      <c r="G712" s="5" t="s">
        <v>15</v>
      </c>
      <c r="H712" s="5">
        <v>3</v>
      </c>
      <c r="I712" s="5">
        <v>500</v>
      </c>
      <c r="J712" s="12">
        <f t="shared" si="11"/>
        <v>1500</v>
      </c>
    </row>
    <row r="713" spans="1:10" x14ac:dyDescent="0.25">
      <c r="A713" s="11">
        <v>712</v>
      </c>
      <c r="B713" s="6">
        <v>45266</v>
      </c>
      <c r="C713" s="5" t="s">
        <v>724</v>
      </c>
      <c r="D713" s="5" t="s">
        <v>12</v>
      </c>
      <c r="E713" s="5">
        <v>57</v>
      </c>
      <c r="F713" s="5" t="str" cm="1">
        <f t="array" ref="F713">_xlfn.IFS(Table1[[#This Row],[Age]] &lt; 30, "Young Adult", Table1[[#This Row],[Age]] &gt;= 50, "Senior", Table1[[#This Row],[Age]] &gt;= 30, "Adult")</f>
        <v>Senior</v>
      </c>
      <c r="G713" s="5" t="s">
        <v>10</v>
      </c>
      <c r="H713" s="5">
        <v>2</v>
      </c>
      <c r="I713" s="5">
        <v>25</v>
      </c>
      <c r="J713" s="12">
        <f t="shared" si="11"/>
        <v>50</v>
      </c>
    </row>
    <row r="714" spans="1:10" x14ac:dyDescent="0.25">
      <c r="A714" s="11">
        <v>713</v>
      </c>
      <c r="B714" s="6">
        <v>44940</v>
      </c>
      <c r="C714" s="5" t="s">
        <v>725</v>
      </c>
      <c r="D714" s="5" t="s">
        <v>9</v>
      </c>
      <c r="E714" s="5">
        <v>34</v>
      </c>
      <c r="F714" s="5" t="str" cm="1">
        <f t="array" ref="F714">_xlfn.IFS(Table1[[#This Row],[Age]] &lt; 30, "Young Adult", Table1[[#This Row],[Age]] &gt;= 50, "Senior", Table1[[#This Row],[Age]] &gt;= 30, "Adult")</f>
        <v>Adult</v>
      </c>
      <c r="G714" s="5" t="s">
        <v>10</v>
      </c>
      <c r="H714" s="5">
        <v>3</v>
      </c>
      <c r="I714" s="5">
        <v>25</v>
      </c>
      <c r="J714" s="12">
        <f t="shared" si="11"/>
        <v>75</v>
      </c>
    </row>
    <row r="715" spans="1:10" x14ac:dyDescent="0.25">
      <c r="A715" s="11">
        <v>714</v>
      </c>
      <c r="B715" s="6">
        <v>44969</v>
      </c>
      <c r="C715" s="5" t="s">
        <v>726</v>
      </c>
      <c r="D715" s="5" t="s">
        <v>12</v>
      </c>
      <c r="E715" s="5">
        <v>18</v>
      </c>
      <c r="F715" s="5" t="str" cm="1">
        <f t="array" ref="F715">_xlfn.IFS(Table1[[#This Row],[Age]] &lt; 30, "Young Adult", Table1[[#This Row],[Age]] &gt;= 50, "Senior", Table1[[#This Row],[Age]] &gt;= 30, "Adult")</f>
        <v>Young Adult</v>
      </c>
      <c r="G715" s="5" t="s">
        <v>13</v>
      </c>
      <c r="H715" s="5">
        <v>1</v>
      </c>
      <c r="I715" s="5">
        <v>500</v>
      </c>
      <c r="J715" s="12">
        <f t="shared" si="11"/>
        <v>500</v>
      </c>
    </row>
    <row r="716" spans="1:10" x14ac:dyDescent="0.25">
      <c r="A716" s="11">
        <v>715</v>
      </c>
      <c r="B716" s="6">
        <v>45256</v>
      </c>
      <c r="C716" s="5" t="s">
        <v>727</v>
      </c>
      <c r="D716" s="5" t="s">
        <v>12</v>
      </c>
      <c r="E716" s="5">
        <v>42</v>
      </c>
      <c r="F716" s="5" t="str" cm="1">
        <f t="array" ref="F716">_xlfn.IFS(Table1[[#This Row],[Age]] &lt; 30, "Young Adult", Table1[[#This Row],[Age]] &gt;= 50, "Senior", Table1[[#This Row],[Age]] &gt;= 30, "Adult")</f>
        <v>Adult</v>
      </c>
      <c r="G716" s="5" t="s">
        <v>10</v>
      </c>
      <c r="H716" s="5">
        <v>4</v>
      </c>
      <c r="I716" s="5">
        <v>25</v>
      </c>
      <c r="J716" s="12">
        <f t="shared" si="11"/>
        <v>100</v>
      </c>
    </row>
    <row r="717" spans="1:10" x14ac:dyDescent="0.25">
      <c r="A717" s="11">
        <v>716</v>
      </c>
      <c r="B717" s="6">
        <v>45146</v>
      </c>
      <c r="C717" s="5" t="s">
        <v>728</v>
      </c>
      <c r="D717" s="5" t="s">
        <v>12</v>
      </c>
      <c r="E717" s="5">
        <v>60</v>
      </c>
      <c r="F717" s="5" t="str" cm="1">
        <f t="array" ref="F717">_xlfn.IFS(Table1[[#This Row],[Age]] &lt; 30, "Young Adult", Table1[[#This Row],[Age]] &gt;= 50, "Senior", Table1[[#This Row],[Age]] &gt;= 30, "Adult")</f>
        <v>Senior</v>
      </c>
      <c r="G717" s="5" t="s">
        <v>13</v>
      </c>
      <c r="H717" s="5">
        <v>4</v>
      </c>
      <c r="I717" s="5">
        <v>300</v>
      </c>
      <c r="J717" s="12">
        <f t="shared" si="11"/>
        <v>1200</v>
      </c>
    </row>
    <row r="718" spans="1:10" x14ac:dyDescent="0.25">
      <c r="A718" s="11">
        <v>717</v>
      </c>
      <c r="B718" s="6">
        <v>44996</v>
      </c>
      <c r="C718" s="5" t="s">
        <v>729</v>
      </c>
      <c r="D718" s="5" t="s">
        <v>9</v>
      </c>
      <c r="E718" s="5">
        <v>57</v>
      </c>
      <c r="F718" s="5" t="str" cm="1">
        <f t="array" ref="F718">_xlfn.IFS(Table1[[#This Row],[Age]] &lt; 30, "Young Adult", Table1[[#This Row],[Age]] &gt;= 50, "Senior", Table1[[#This Row],[Age]] &gt;= 30, "Adult")</f>
        <v>Senior</v>
      </c>
      <c r="G718" s="5" t="s">
        <v>13</v>
      </c>
      <c r="H718" s="5">
        <v>1</v>
      </c>
      <c r="I718" s="5">
        <v>500</v>
      </c>
      <c r="J718" s="12">
        <f t="shared" si="11"/>
        <v>500</v>
      </c>
    </row>
    <row r="719" spans="1:10" x14ac:dyDescent="0.25">
      <c r="A719" s="11">
        <v>718</v>
      </c>
      <c r="B719" s="6">
        <v>45163</v>
      </c>
      <c r="C719" s="5" t="s">
        <v>730</v>
      </c>
      <c r="D719" s="5" t="s">
        <v>12</v>
      </c>
      <c r="E719" s="5">
        <v>59</v>
      </c>
      <c r="F719" s="5" t="str" cm="1">
        <f t="array" ref="F719">_xlfn.IFS(Table1[[#This Row],[Age]] &lt; 30, "Young Adult", Table1[[#This Row],[Age]] &gt;= 50, "Senior", Table1[[#This Row],[Age]] &gt;= 30, "Adult")</f>
        <v>Senior</v>
      </c>
      <c r="G719" s="5" t="s">
        <v>10</v>
      </c>
      <c r="H719" s="5">
        <v>3</v>
      </c>
      <c r="I719" s="5">
        <v>25</v>
      </c>
      <c r="J719" s="12">
        <f t="shared" si="11"/>
        <v>75</v>
      </c>
    </row>
    <row r="720" spans="1:10" x14ac:dyDescent="0.25">
      <c r="A720" s="11">
        <v>719</v>
      </c>
      <c r="B720" s="6">
        <v>45020</v>
      </c>
      <c r="C720" s="5" t="s">
        <v>731</v>
      </c>
      <c r="D720" s="5" t="s">
        <v>12</v>
      </c>
      <c r="E720" s="5">
        <v>42</v>
      </c>
      <c r="F720" s="5" t="str" cm="1">
        <f t="array" ref="F720">_xlfn.IFS(Table1[[#This Row],[Age]] &lt; 30, "Young Adult", Table1[[#This Row],[Age]] &gt;= 50, "Senior", Table1[[#This Row],[Age]] &gt;= 30, "Adult")</f>
        <v>Adult</v>
      </c>
      <c r="G720" s="5" t="s">
        <v>13</v>
      </c>
      <c r="H720" s="5">
        <v>2</v>
      </c>
      <c r="I720" s="5">
        <v>30</v>
      </c>
      <c r="J720" s="12">
        <f t="shared" si="11"/>
        <v>60</v>
      </c>
    </row>
    <row r="721" spans="1:10" x14ac:dyDescent="0.25">
      <c r="A721" s="11">
        <v>720</v>
      </c>
      <c r="B721" s="6">
        <v>44952</v>
      </c>
      <c r="C721" s="5" t="s">
        <v>732</v>
      </c>
      <c r="D721" s="5" t="s">
        <v>12</v>
      </c>
      <c r="E721" s="5">
        <v>56</v>
      </c>
      <c r="F721" s="5" t="str" cm="1">
        <f t="array" ref="F721">_xlfn.IFS(Table1[[#This Row],[Age]] &lt; 30, "Young Adult", Table1[[#This Row],[Age]] &gt;= 50, "Senior", Table1[[#This Row],[Age]] &gt;= 30, "Adult")</f>
        <v>Senior</v>
      </c>
      <c r="G721" s="5" t="s">
        <v>10</v>
      </c>
      <c r="H721" s="5">
        <v>3</v>
      </c>
      <c r="I721" s="5">
        <v>500</v>
      </c>
      <c r="J721" s="12">
        <f t="shared" si="11"/>
        <v>1500</v>
      </c>
    </row>
    <row r="722" spans="1:10" x14ac:dyDescent="0.25">
      <c r="A722" s="11">
        <v>721</v>
      </c>
      <c r="B722" s="6">
        <v>45060</v>
      </c>
      <c r="C722" s="5" t="s">
        <v>733</v>
      </c>
      <c r="D722" s="5" t="s">
        <v>12</v>
      </c>
      <c r="E722" s="5">
        <v>52</v>
      </c>
      <c r="F722" s="5" t="str" cm="1">
        <f t="array" ref="F722">_xlfn.IFS(Table1[[#This Row],[Age]] &lt; 30, "Young Adult", Table1[[#This Row],[Age]] &gt;= 50, "Senior", Table1[[#This Row],[Age]] &gt;= 30, "Adult")</f>
        <v>Senior</v>
      </c>
      <c r="G722" s="5" t="s">
        <v>13</v>
      </c>
      <c r="H722" s="5">
        <v>1</v>
      </c>
      <c r="I722" s="5">
        <v>500</v>
      </c>
      <c r="J722" s="12">
        <f t="shared" si="11"/>
        <v>500</v>
      </c>
    </row>
    <row r="723" spans="1:10" x14ac:dyDescent="0.25">
      <c r="A723" s="11">
        <v>722</v>
      </c>
      <c r="B723" s="6">
        <v>45121</v>
      </c>
      <c r="C723" s="5" t="s">
        <v>734</v>
      </c>
      <c r="D723" s="5" t="s">
        <v>9</v>
      </c>
      <c r="E723" s="5">
        <v>20</v>
      </c>
      <c r="F723" s="5" t="str" cm="1">
        <f t="array" ref="F723">_xlfn.IFS(Table1[[#This Row],[Age]] &lt; 30, "Young Adult", Table1[[#This Row],[Age]] &gt;= 50, "Senior", Table1[[#This Row],[Age]] &gt;= 30, "Adult")</f>
        <v>Young Adult</v>
      </c>
      <c r="G723" s="5" t="s">
        <v>10</v>
      </c>
      <c r="H723" s="5">
        <v>3</v>
      </c>
      <c r="I723" s="5">
        <v>300</v>
      </c>
      <c r="J723" s="12">
        <f t="shared" si="11"/>
        <v>900</v>
      </c>
    </row>
    <row r="724" spans="1:10" x14ac:dyDescent="0.25">
      <c r="A724" s="11">
        <v>723</v>
      </c>
      <c r="B724" s="6">
        <v>45094</v>
      </c>
      <c r="C724" s="5" t="s">
        <v>735</v>
      </c>
      <c r="D724" s="5" t="s">
        <v>12</v>
      </c>
      <c r="E724" s="5">
        <v>54</v>
      </c>
      <c r="F724" s="5" t="str" cm="1">
        <f t="array" ref="F724">_xlfn.IFS(Table1[[#This Row],[Age]] &lt; 30, "Young Adult", Table1[[#This Row],[Age]] &gt;= 50, "Senior", Table1[[#This Row],[Age]] &gt;= 30, "Adult")</f>
        <v>Senior</v>
      </c>
      <c r="G724" s="5" t="s">
        <v>10</v>
      </c>
      <c r="H724" s="5">
        <v>4</v>
      </c>
      <c r="I724" s="5">
        <v>50</v>
      </c>
      <c r="J724" s="12">
        <f t="shared" si="11"/>
        <v>200</v>
      </c>
    </row>
    <row r="725" spans="1:10" x14ac:dyDescent="0.25">
      <c r="A725" s="11">
        <v>724</v>
      </c>
      <c r="B725" s="6">
        <v>45035</v>
      </c>
      <c r="C725" s="5" t="s">
        <v>736</v>
      </c>
      <c r="D725" s="5" t="s">
        <v>9</v>
      </c>
      <c r="E725" s="5">
        <v>61</v>
      </c>
      <c r="F725" s="5" t="str" cm="1">
        <f t="array" ref="F725">_xlfn.IFS(Table1[[#This Row],[Age]] &lt; 30, "Young Adult", Table1[[#This Row],[Age]] &gt;= 50, "Senior", Table1[[#This Row],[Age]] &gt;= 30, "Adult")</f>
        <v>Senior</v>
      </c>
      <c r="G725" s="5" t="s">
        <v>13</v>
      </c>
      <c r="H725" s="5">
        <v>3</v>
      </c>
      <c r="I725" s="5">
        <v>50</v>
      </c>
      <c r="J725" s="12">
        <f t="shared" si="11"/>
        <v>150</v>
      </c>
    </row>
    <row r="726" spans="1:10" x14ac:dyDescent="0.25">
      <c r="A726" s="11">
        <v>725</v>
      </c>
      <c r="B726" s="6">
        <v>45159</v>
      </c>
      <c r="C726" s="5" t="s">
        <v>737</v>
      </c>
      <c r="D726" s="5" t="s">
        <v>9</v>
      </c>
      <c r="E726" s="5">
        <v>61</v>
      </c>
      <c r="F726" s="5" t="str" cm="1">
        <f t="array" ref="F726">_xlfn.IFS(Table1[[#This Row],[Age]] &lt; 30, "Young Adult", Table1[[#This Row],[Age]] &gt;= 50, "Senior", Table1[[#This Row],[Age]] &gt;= 30, "Adult")</f>
        <v>Senior</v>
      </c>
      <c r="G726" s="5" t="s">
        <v>15</v>
      </c>
      <c r="H726" s="5">
        <v>1</v>
      </c>
      <c r="I726" s="5">
        <v>300</v>
      </c>
      <c r="J726" s="12">
        <f t="shared" si="11"/>
        <v>300</v>
      </c>
    </row>
    <row r="727" spans="1:10" x14ac:dyDescent="0.25">
      <c r="A727" s="11">
        <v>726</v>
      </c>
      <c r="B727" s="6">
        <v>45094</v>
      </c>
      <c r="C727" s="5" t="s">
        <v>738</v>
      </c>
      <c r="D727" s="5" t="s">
        <v>9</v>
      </c>
      <c r="E727" s="5">
        <v>47</v>
      </c>
      <c r="F727" s="5" t="str" cm="1">
        <f t="array" ref="F727">_xlfn.IFS(Table1[[#This Row],[Age]] &lt; 30, "Young Adult", Table1[[#This Row],[Age]] &gt;= 50, "Senior", Table1[[#This Row],[Age]] &gt;= 30, "Adult")</f>
        <v>Adult</v>
      </c>
      <c r="G727" s="5" t="s">
        <v>13</v>
      </c>
      <c r="H727" s="5">
        <v>4</v>
      </c>
      <c r="I727" s="5">
        <v>300</v>
      </c>
      <c r="J727" s="12">
        <f t="shared" si="11"/>
        <v>1200</v>
      </c>
    </row>
    <row r="728" spans="1:10" x14ac:dyDescent="0.25">
      <c r="A728" s="11">
        <v>727</v>
      </c>
      <c r="B728" s="6">
        <v>45099</v>
      </c>
      <c r="C728" s="5" t="s">
        <v>739</v>
      </c>
      <c r="D728" s="5" t="s">
        <v>9</v>
      </c>
      <c r="E728" s="5">
        <v>55</v>
      </c>
      <c r="F728" s="5" t="str" cm="1">
        <f t="array" ref="F728">_xlfn.IFS(Table1[[#This Row],[Age]] &lt; 30, "Young Adult", Table1[[#This Row],[Age]] &gt;= 50, "Senior", Table1[[#This Row],[Age]] &gt;= 30, "Adult")</f>
        <v>Senior</v>
      </c>
      <c r="G728" s="5" t="s">
        <v>10</v>
      </c>
      <c r="H728" s="5">
        <v>3</v>
      </c>
      <c r="I728" s="5">
        <v>300</v>
      </c>
      <c r="J728" s="12">
        <f t="shared" si="11"/>
        <v>900</v>
      </c>
    </row>
    <row r="729" spans="1:10" x14ac:dyDescent="0.25">
      <c r="A729" s="11">
        <v>728</v>
      </c>
      <c r="B729" s="6">
        <v>45121</v>
      </c>
      <c r="C729" s="5" t="s">
        <v>740</v>
      </c>
      <c r="D729" s="5" t="s">
        <v>9</v>
      </c>
      <c r="E729" s="5">
        <v>51</v>
      </c>
      <c r="F729" s="5" t="str" cm="1">
        <f t="array" ref="F729">_xlfn.IFS(Table1[[#This Row],[Age]] &lt; 30, "Young Adult", Table1[[#This Row],[Age]] &gt;= 50, "Senior", Table1[[#This Row],[Age]] &gt;= 30, "Adult")</f>
        <v>Senior</v>
      </c>
      <c r="G729" s="5" t="s">
        <v>15</v>
      </c>
      <c r="H729" s="5">
        <v>3</v>
      </c>
      <c r="I729" s="5">
        <v>50</v>
      </c>
      <c r="J729" s="12">
        <f t="shared" si="11"/>
        <v>150</v>
      </c>
    </row>
    <row r="730" spans="1:10" x14ac:dyDescent="0.25">
      <c r="A730" s="11">
        <v>729</v>
      </c>
      <c r="B730" s="6">
        <v>45069</v>
      </c>
      <c r="C730" s="5" t="s">
        <v>741</v>
      </c>
      <c r="D730" s="5" t="s">
        <v>9</v>
      </c>
      <c r="E730" s="5">
        <v>29</v>
      </c>
      <c r="F730" s="5" t="str" cm="1">
        <f t="array" ref="F730">_xlfn.IFS(Table1[[#This Row],[Age]] &lt; 30, "Young Adult", Table1[[#This Row],[Age]] &gt;= 50, "Senior", Table1[[#This Row],[Age]] &gt;= 30, "Adult")</f>
        <v>Young Adult</v>
      </c>
      <c r="G730" s="5" t="s">
        <v>13</v>
      </c>
      <c r="H730" s="5">
        <v>4</v>
      </c>
      <c r="I730" s="5">
        <v>300</v>
      </c>
      <c r="J730" s="12">
        <f t="shared" si="11"/>
        <v>1200</v>
      </c>
    </row>
    <row r="731" spans="1:10" x14ac:dyDescent="0.25">
      <c r="A731" s="11">
        <v>730</v>
      </c>
      <c r="B731" s="6">
        <v>45142</v>
      </c>
      <c r="C731" s="5" t="s">
        <v>742</v>
      </c>
      <c r="D731" s="5" t="s">
        <v>12</v>
      </c>
      <c r="E731" s="5">
        <v>36</v>
      </c>
      <c r="F731" s="5" t="str" cm="1">
        <f t="array" ref="F731">_xlfn.IFS(Table1[[#This Row],[Age]] &lt; 30, "Young Adult", Table1[[#This Row],[Age]] &gt;= 50, "Senior", Table1[[#This Row],[Age]] &gt;= 30, "Adult")</f>
        <v>Adult</v>
      </c>
      <c r="G731" s="5" t="s">
        <v>13</v>
      </c>
      <c r="H731" s="5">
        <v>2</v>
      </c>
      <c r="I731" s="5">
        <v>25</v>
      </c>
      <c r="J731" s="12">
        <f t="shared" si="11"/>
        <v>50</v>
      </c>
    </row>
    <row r="732" spans="1:10" x14ac:dyDescent="0.25">
      <c r="A732" s="11">
        <v>731</v>
      </c>
      <c r="B732" s="6">
        <v>45056</v>
      </c>
      <c r="C732" s="5" t="s">
        <v>743</v>
      </c>
      <c r="D732" s="5" t="s">
        <v>9</v>
      </c>
      <c r="E732" s="5">
        <v>54</v>
      </c>
      <c r="F732" s="5" t="str" cm="1">
        <f t="array" ref="F732">_xlfn.IFS(Table1[[#This Row],[Age]] &lt; 30, "Young Adult", Table1[[#This Row],[Age]] &gt;= 50, "Senior", Table1[[#This Row],[Age]] &gt;= 30, "Adult")</f>
        <v>Senior</v>
      </c>
      <c r="G732" s="5" t="s">
        <v>13</v>
      </c>
      <c r="H732" s="5">
        <v>4</v>
      </c>
      <c r="I732" s="5">
        <v>500</v>
      </c>
      <c r="J732" s="12">
        <f t="shared" si="11"/>
        <v>2000</v>
      </c>
    </row>
    <row r="733" spans="1:10" x14ac:dyDescent="0.25">
      <c r="A733" s="11">
        <v>732</v>
      </c>
      <c r="B733" s="6">
        <v>44968</v>
      </c>
      <c r="C733" s="5" t="s">
        <v>744</v>
      </c>
      <c r="D733" s="5" t="s">
        <v>9</v>
      </c>
      <c r="E733" s="5">
        <v>61</v>
      </c>
      <c r="F733" s="5" t="str" cm="1">
        <f t="array" ref="F733">_xlfn.IFS(Table1[[#This Row],[Age]] &lt; 30, "Young Adult", Table1[[#This Row],[Age]] &gt;= 50, "Senior", Table1[[#This Row],[Age]] &gt;= 30, "Adult")</f>
        <v>Senior</v>
      </c>
      <c r="G733" s="5" t="s">
        <v>15</v>
      </c>
      <c r="H733" s="5">
        <v>2</v>
      </c>
      <c r="I733" s="5">
        <v>500</v>
      </c>
      <c r="J733" s="12">
        <f t="shared" si="11"/>
        <v>1000</v>
      </c>
    </row>
    <row r="734" spans="1:10" x14ac:dyDescent="0.25">
      <c r="A734" s="11">
        <v>733</v>
      </c>
      <c r="B734" s="6">
        <v>45167</v>
      </c>
      <c r="C734" s="5" t="s">
        <v>745</v>
      </c>
      <c r="D734" s="5" t="s">
        <v>9</v>
      </c>
      <c r="E734" s="5">
        <v>34</v>
      </c>
      <c r="F734" s="5" t="str" cm="1">
        <f t="array" ref="F734">_xlfn.IFS(Table1[[#This Row],[Age]] &lt; 30, "Young Adult", Table1[[#This Row],[Age]] &gt;= 50, "Senior", Table1[[#This Row],[Age]] &gt;= 30, "Adult")</f>
        <v>Adult</v>
      </c>
      <c r="G734" s="5" t="s">
        <v>10</v>
      </c>
      <c r="H734" s="5">
        <v>1</v>
      </c>
      <c r="I734" s="5">
        <v>30</v>
      </c>
      <c r="J734" s="12">
        <f t="shared" si="11"/>
        <v>30</v>
      </c>
    </row>
    <row r="735" spans="1:10" x14ac:dyDescent="0.25">
      <c r="A735" s="11">
        <v>734</v>
      </c>
      <c r="B735" s="6">
        <v>44936</v>
      </c>
      <c r="C735" s="5" t="s">
        <v>746</v>
      </c>
      <c r="D735" s="5" t="s">
        <v>12</v>
      </c>
      <c r="E735" s="5">
        <v>27</v>
      </c>
      <c r="F735" s="5" t="str" cm="1">
        <f t="array" ref="F735">_xlfn.IFS(Table1[[#This Row],[Age]] &lt; 30, "Young Adult", Table1[[#This Row],[Age]] &gt;= 50, "Senior", Table1[[#This Row],[Age]] &gt;= 30, "Adult")</f>
        <v>Young Adult</v>
      </c>
      <c r="G735" s="5" t="s">
        <v>13</v>
      </c>
      <c r="H735" s="5">
        <v>1</v>
      </c>
      <c r="I735" s="5">
        <v>30</v>
      </c>
      <c r="J735" s="12">
        <f t="shared" si="11"/>
        <v>30</v>
      </c>
    </row>
    <row r="736" spans="1:10" x14ac:dyDescent="0.25">
      <c r="A736" s="11">
        <v>735</v>
      </c>
      <c r="B736" s="6">
        <v>45203</v>
      </c>
      <c r="C736" s="5" t="s">
        <v>747</v>
      </c>
      <c r="D736" s="5" t="s">
        <v>12</v>
      </c>
      <c r="E736" s="5">
        <v>64</v>
      </c>
      <c r="F736" s="5" t="str" cm="1">
        <f t="array" ref="F736">_xlfn.IFS(Table1[[#This Row],[Age]] &lt; 30, "Young Adult", Table1[[#This Row],[Age]] &gt;= 50, "Senior", Table1[[#This Row],[Age]] &gt;= 30, "Adult")</f>
        <v>Senior</v>
      </c>
      <c r="G736" s="5" t="s">
        <v>13</v>
      </c>
      <c r="H736" s="5">
        <v>4</v>
      </c>
      <c r="I736" s="5">
        <v>500</v>
      </c>
      <c r="J736" s="12">
        <f t="shared" si="11"/>
        <v>2000</v>
      </c>
    </row>
    <row r="737" spans="1:10" x14ac:dyDescent="0.25">
      <c r="A737" s="11">
        <v>736</v>
      </c>
      <c r="B737" s="6">
        <v>44953</v>
      </c>
      <c r="C737" s="5" t="s">
        <v>748</v>
      </c>
      <c r="D737" s="5" t="s">
        <v>9</v>
      </c>
      <c r="E737" s="5">
        <v>29</v>
      </c>
      <c r="F737" s="5" t="str" cm="1">
        <f t="array" ref="F737">_xlfn.IFS(Table1[[#This Row],[Age]] &lt; 30, "Young Adult", Table1[[#This Row],[Age]] &gt;= 50, "Senior", Table1[[#This Row],[Age]] &gt;= 30, "Adult")</f>
        <v>Young Adult</v>
      </c>
      <c r="G737" s="5" t="s">
        <v>13</v>
      </c>
      <c r="H737" s="5">
        <v>4</v>
      </c>
      <c r="I737" s="5">
        <v>25</v>
      </c>
      <c r="J737" s="12">
        <f t="shared" si="11"/>
        <v>100</v>
      </c>
    </row>
    <row r="738" spans="1:10" x14ac:dyDescent="0.25">
      <c r="A738" s="11">
        <v>737</v>
      </c>
      <c r="B738" s="6">
        <v>45106</v>
      </c>
      <c r="C738" s="5" t="s">
        <v>749</v>
      </c>
      <c r="D738" s="5" t="s">
        <v>12</v>
      </c>
      <c r="E738" s="5">
        <v>33</v>
      </c>
      <c r="F738" s="5" t="str" cm="1">
        <f t="array" ref="F738">_xlfn.IFS(Table1[[#This Row],[Age]] &lt; 30, "Young Adult", Table1[[#This Row],[Age]] &gt;= 50, "Senior", Table1[[#This Row],[Age]] &gt;= 30, "Adult")</f>
        <v>Adult</v>
      </c>
      <c r="G738" s="5" t="s">
        <v>13</v>
      </c>
      <c r="H738" s="5">
        <v>1</v>
      </c>
      <c r="I738" s="5">
        <v>50</v>
      </c>
      <c r="J738" s="12">
        <f t="shared" si="11"/>
        <v>50</v>
      </c>
    </row>
    <row r="739" spans="1:10" x14ac:dyDescent="0.25">
      <c r="A739" s="11">
        <v>738</v>
      </c>
      <c r="B739" s="6">
        <v>45041</v>
      </c>
      <c r="C739" s="5" t="s">
        <v>750</v>
      </c>
      <c r="D739" s="5" t="s">
        <v>9</v>
      </c>
      <c r="E739" s="5">
        <v>41</v>
      </c>
      <c r="F739" s="5" t="str" cm="1">
        <f t="array" ref="F739">_xlfn.IFS(Table1[[#This Row],[Age]] &lt; 30, "Young Adult", Table1[[#This Row],[Age]] &gt;= 50, "Senior", Table1[[#This Row],[Age]] &gt;= 30, "Adult")</f>
        <v>Adult</v>
      </c>
      <c r="G739" s="5" t="s">
        <v>13</v>
      </c>
      <c r="H739" s="5">
        <v>2</v>
      </c>
      <c r="I739" s="5">
        <v>50</v>
      </c>
      <c r="J739" s="12">
        <f t="shared" si="11"/>
        <v>100</v>
      </c>
    </row>
    <row r="740" spans="1:10" x14ac:dyDescent="0.25">
      <c r="A740" s="11">
        <v>739</v>
      </c>
      <c r="B740" s="6">
        <v>45259</v>
      </c>
      <c r="C740" s="5" t="s">
        <v>751</v>
      </c>
      <c r="D740" s="5" t="s">
        <v>9</v>
      </c>
      <c r="E740" s="5">
        <v>36</v>
      </c>
      <c r="F740" s="5" t="str" cm="1">
        <f t="array" ref="F740">_xlfn.IFS(Table1[[#This Row],[Age]] &lt; 30, "Young Adult", Table1[[#This Row],[Age]] &gt;= 50, "Senior", Table1[[#This Row],[Age]] &gt;= 30, "Adult")</f>
        <v>Adult</v>
      </c>
      <c r="G740" s="5" t="s">
        <v>10</v>
      </c>
      <c r="H740" s="5">
        <v>1</v>
      </c>
      <c r="I740" s="5">
        <v>25</v>
      </c>
      <c r="J740" s="12">
        <f t="shared" si="11"/>
        <v>25</v>
      </c>
    </row>
    <row r="741" spans="1:10" x14ac:dyDescent="0.25">
      <c r="A741" s="11">
        <v>740</v>
      </c>
      <c r="B741" s="6">
        <v>44962</v>
      </c>
      <c r="C741" s="5" t="s">
        <v>752</v>
      </c>
      <c r="D741" s="5" t="s">
        <v>12</v>
      </c>
      <c r="E741" s="5">
        <v>25</v>
      </c>
      <c r="F741" s="5" t="str" cm="1">
        <f t="array" ref="F741">_xlfn.IFS(Table1[[#This Row],[Age]] &lt; 30, "Young Adult", Table1[[#This Row],[Age]] &gt;= 50, "Senior", Table1[[#This Row],[Age]] &gt;= 30, "Adult")</f>
        <v>Young Adult</v>
      </c>
      <c r="G741" s="5" t="s">
        <v>10</v>
      </c>
      <c r="H741" s="5">
        <v>4</v>
      </c>
      <c r="I741" s="5">
        <v>50</v>
      </c>
      <c r="J741" s="12">
        <f t="shared" si="11"/>
        <v>200</v>
      </c>
    </row>
    <row r="742" spans="1:10" x14ac:dyDescent="0.25">
      <c r="A742" s="11">
        <v>741</v>
      </c>
      <c r="B742" s="6">
        <v>45260</v>
      </c>
      <c r="C742" s="5" t="s">
        <v>753</v>
      </c>
      <c r="D742" s="5" t="s">
        <v>9</v>
      </c>
      <c r="E742" s="5">
        <v>48</v>
      </c>
      <c r="F742" s="5" t="str" cm="1">
        <f t="array" ref="F742">_xlfn.IFS(Table1[[#This Row],[Age]] &lt; 30, "Young Adult", Table1[[#This Row],[Age]] &gt;= 50, "Senior", Table1[[#This Row],[Age]] &gt;= 30, "Adult")</f>
        <v>Adult</v>
      </c>
      <c r="G742" s="5" t="s">
        <v>13</v>
      </c>
      <c r="H742" s="5">
        <v>1</v>
      </c>
      <c r="I742" s="5">
        <v>300</v>
      </c>
      <c r="J742" s="12">
        <f t="shared" si="11"/>
        <v>300</v>
      </c>
    </row>
    <row r="743" spans="1:10" x14ac:dyDescent="0.25">
      <c r="A743" s="11">
        <v>742</v>
      </c>
      <c r="B743" s="6">
        <v>44947</v>
      </c>
      <c r="C743" s="5" t="s">
        <v>754</v>
      </c>
      <c r="D743" s="5" t="s">
        <v>12</v>
      </c>
      <c r="E743" s="5">
        <v>38</v>
      </c>
      <c r="F743" s="5" t="str" cm="1">
        <f t="array" ref="F743">_xlfn.IFS(Table1[[#This Row],[Age]] &lt; 30, "Young Adult", Table1[[#This Row],[Age]] &gt;= 50, "Senior", Table1[[#This Row],[Age]] &gt;= 30, "Adult")</f>
        <v>Adult</v>
      </c>
      <c r="G743" s="5" t="s">
        <v>15</v>
      </c>
      <c r="H743" s="5">
        <v>4</v>
      </c>
      <c r="I743" s="5">
        <v>500</v>
      </c>
      <c r="J743" s="12">
        <f t="shared" si="11"/>
        <v>2000</v>
      </c>
    </row>
    <row r="744" spans="1:10" x14ac:dyDescent="0.25">
      <c r="A744" s="11">
        <v>743</v>
      </c>
      <c r="B744" s="6">
        <v>44942</v>
      </c>
      <c r="C744" s="5" t="s">
        <v>755</v>
      </c>
      <c r="D744" s="5" t="s">
        <v>12</v>
      </c>
      <c r="E744" s="5">
        <v>34</v>
      </c>
      <c r="F744" s="5" t="str" cm="1">
        <f t="array" ref="F744">_xlfn.IFS(Table1[[#This Row],[Age]] &lt; 30, "Young Adult", Table1[[#This Row],[Age]] &gt;= 50, "Senior", Table1[[#This Row],[Age]] &gt;= 30, "Adult")</f>
        <v>Adult</v>
      </c>
      <c r="G744" s="5" t="s">
        <v>10</v>
      </c>
      <c r="H744" s="5">
        <v>4</v>
      </c>
      <c r="I744" s="5">
        <v>500</v>
      </c>
      <c r="J744" s="12">
        <f t="shared" si="11"/>
        <v>2000</v>
      </c>
    </row>
    <row r="745" spans="1:10" x14ac:dyDescent="0.25">
      <c r="A745" s="11">
        <v>744</v>
      </c>
      <c r="B745" s="6">
        <v>45053</v>
      </c>
      <c r="C745" s="5" t="s">
        <v>756</v>
      </c>
      <c r="D745" s="5" t="s">
        <v>9</v>
      </c>
      <c r="E745" s="5">
        <v>40</v>
      </c>
      <c r="F745" s="5" t="str" cm="1">
        <f t="array" ref="F745">_xlfn.IFS(Table1[[#This Row],[Age]] &lt; 30, "Young Adult", Table1[[#This Row],[Age]] &gt;= 50, "Senior", Table1[[#This Row],[Age]] &gt;= 30, "Adult")</f>
        <v>Adult</v>
      </c>
      <c r="G745" s="5" t="s">
        <v>15</v>
      </c>
      <c r="H745" s="5">
        <v>1</v>
      </c>
      <c r="I745" s="5">
        <v>25</v>
      </c>
      <c r="J745" s="12">
        <f t="shared" si="11"/>
        <v>25</v>
      </c>
    </row>
    <row r="746" spans="1:10" x14ac:dyDescent="0.25">
      <c r="A746" s="11">
        <v>745</v>
      </c>
      <c r="B746" s="6">
        <v>45029</v>
      </c>
      <c r="C746" s="5" t="s">
        <v>757</v>
      </c>
      <c r="D746" s="5" t="s">
        <v>9</v>
      </c>
      <c r="E746" s="5">
        <v>54</v>
      </c>
      <c r="F746" s="5" t="str" cm="1">
        <f t="array" ref="F746">_xlfn.IFS(Table1[[#This Row],[Age]] &lt; 30, "Young Adult", Table1[[#This Row],[Age]] &gt;= 50, "Senior", Table1[[#This Row],[Age]] &gt;= 30, "Adult")</f>
        <v>Senior</v>
      </c>
      <c r="G746" s="5" t="s">
        <v>10</v>
      </c>
      <c r="H746" s="5">
        <v>2</v>
      </c>
      <c r="I746" s="5">
        <v>50</v>
      </c>
      <c r="J746" s="12">
        <f t="shared" si="11"/>
        <v>100</v>
      </c>
    </row>
    <row r="747" spans="1:10" x14ac:dyDescent="0.25">
      <c r="A747" s="11">
        <v>746</v>
      </c>
      <c r="B747" s="6">
        <v>44937</v>
      </c>
      <c r="C747" s="5" t="s">
        <v>758</v>
      </c>
      <c r="D747" s="5" t="s">
        <v>12</v>
      </c>
      <c r="E747" s="5">
        <v>33</v>
      </c>
      <c r="F747" s="5" t="str" cm="1">
        <f t="array" ref="F747">_xlfn.IFS(Table1[[#This Row],[Age]] &lt; 30, "Young Adult", Table1[[#This Row],[Age]] &gt;= 50, "Senior", Table1[[#This Row],[Age]] &gt;= 30, "Adult")</f>
        <v>Adult</v>
      </c>
      <c r="G747" s="5" t="s">
        <v>13</v>
      </c>
      <c r="H747" s="5">
        <v>3</v>
      </c>
      <c r="I747" s="5">
        <v>30</v>
      </c>
      <c r="J747" s="12">
        <f t="shared" si="11"/>
        <v>90</v>
      </c>
    </row>
    <row r="748" spans="1:10" x14ac:dyDescent="0.25">
      <c r="A748" s="11">
        <v>747</v>
      </c>
      <c r="B748" s="6">
        <v>45245</v>
      </c>
      <c r="C748" s="5" t="s">
        <v>759</v>
      </c>
      <c r="D748" s="5" t="s">
        <v>9</v>
      </c>
      <c r="E748" s="5">
        <v>23</v>
      </c>
      <c r="F748" s="5" t="str" cm="1">
        <f t="array" ref="F748">_xlfn.IFS(Table1[[#This Row],[Age]] &lt; 30, "Young Adult", Table1[[#This Row],[Age]] &gt;= 50, "Senior", Table1[[#This Row],[Age]] &gt;= 30, "Adult")</f>
        <v>Young Adult</v>
      </c>
      <c r="G748" s="5" t="s">
        <v>10</v>
      </c>
      <c r="H748" s="5">
        <v>1</v>
      </c>
      <c r="I748" s="5">
        <v>30</v>
      </c>
      <c r="J748" s="12">
        <f t="shared" si="11"/>
        <v>30</v>
      </c>
    </row>
    <row r="749" spans="1:10" x14ac:dyDescent="0.25">
      <c r="A749" s="11">
        <v>748</v>
      </c>
      <c r="B749" s="6">
        <v>45005</v>
      </c>
      <c r="C749" s="5" t="s">
        <v>760</v>
      </c>
      <c r="D749" s="5" t="s">
        <v>9</v>
      </c>
      <c r="E749" s="5">
        <v>25</v>
      </c>
      <c r="F749" s="5" t="str" cm="1">
        <f t="array" ref="F749">_xlfn.IFS(Table1[[#This Row],[Age]] &lt; 30, "Young Adult", Table1[[#This Row],[Age]] &gt;= 50, "Senior", Table1[[#This Row],[Age]] &gt;= 30, "Adult")</f>
        <v>Young Adult</v>
      </c>
      <c r="G749" s="5" t="s">
        <v>13</v>
      </c>
      <c r="H749" s="5">
        <v>3</v>
      </c>
      <c r="I749" s="5">
        <v>50</v>
      </c>
      <c r="J749" s="12">
        <f t="shared" si="11"/>
        <v>150</v>
      </c>
    </row>
    <row r="750" spans="1:10" x14ac:dyDescent="0.25">
      <c r="A750" s="11">
        <v>749</v>
      </c>
      <c r="B750" s="6">
        <v>45049</v>
      </c>
      <c r="C750" s="5" t="s">
        <v>761</v>
      </c>
      <c r="D750" s="5" t="s">
        <v>9</v>
      </c>
      <c r="E750" s="5">
        <v>42</v>
      </c>
      <c r="F750" s="5" t="str" cm="1">
        <f t="array" ref="F750">_xlfn.IFS(Table1[[#This Row],[Age]] &lt; 30, "Young Adult", Table1[[#This Row],[Age]] &gt;= 50, "Senior", Table1[[#This Row],[Age]] &gt;= 30, "Adult")</f>
        <v>Adult</v>
      </c>
      <c r="G750" s="5" t="s">
        <v>10</v>
      </c>
      <c r="H750" s="5">
        <v>1</v>
      </c>
      <c r="I750" s="5">
        <v>30</v>
      </c>
      <c r="J750" s="12">
        <f t="shared" si="11"/>
        <v>30</v>
      </c>
    </row>
    <row r="751" spans="1:10" x14ac:dyDescent="0.25">
      <c r="A751" s="11">
        <v>750</v>
      </c>
      <c r="B751" s="6">
        <v>44991</v>
      </c>
      <c r="C751" s="5" t="s">
        <v>762</v>
      </c>
      <c r="D751" s="5" t="s">
        <v>12</v>
      </c>
      <c r="E751" s="5">
        <v>35</v>
      </c>
      <c r="F751" s="5" t="str" cm="1">
        <f t="array" ref="F751">_xlfn.IFS(Table1[[#This Row],[Age]] &lt; 30, "Young Adult", Table1[[#This Row],[Age]] &gt;= 50, "Senior", Table1[[#This Row],[Age]] &gt;= 30, "Adult")</f>
        <v>Adult</v>
      </c>
      <c r="G751" s="5" t="s">
        <v>13</v>
      </c>
      <c r="H751" s="5">
        <v>3</v>
      </c>
      <c r="I751" s="5">
        <v>25</v>
      </c>
      <c r="J751" s="12">
        <f t="shared" si="11"/>
        <v>75</v>
      </c>
    </row>
    <row r="752" spans="1:10" x14ac:dyDescent="0.25">
      <c r="A752" s="11">
        <v>751</v>
      </c>
      <c r="B752" s="6">
        <v>45169</v>
      </c>
      <c r="C752" s="5" t="s">
        <v>763</v>
      </c>
      <c r="D752" s="5" t="s">
        <v>12</v>
      </c>
      <c r="E752" s="5">
        <v>42</v>
      </c>
      <c r="F752" s="5" t="str" cm="1">
        <f t="array" ref="F752">_xlfn.IFS(Table1[[#This Row],[Age]] &lt; 30, "Young Adult", Table1[[#This Row],[Age]] &gt;= 50, "Senior", Table1[[#This Row],[Age]] &gt;= 30, "Adult")</f>
        <v>Adult</v>
      </c>
      <c r="G752" s="5" t="s">
        <v>13</v>
      </c>
      <c r="H752" s="5">
        <v>2</v>
      </c>
      <c r="I752" s="5">
        <v>25</v>
      </c>
      <c r="J752" s="12">
        <f t="shared" si="11"/>
        <v>50</v>
      </c>
    </row>
    <row r="753" spans="1:10" x14ac:dyDescent="0.25">
      <c r="A753" s="11">
        <v>752</v>
      </c>
      <c r="B753" s="6">
        <v>45269</v>
      </c>
      <c r="C753" s="5" t="s">
        <v>764</v>
      </c>
      <c r="D753" s="5" t="s">
        <v>9</v>
      </c>
      <c r="E753" s="5">
        <v>29</v>
      </c>
      <c r="F753" s="5" t="str" cm="1">
        <f t="array" ref="F753">_xlfn.IFS(Table1[[#This Row],[Age]] &lt; 30, "Young Adult", Table1[[#This Row],[Age]] &gt;= 50, "Senior", Table1[[#This Row],[Age]] &gt;= 30, "Adult")</f>
        <v>Young Adult</v>
      </c>
      <c r="G753" s="5" t="s">
        <v>13</v>
      </c>
      <c r="H753" s="5">
        <v>2</v>
      </c>
      <c r="I753" s="5">
        <v>50</v>
      </c>
      <c r="J753" s="12">
        <f t="shared" si="11"/>
        <v>100</v>
      </c>
    </row>
    <row r="754" spans="1:10" x14ac:dyDescent="0.25">
      <c r="A754" s="11">
        <v>753</v>
      </c>
      <c r="B754" s="6">
        <v>44985</v>
      </c>
      <c r="C754" s="5" t="s">
        <v>765</v>
      </c>
      <c r="D754" s="5" t="s">
        <v>12</v>
      </c>
      <c r="E754" s="5">
        <v>32</v>
      </c>
      <c r="F754" s="5" t="str" cm="1">
        <f t="array" ref="F754">_xlfn.IFS(Table1[[#This Row],[Age]] &lt; 30, "Young Adult", Table1[[#This Row],[Age]] &gt;= 50, "Senior", Table1[[#This Row],[Age]] &gt;= 30, "Adult")</f>
        <v>Adult</v>
      </c>
      <c r="G754" s="5" t="s">
        <v>13</v>
      </c>
      <c r="H754" s="5">
        <v>1</v>
      </c>
      <c r="I754" s="5">
        <v>30</v>
      </c>
      <c r="J754" s="12">
        <f t="shared" si="11"/>
        <v>30</v>
      </c>
    </row>
    <row r="755" spans="1:10" x14ac:dyDescent="0.25">
      <c r="A755" s="11">
        <v>754</v>
      </c>
      <c r="B755" s="6">
        <v>45215</v>
      </c>
      <c r="C755" s="5" t="s">
        <v>766</v>
      </c>
      <c r="D755" s="5" t="s">
        <v>12</v>
      </c>
      <c r="E755" s="5">
        <v>43</v>
      </c>
      <c r="F755" s="5" t="str" cm="1">
        <f t="array" ref="F755">_xlfn.IFS(Table1[[#This Row],[Age]] &lt; 30, "Young Adult", Table1[[#This Row],[Age]] &gt;= 50, "Senior", Table1[[#This Row],[Age]] &gt;= 30, "Adult")</f>
        <v>Adult</v>
      </c>
      <c r="G755" s="5" t="s">
        <v>15</v>
      </c>
      <c r="H755" s="5">
        <v>4</v>
      </c>
      <c r="I755" s="5">
        <v>25</v>
      </c>
      <c r="J755" s="12">
        <f t="shared" si="11"/>
        <v>100</v>
      </c>
    </row>
    <row r="756" spans="1:10" x14ac:dyDescent="0.25">
      <c r="A756" s="11">
        <v>755</v>
      </c>
      <c r="B756" s="6">
        <v>45038</v>
      </c>
      <c r="C756" s="5" t="s">
        <v>767</v>
      </c>
      <c r="D756" s="5" t="s">
        <v>12</v>
      </c>
      <c r="E756" s="5">
        <v>58</v>
      </c>
      <c r="F756" s="5" t="str" cm="1">
        <f t="array" ref="F756">_xlfn.IFS(Table1[[#This Row],[Age]] &lt; 30, "Young Adult", Table1[[#This Row],[Age]] &gt;= 50, "Senior", Table1[[#This Row],[Age]] &gt;= 30, "Adult")</f>
        <v>Senior</v>
      </c>
      <c r="G756" s="5" t="s">
        <v>13</v>
      </c>
      <c r="H756" s="5">
        <v>3</v>
      </c>
      <c r="I756" s="5">
        <v>25</v>
      </c>
      <c r="J756" s="12">
        <f t="shared" si="11"/>
        <v>75</v>
      </c>
    </row>
    <row r="757" spans="1:10" x14ac:dyDescent="0.25">
      <c r="A757" s="11">
        <v>756</v>
      </c>
      <c r="B757" s="6">
        <v>45165</v>
      </c>
      <c r="C757" s="5" t="s">
        <v>768</v>
      </c>
      <c r="D757" s="5" t="s">
        <v>12</v>
      </c>
      <c r="E757" s="5">
        <v>62</v>
      </c>
      <c r="F757" s="5" t="str" cm="1">
        <f t="array" ref="F757">_xlfn.IFS(Table1[[#This Row],[Age]] &lt; 30, "Young Adult", Table1[[#This Row],[Age]] &gt;= 50, "Senior", Table1[[#This Row],[Age]] &gt;= 30, "Adult")</f>
        <v>Senior</v>
      </c>
      <c r="G757" s="5" t="s">
        <v>15</v>
      </c>
      <c r="H757" s="5">
        <v>4</v>
      </c>
      <c r="I757" s="5">
        <v>300</v>
      </c>
      <c r="J757" s="12">
        <f t="shared" si="11"/>
        <v>1200</v>
      </c>
    </row>
    <row r="758" spans="1:10" x14ac:dyDescent="0.25">
      <c r="A758" s="11">
        <v>757</v>
      </c>
      <c r="B758" s="6">
        <v>45285</v>
      </c>
      <c r="C758" s="5" t="s">
        <v>769</v>
      </c>
      <c r="D758" s="5" t="s">
        <v>12</v>
      </c>
      <c r="E758" s="5">
        <v>43</v>
      </c>
      <c r="F758" s="5" t="str" cm="1">
        <f t="array" ref="F758">_xlfn.IFS(Table1[[#This Row],[Age]] &lt; 30, "Young Adult", Table1[[#This Row],[Age]] &gt;= 50, "Senior", Table1[[#This Row],[Age]] &gt;= 30, "Adult")</f>
        <v>Adult</v>
      </c>
      <c r="G758" s="5" t="s">
        <v>15</v>
      </c>
      <c r="H758" s="5">
        <v>4</v>
      </c>
      <c r="I758" s="5">
        <v>300</v>
      </c>
      <c r="J758" s="12">
        <f t="shared" si="11"/>
        <v>1200</v>
      </c>
    </row>
    <row r="759" spans="1:10" x14ac:dyDescent="0.25">
      <c r="A759" s="11">
        <v>758</v>
      </c>
      <c r="B759" s="6">
        <v>45058</v>
      </c>
      <c r="C759" s="5" t="s">
        <v>770</v>
      </c>
      <c r="D759" s="5" t="s">
        <v>9</v>
      </c>
      <c r="E759" s="5">
        <v>64</v>
      </c>
      <c r="F759" s="5" t="str" cm="1">
        <f t="array" ref="F759">_xlfn.IFS(Table1[[#This Row],[Age]] &lt; 30, "Young Adult", Table1[[#This Row],[Age]] &gt;= 50, "Senior", Table1[[#This Row],[Age]] &gt;= 30, "Adult")</f>
        <v>Senior</v>
      </c>
      <c r="G759" s="5" t="s">
        <v>13</v>
      </c>
      <c r="H759" s="5">
        <v>4</v>
      </c>
      <c r="I759" s="5">
        <v>25</v>
      </c>
      <c r="J759" s="12">
        <f t="shared" si="11"/>
        <v>100</v>
      </c>
    </row>
    <row r="760" spans="1:10" x14ac:dyDescent="0.25">
      <c r="A760" s="11">
        <v>759</v>
      </c>
      <c r="B760" s="6">
        <v>45115</v>
      </c>
      <c r="C760" s="5" t="s">
        <v>771</v>
      </c>
      <c r="D760" s="5" t="s">
        <v>9</v>
      </c>
      <c r="E760" s="5">
        <v>49</v>
      </c>
      <c r="F760" s="5" t="str" cm="1">
        <f t="array" ref="F760">_xlfn.IFS(Table1[[#This Row],[Age]] &lt; 30, "Young Adult", Table1[[#This Row],[Age]] &gt;= 50, "Senior", Table1[[#This Row],[Age]] &gt;= 30, "Adult")</f>
        <v>Adult</v>
      </c>
      <c r="G760" s="5" t="s">
        <v>15</v>
      </c>
      <c r="H760" s="5">
        <v>2</v>
      </c>
      <c r="I760" s="5">
        <v>50</v>
      </c>
      <c r="J760" s="12">
        <f t="shared" si="11"/>
        <v>100</v>
      </c>
    </row>
    <row r="761" spans="1:10" x14ac:dyDescent="0.25">
      <c r="A761" s="11">
        <v>760</v>
      </c>
      <c r="B761" s="6">
        <v>45012</v>
      </c>
      <c r="C761" s="5" t="s">
        <v>772</v>
      </c>
      <c r="D761" s="5" t="s">
        <v>9</v>
      </c>
      <c r="E761" s="5">
        <v>27</v>
      </c>
      <c r="F761" s="5" t="str" cm="1">
        <f t="array" ref="F761">_xlfn.IFS(Table1[[#This Row],[Age]] &lt; 30, "Young Adult", Table1[[#This Row],[Age]] &gt;= 50, "Senior", Table1[[#This Row],[Age]] &gt;= 30, "Adult")</f>
        <v>Young Adult</v>
      </c>
      <c r="G761" s="5" t="s">
        <v>10</v>
      </c>
      <c r="H761" s="5">
        <v>1</v>
      </c>
      <c r="I761" s="5">
        <v>500</v>
      </c>
      <c r="J761" s="12">
        <f t="shared" si="11"/>
        <v>500</v>
      </c>
    </row>
    <row r="762" spans="1:10" x14ac:dyDescent="0.25">
      <c r="A762" s="11">
        <v>761</v>
      </c>
      <c r="B762" s="6">
        <v>45237</v>
      </c>
      <c r="C762" s="5" t="s">
        <v>773</v>
      </c>
      <c r="D762" s="5" t="s">
        <v>12</v>
      </c>
      <c r="E762" s="5">
        <v>33</v>
      </c>
      <c r="F762" s="5" t="str" cm="1">
        <f t="array" ref="F762">_xlfn.IFS(Table1[[#This Row],[Age]] &lt; 30, "Young Adult", Table1[[#This Row],[Age]] &gt;= 50, "Senior", Table1[[#This Row],[Age]] &gt;= 30, "Adult")</f>
        <v>Adult</v>
      </c>
      <c r="G762" s="5" t="s">
        <v>13</v>
      </c>
      <c r="H762" s="5">
        <v>1</v>
      </c>
      <c r="I762" s="5">
        <v>500</v>
      </c>
      <c r="J762" s="12">
        <f t="shared" si="11"/>
        <v>500</v>
      </c>
    </row>
    <row r="763" spans="1:10" x14ac:dyDescent="0.25">
      <c r="A763" s="11">
        <v>762</v>
      </c>
      <c r="B763" s="6">
        <v>45237</v>
      </c>
      <c r="C763" s="5" t="s">
        <v>774</v>
      </c>
      <c r="D763" s="5" t="s">
        <v>12</v>
      </c>
      <c r="E763" s="5">
        <v>24</v>
      </c>
      <c r="F763" s="5" t="str" cm="1">
        <f t="array" ref="F763">_xlfn.IFS(Table1[[#This Row],[Age]] &lt; 30, "Young Adult", Table1[[#This Row],[Age]] &gt;= 50, "Senior", Table1[[#This Row],[Age]] &gt;= 30, "Adult")</f>
        <v>Young Adult</v>
      </c>
      <c r="G763" s="5" t="s">
        <v>15</v>
      </c>
      <c r="H763" s="5">
        <v>2</v>
      </c>
      <c r="I763" s="5">
        <v>25</v>
      </c>
      <c r="J763" s="12">
        <f t="shared" si="11"/>
        <v>50</v>
      </c>
    </row>
    <row r="764" spans="1:10" x14ac:dyDescent="0.25">
      <c r="A764" s="11">
        <v>763</v>
      </c>
      <c r="B764" s="6">
        <v>44985</v>
      </c>
      <c r="C764" s="5" t="s">
        <v>775</v>
      </c>
      <c r="D764" s="5" t="s">
        <v>9</v>
      </c>
      <c r="E764" s="5">
        <v>34</v>
      </c>
      <c r="F764" s="5" t="str" cm="1">
        <f t="array" ref="F764">_xlfn.IFS(Table1[[#This Row],[Age]] &lt; 30, "Young Adult", Table1[[#This Row],[Age]] &gt;= 50, "Senior", Table1[[#This Row],[Age]] &gt;= 30, "Adult")</f>
        <v>Adult</v>
      </c>
      <c r="G764" s="5" t="s">
        <v>13</v>
      </c>
      <c r="H764" s="5">
        <v>2</v>
      </c>
      <c r="I764" s="5">
        <v>25</v>
      </c>
      <c r="J764" s="12">
        <f t="shared" si="11"/>
        <v>50</v>
      </c>
    </row>
    <row r="765" spans="1:10" x14ac:dyDescent="0.25">
      <c r="A765" s="11">
        <v>764</v>
      </c>
      <c r="B765" s="6">
        <v>45010</v>
      </c>
      <c r="C765" s="5" t="s">
        <v>776</v>
      </c>
      <c r="D765" s="5" t="s">
        <v>12</v>
      </c>
      <c r="E765" s="5">
        <v>40</v>
      </c>
      <c r="F765" s="5" t="str" cm="1">
        <f t="array" ref="F765">_xlfn.IFS(Table1[[#This Row],[Age]] &lt; 30, "Young Adult", Table1[[#This Row],[Age]] &gt;= 50, "Senior", Table1[[#This Row],[Age]] &gt;= 30, "Adult")</f>
        <v>Adult</v>
      </c>
      <c r="G765" s="5" t="s">
        <v>13</v>
      </c>
      <c r="H765" s="5">
        <v>1</v>
      </c>
      <c r="I765" s="5">
        <v>25</v>
      </c>
      <c r="J765" s="12">
        <f t="shared" si="11"/>
        <v>25</v>
      </c>
    </row>
    <row r="766" spans="1:10" x14ac:dyDescent="0.25">
      <c r="A766" s="11">
        <v>765</v>
      </c>
      <c r="B766" s="6">
        <v>45086</v>
      </c>
      <c r="C766" s="5" t="s">
        <v>777</v>
      </c>
      <c r="D766" s="5" t="s">
        <v>9</v>
      </c>
      <c r="E766" s="5">
        <v>43</v>
      </c>
      <c r="F766" s="5" t="str" cm="1">
        <f t="array" ref="F766">_xlfn.IFS(Table1[[#This Row],[Age]] &lt; 30, "Young Adult", Table1[[#This Row],[Age]] &gt;= 50, "Senior", Table1[[#This Row],[Age]] &gt;= 30, "Adult")</f>
        <v>Adult</v>
      </c>
      <c r="G766" s="5" t="s">
        <v>13</v>
      </c>
      <c r="H766" s="5">
        <v>4</v>
      </c>
      <c r="I766" s="5">
        <v>50</v>
      </c>
      <c r="J766" s="12">
        <f t="shared" si="11"/>
        <v>200</v>
      </c>
    </row>
    <row r="767" spans="1:10" x14ac:dyDescent="0.25">
      <c r="A767" s="11">
        <v>766</v>
      </c>
      <c r="B767" s="6">
        <v>44982</v>
      </c>
      <c r="C767" s="5" t="s">
        <v>778</v>
      </c>
      <c r="D767" s="5" t="s">
        <v>9</v>
      </c>
      <c r="E767" s="5">
        <v>38</v>
      </c>
      <c r="F767" s="5" t="str" cm="1">
        <f t="array" ref="F767">_xlfn.IFS(Table1[[#This Row],[Age]] &lt; 30, "Young Adult", Table1[[#This Row],[Age]] &gt;= 50, "Senior", Table1[[#This Row],[Age]] &gt;= 30, "Adult")</f>
        <v>Adult</v>
      </c>
      <c r="G767" s="5" t="s">
        <v>15</v>
      </c>
      <c r="H767" s="5">
        <v>3</v>
      </c>
      <c r="I767" s="5">
        <v>300</v>
      </c>
      <c r="J767" s="12">
        <f t="shared" si="11"/>
        <v>900</v>
      </c>
    </row>
    <row r="768" spans="1:10" x14ac:dyDescent="0.25">
      <c r="A768" s="11">
        <v>767</v>
      </c>
      <c r="B768" s="6">
        <v>45223</v>
      </c>
      <c r="C768" s="5" t="s">
        <v>779</v>
      </c>
      <c r="D768" s="5" t="s">
        <v>9</v>
      </c>
      <c r="E768" s="5">
        <v>39</v>
      </c>
      <c r="F768" s="5" t="str" cm="1">
        <f t="array" ref="F768">_xlfn.IFS(Table1[[#This Row],[Age]] &lt; 30, "Young Adult", Table1[[#This Row],[Age]] &gt;= 50, "Senior", Table1[[#This Row],[Age]] &gt;= 30, "Adult")</f>
        <v>Adult</v>
      </c>
      <c r="G768" s="5" t="s">
        <v>10</v>
      </c>
      <c r="H768" s="5">
        <v>3</v>
      </c>
      <c r="I768" s="5">
        <v>25</v>
      </c>
      <c r="J768" s="12">
        <f t="shared" si="11"/>
        <v>75</v>
      </c>
    </row>
    <row r="769" spans="1:10" x14ac:dyDescent="0.25">
      <c r="A769" s="11">
        <v>768</v>
      </c>
      <c r="B769" s="6">
        <v>44940</v>
      </c>
      <c r="C769" s="5" t="s">
        <v>780</v>
      </c>
      <c r="D769" s="5" t="s">
        <v>12</v>
      </c>
      <c r="E769" s="5">
        <v>24</v>
      </c>
      <c r="F769" s="5" t="str" cm="1">
        <f t="array" ref="F769">_xlfn.IFS(Table1[[#This Row],[Age]] &lt; 30, "Young Adult", Table1[[#This Row],[Age]] &gt;= 50, "Senior", Table1[[#This Row],[Age]] &gt;= 30, "Adult")</f>
        <v>Young Adult</v>
      </c>
      <c r="G769" s="5" t="s">
        <v>10</v>
      </c>
      <c r="H769" s="5">
        <v>3</v>
      </c>
      <c r="I769" s="5">
        <v>25</v>
      </c>
      <c r="J769" s="12">
        <f t="shared" si="11"/>
        <v>75</v>
      </c>
    </row>
    <row r="770" spans="1:10" x14ac:dyDescent="0.25">
      <c r="A770" s="11">
        <v>769</v>
      </c>
      <c r="B770" s="6">
        <v>45086</v>
      </c>
      <c r="C770" s="5" t="s">
        <v>781</v>
      </c>
      <c r="D770" s="5" t="s">
        <v>12</v>
      </c>
      <c r="E770" s="5">
        <v>31</v>
      </c>
      <c r="F770" s="5" t="str" cm="1">
        <f t="array" ref="F770">_xlfn.IFS(Table1[[#This Row],[Age]] &lt; 30, "Young Adult", Table1[[#This Row],[Age]] &gt;= 50, "Senior", Table1[[#This Row],[Age]] &gt;= 30, "Adult")</f>
        <v>Adult</v>
      </c>
      <c r="G770" s="5" t="s">
        <v>15</v>
      </c>
      <c r="H770" s="5">
        <v>4</v>
      </c>
      <c r="I770" s="5">
        <v>30</v>
      </c>
      <c r="J770" s="12">
        <f t="shared" si="11"/>
        <v>120</v>
      </c>
    </row>
    <row r="771" spans="1:10" x14ac:dyDescent="0.25">
      <c r="A771" s="11">
        <v>770</v>
      </c>
      <c r="B771" s="6">
        <v>45221</v>
      </c>
      <c r="C771" s="5" t="s">
        <v>782</v>
      </c>
      <c r="D771" s="5" t="s">
        <v>9</v>
      </c>
      <c r="E771" s="5">
        <v>32</v>
      </c>
      <c r="F771" s="5" t="str" cm="1">
        <f t="array" ref="F771">_xlfn.IFS(Table1[[#This Row],[Age]] &lt; 30, "Young Adult", Table1[[#This Row],[Age]] &gt;= 50, "Senior", Table1[[#This Row],[Age]] &gt;= 30, "Adult")</f>
        <v>Adult</v>
      </c>
      <c r="G771" s="5" t="s">
        <v>13</v>
      </c>
      <c r="H771" s="5">
        <v>1</v>
      </c>
      <c r="I771" s="5">
        <v>50</v>
      </c>
      <c r="J771" s="12">
        <f t="shared" ref="J771:J834" si="12">H771*I771</f>
        <v>50</v>
      </c>
    </row>
    <row r="772" spans="1:10" x14ac:dyDescent="0.25">
      <c r="A772" s="11">
        <v>771</v>
      </c>
      <c r="B772" s="6">
        <v>45273</v>
      </c>
      <c r="C772" s="5" t="s">
        <v>783</v>
      </c>
      <c r="D772" s="5" t="s">
        <v>9</v>
      </c>
      <c r="E772" s="5">
        <v>24</v>
      </c>
      <c r="F772" s="5" t="str" cm="1">
        <f t="array" ref="F772">_xlfn.IFS(Table1[[#This Row],[Age]] &lt; 30, "Young Adult", Table1[[#This Row],[Age]] &gt;= 50, "Senior", Table1[[#This Row],[Age]] &gt;= 30, "Adult")</f>
        <v>Young Adult</v>
      </c>
      <c r="G772" s="5" t="s">
        <v>15</v>
      </c>
      <c r="H772" s="5">
        <v>2</v>
      </c>
      <c r="I772" s="5">
        <v>25</v>
      </c>
      <c r="J772" s="12">
        <f t="shared" si="12"/>
        <v>50</v>
      </c>
    </row>
    <row r="773" spans="1:10" x14ac:dyDescent="0.25">
      <c r="A773" s="11">
        <v>772</v>
      </c>
      <c r="B773" s="6">
        <v>45119</v>
      </c>
      <c r="C773" s="5" t="s">
        <v>784</v>
      </c>
      <c r="D773" s="5" t="s">
        <v>9</v>
      </c>
      <c r="E773" s="5">
        <v>26</v>
      </c>
      <c r="F773" s="5" t="str" cm="1">
        <f t="array" ref="F773">_xlfn.IFS(Table1[[#This Row],[Age]] &lt; 30, "Young Adult", Table1[[#This Row],[Age]] &gt;= 50, "Senior", Table1[[#This Row],[Age]] &gt;= 30, "Adult")</f>
        <v>Young Adult</v>
      </c>
      <c r="G773" s="5" t="s">
        <v>15</v>
      </c>
      <c r="H773" s="5">
        <v>1</v>
      </c>
      <c r="I773" s="5">
        <v>30</v>
      </c>
      <c r="J773" s="12">
        <f t="shared" si="12"/>
        <v>30</v>
      </c>
    </row>
    <row r="774" spans="1:10" x14ac:dyDescent="0.25">
      <c r="A774" s="11">
        <v>773</v>
      </c>
      <c r="B774" s="6">
        <v>45130</v>
      </c>
      <c r="C774" s="5" t="s">
        <v>785</v>
      </c>
      <c r="D774" s="5" t="s">
        <v>9</v>
      </c>
      <c r="E774" s="5">
        <v>25</v>
      </c>
      <c r="F774" s="5" t="str" cm="1">
        <f t="array" ref="F774">_xlfn.IFS(Table1[[#This Row],[Age]] &lt; 30, "Young Adult", Table1[[#This Row],[Age]] &gt;= 50, "Senior", Table1[[#This Row],[Age]] &gt;= 30, "Adult")</f>
        <v>Young Adult</v>
      </c>
      <c r="G774" s="5" t="s">
        <v>15</v>
      </c>
      <c r="H774" s="5">
        <v>4</v>
      </c>
      <c r="I774" s="5">
        <v>500</v>
      </c>
      <c r="J774" s="12">
        <f t="shared" si="12"/>
        <v>2000</v>
      </c>
    </row>
    <row r="775" spans="1:10" x14ac:dyDescent="0.25">
      <c r="A775" s="11">
        <v>774</v>
      </c>
      <c r="B775" s="6">
        <v>45028</v>
      </c>
      <c r="C775" s="5" t="s">
        <v>786</v>
      </c>
      <c r="D775" s="5" t="s">
        <v>12</v>
      </c>
      <c r="E775" s="5">
        <v>40</v>
      </c>
      <c r="F775" s="5" t="str" cm="1">
        <f t="array" ref="F775">_xlfn.IFS(Table1[[#This Row],[Age]] &lt; 30, "Young Adult", Table1[[#This Row],[Age]] &gt;= 50, "Senior", Table1[[#This Row],[Age]] &gt;= 30, "Adult")</f>
        <v>Adult</v>
      </c>
      <c r="G775" s="5" t="s">
        <v>13</v>
      </c>
      <c r="H775" s="5">
        <v>2</v>
      </c>
      <c r="I775" s="5">
        <v>25</v>
      </c>
      <c r="J775" s="12">
        <f t="shared" si="12"/>
        <v>50</v>
      </c>
    </row>
    <row r="776" spans="1:10" x14ac:dyDescent="0.25">
      <c r="A776" s="11">
        <v>775</v>
      </c>
      <c r="B776" s="6">
        <v>44965</v>
      </c>
      <c r="C776" s="5" t="s">
        <v>787</v>
      </c>
      <c r="D776" s="5" t="s">
        <v>12</v>
      </c>
      <c r="E776" s="5">
        <v>46</v>
      </c>
      <c r="F776" s="5" t="str" cm="1">
        <f t="array" ref="F776">_xlfn.IFS(Table1[[#This Row],[Age]] &lt; 30, "Young Adult", Table1[[#This Row],[Age]] &gt;= 50, "Senior", Table1[[#This Row],[Age]] &gt;= 30, "Adult")</f>
        <v>Adult</v>
      </c>
      <c r="G776" s="5" t="s">
        <v>15</v>
      </c>
      <c r="H776" s="5">
        <v>4</v>
      </c>
      <c r="I776" s="5">
        <v>25</v>
      </c>
      <c r="J776" s="12">
        <f t="shared" si="12"/>
        <v>100</v>
      </c>
    </row>
    <row r="777" spans="1:10" x14ac:dyDescent="0.25">
      <c r="A777" s="11">
        <v>776</v>
      </c>
      <c r="B777" s="6">
        <v>45230</v>
      </c>
      <c r="C777" s="5" t="s">
        <v>788</v>
      </c>
      <c r="D777" s="5" t="s">
        <v>9</v>
      </c>
      <c r="E777" s="5">
        <v>35</v>
      </c>
      <c r="F777" s="5" t="str" cm="1">
        <f t="array" ref="F777">_xlfn.IFS(Table1[[#This Row],[Age]] &lt; 30, "Young Adult", Table1[[#This Row],[Age]] &gt;= 50, "Senior", Table1[[#This Row],[Age]] &gt;= 30, "Adult")</f>
        <v>Adult</v>
      </c>
      <c r="G777" s="5" t="s">
        <v>13</v>
      </c>
      <c r="H777" s="5">
        <v>3</v>
      </c>
      <c r="I777" s="5">
        <v>30</v>
      </c>
      <c r="J777" s="12">
        <f t="shared" si="12"/>
        <v>90</v>
      </c>
    </row>
    <row r="778" spans="1:10" x14ac:dyDescent="0.25">
      <c r="A778" s="11">
        <v>777</v>
      </c>
      <c r="B778" s="6">
        <v>45280</v>
      </c>
      <c r="C778" s="5" t="s">
        <v>789</v>
      </c>
      <c r="D778" s="5" t="s">
        <v>9</v>
      </c>
      <c r="E778" s="5">
        <v>48</v>
      </c>
      <c r="F778" s="5" t="str" cm="1">
        <f t="array" ref="F778">_xlfn.IFS(Table1[[#This Row],[Age]] &lt; 30, "Young Adult", Table1[[#This Row],[Age]] &gt;= 50, "Senior", Table1[[#This Row],[Age]] &gt;= 30, "Adult")</f>
        <v>Adult</v>
      </c>
      <c r="G778" s="5" t="s">
        <v>15</v>
      </c>
      <c r="H778" s="5">
        <v>3</v>
      </c>
      <c r="I778" s="5">
        <v>50</v>
      </c>
      <c r="J778" s="12">
        <f t="shared" si="12"/>
        <v>150</v>
      </c>
    </row>
    <row r="779" spans="1:10" x14ac:dyDescent="0.25">
      <c r="A779" s="11">
        <v>778</v>
      </c>
      <c r="B779" s="6">
        <v>45248</v>
      </c>
      <c r="C779" s="5" t="s">
        <v>790</v>
      </c>
      <c r="D779" s="5" t="s">
        <v>12</v>
      </c>
      <c r="E779" s="5">
        <v>47</v>
      </c>
      <c r="F779" s="5" t="str" cm="1">
        <f t="array" ref="F779">_xlfn.IFS(Table1[[#This Row],[Age]] &lt; 30, "Young Adult", Table1[[#This Row],[Age]] &gt;= 50, "Senior", Table1[[#This Row],[Age]] &gt;= 30, "Adult")</f>
        <v>Adult</v>
      </c>
      <c r="G779" s="5" t="s">
        <v>10</v>
      </c>
      <c r="H779" s="5">
        <v>4</v>
      </c>
      <c r="I779" s="5">
        <v>25</v>
      </c>
      <c r="J779" s="12">
        <f t="shared" si="12"/>
        <v>100</v>
      </c>
    </row>
    <row r="780" spans="1:10" x14ac:dyDescent="0.25">
      <c r="A780" s="11">
        <v>779</v>
      </c>
      <c r="B780" s="6">
        <v>45051</v>
      </c>
      <c r="C780" s="5" t="s">
        <v>791</v>
      </c>
      <c r="D780" s="5" t="s">
        <v>12</v>
      </c>
      <c r="E780" s="5">
        <v>56</v>
      </c>
      <c r="F780" s="5" t="str" cm="1">
        <f t="array" ref="F780">_xlfn.IFS(Table1[[#This Row],[Age]] &lt; 30, "Young Adult", Table1[[#This Row],[Age]] &gt;= 50, "Senior", Table1[[#This Row],[Age]] &gt;= 30, "Adult")</f>
        <v>Senior</v>
      </c>
      <c r="G780" s="5" t="s">
        <v>15</v>
      </c>
      <c r="H780" s="5">
        <v>2</v>
      </c>
      <c r="I780" s="5">
        <v>500</v>
      </c>
      <c r="J780" s="12">
        <f t="shared" si="12"/>
        <v>1000</v>
      </c>
    </row>
    <row r="781" spans="1:10" x14ac:dyDescent="0.25">
      <c r="A781" s="11">
        <v>780</v>
      </c>
      <c r="B781" s="6">
        <v>44979</v>
      </c>
      <c r="C781" s="5" t="s">
        <v>792</v>
      </c>
      <c r="D781" s="5" t="s">
        <v>9</v>
      </c>
      <c r="E781" s="5">
        <v>52</v>
      </c>
      <c r="F781" s="5" t="str" cm="1">
        <f t="array" ref="F781">_xlfn.IFS(Table1[[#This Row],[Age]] &lt; 30, "Young Adult", Table1[[#This Row],[Age]] &gt;= 50, "Senior", Table1[[#This Row],[Age]] &gt;= 30, "Adult")</f>
        <v>Senior</v>
      </c>
      <c r="G781" s="5" t="s">
        <v>15</v>
      </c>
      <c r="H781" s="5">
        <v>2</v>
      </c>
      <c r="I781" s="5">
        <v>25</v>
      </c>
      <c r="J781" s="12">
        <f t="shared" si="12"/>
        <v>50</v>
      </c>
    </row>
    <row r="782" spans="1:10" x14ac:dyDescent="0.25">
      <c r="A782" s="11">
        <v>781</v>
      </c>
      <c r="B782" s="6">
        <v>45283</v>
      </c>
      <c r="C782" s="5" t="s">
        <v>793</v>
      </c>
      <c r="D782" s="5" t="s">
        <v>9</v>
      </c>
      <c r="E782" s="5">
        <v>35</v>
      </c>
      <c r="F782" s="5" t="str" cm="1">
        <f t="array" ref="F782">_xlfn.IFS(Table1[[#This Row],[Age]] &lt; 30, "Young Adult", Table1[[#This Row],[Age]] &gt;= 50, "Senior", Table1[[#This Row],[Age]] &gt;= 30, "Adult")</f>
        <v>Adult</v>
      </c>
      <c r="G782" s="5" t="s">
        <v>10</v>
      </c>
      <c r="H782" s="5">
        <v>1</v>
      </c>
      <c r="I782" s="5">
        <v>500</v>
      </c>
      <c r="J782" s="12">
        <f t="shared" si="12"/>
        <v>500</v>
      </c>
    </row>
    <row r="783" spans="1:10" x14ac:dyDescent="0.25">
      <c r="A783" s="11">
        <v>782</v>
      </c>
      <c r="B783" s="6">
        <v>45081</v>
      </c>
      <c r="C783" s="5" t="s">
        <v>794</v>
      </c>
      <c r="D783" s="5" t="s">
        <v>9</v>
      </c>
      <c r="E783" s="5">
        <v>59</v>
      </c>
      <c r="F783" s="5" t="str" cm="1">
        <f t="array" ref="F783">_xlfn.IFS(Table1[[#This Row],[Age]] &lt; 30, "Young Adult", Table1[[#This Row],[Age]] &gt;= 50, "Senior", Table1[[#This Row],[Age]] &gt;= 30, "Adult")</f>
        <v>Senior</v>
      </c>
      <c r="G783" s="5" t="s">
        <v>13</v>
      </c>
      <c r="H783" s="5">
        <v>3</v>
      </c>
      <c r="I783" s="5">
        <v>300</v>
      </c>
      <c r="J783" s="12">
        <f t="shared" si="12"/>
        <v>900</v>
      </c>
    </row>
    <row r="784" spans="1:10" x14ac:dyDescent="0.25">
      <c r="A784" s="11">
        <v>783</v>
      </c>
      <c r="B784" s="6">
        <v>45277</v>
      </c>
      <c r="C784" s="5" t="s">
        <v>795</v>
      </c>
      <c r="D784" s="5" t="s">
        <v>12</v>
      </c>
      <c r="E784" s="5">
        <v>56</v>
      </c>
      <c r="F784" s="5" t="str" cm="1">
        <f t="array" ref="F784">_xlfn.IFS(Table1[[#This Row],[Age]] &lt; 30, "Young Adult", Table1[[#This Row],[Age]] &gt;= 50, "Senior", Table1[[#This Row],[Age]] &gt;= 30, "Adult")</f>
        <v>Senior</v>
      </c>
      <c r="G784" s="5" t="s">
        <v>13</v>
      </c>
      <c r="H784" s="5">
        <v>1</v>
      </c>
      <c r="I784" s="5">
        <v>300</v>
      </c>
      <c r="J784" s="12">
        <f t="shared" si="12"/>
        <v>300</v>
      </c>
    </row>
    <row r="785" spans="1:10" x14ac:dyDescent="0.25">
      <c r="A785" s="11">
        <v>784</v>
      </c>
      <c r="B785" s="6">
        <v>45234</v>
      </c>
      <c r="C785" s="5" t="s">
        <v>796</v>
      </c>
      <c r="D785" s="5" t="s">
        <v>12</v>
      </c>
      <c r="E785" s="5">
        <v>34</v>
      </c>
      <c r="F785" s="5" t="str" cm="1">
        <f t="array" ref="F785">_xlfn.IFS(Table1[[#This Row],[Age]] &lt; 30, "Young Adult", Table1[[#This Row],[Age]] &gt;= 50, "Senior", Table1[[#This Row],[Age]] &gt;= 30, "Adult")</f>
        <v>Adult</v>
      </c>
      <c r="G785" s="5" t="s">
        <v>15</v>
      </c>
      <c r="H785" s="5">
        <v>1</v>
      </c>
      <c r="I785" s="5">
        <v>500</v>
      </c>
      <c r="J785" s="12">
        <f t="shared" si="12"/>
        <v>500</v>
      </c>
    </row>
    <row r="786" spans="1:10" x14ac:dyDescent="0.25">
      <c r="A786" s="11">
        <v>785</v>
      </c>
      <c r="B786" s="6">
        <v>44988</v>
      </c>
      <c r="C786" s="5" t="s">
        <v>797</v>
      </c>
      <c r="D786" s="5" t="s">
        <v>12</v>
      </c>
      <c r="E786" s="5">
        <v>31</v>
      </c>
      <c r="F786" s="5" t="str" cm="1">
        <f t="array" ref="F786">_xlfn.IFS(Table1[[#This Row],[Age]] &lt; 30, "Young Adult", Table1[[#This Row],[Age]] &gt;= 50, "Senior", Table1[[#This Row],[Age]] &gt;= 30, "Adult")</f>
        <v>Adult</v>
      </c>
      <c r="G786" s="5" t="s">
        <v>10</v>
      </c>
      <c r="H786" s="5">
        <v>4</v>
      </c>
      <c r="I786" s="5">
        <v>50</v>
      </c>
      <c r="J786" s="12">
        <f t="shared" si="12"/>
        <v>200</v>
      </c>
    </row>
    <row r="787" spans="1:10" x14ac:dyDescent="0.25">
      <c r="A787" s="11">
        <v>786</v>
      </c>
      <c r="B787" s="6">
        <v>45216</v>
      </c>
      <c r="C787" s="5" t="s">
        <v>798</v>
      </c>
      <c r="D787" s="5" t="s">
        <v>9</v>
      </c>
      <c r="E787" s="5">
        <v>48</v>
      </c>
      <c r="F787" s="5" t="str" cm="1">
        <f t="array" ref="F787">_xlfn.IFS(Table1[[#This Row],[Age]] &lt; 30, "Young Adult", Table1[[#This Row],[Age]] &gt;= 50, "Senior", Table1[[#This Row],[Age]] &gt;= 30, "Adult")</f>
        <v>Adult</v>
      </c>
      <c r="G787" s="5" t="s">
        <v>13</v>
      </c>
      <c r="H787" s="5">
        <v>4</v>
      </c>
      <c r="I787" s="5">
        <v>25</v>
      </c>
      <c r="J787" s="12">
        <f t="shared" si="12"/>
        <v>100</v>
      </c>
    </row>
    <row r="788" spans="1:10" x14ac:dyDescent="0.25">
      <c r="A788" s="11">
        <v>787</v>
      </c>
      <c r="B788" s="6">
        <v>44948</v>
      </c>
      <c r="C788" s="5" t="s">
        <v>799</v>
      </c>
      <c r="D788" s="5" t="s">
        <v>9</v>
      </c>
      <c r="E788" s="5">
        <v>41</v>
      </c>
      <c r="F788" s="5" t="str" cm="1">
        <f t="array" ref="F788">_xlfn.IFS(Table1[[#This Row],[Age]] &lt; 30, "Young Adult", Table1[[#This Row],[Age]] &gt;= 50, "Senior", Table1[[#This Row],[Age]] &gt;= 30, "Adult")</f>
        <v>Adult</v>
      </c>
      <c r="G788" s="5" t="s">
        <v>15</v>
      </c>
      <c r="H788" s="5">
        <v>1</v>
      </c>
      <c r="I788" s="5">
        <v>25</v>
      </c>
      <c r="J788" s="12">
        <f t="shared" si="12"/>
        <v>25</v>
      </c>
    </row>
    <row r="789" spans="1:10" x14ac:dyDescent="0.25">
      <c r="A789" s="11">
        <v>788</v>
      </c>
      <c r="B789" s="6">
        <v>45104</v>
      </c>
      <c r="C789" s="5" t="s">
        <v>800</v>
      </c>
      <c r="D789" s="5" t="s">
        <v>12</v>
      </c>
      <c r="E789" s="5">
        <v>52</v>
      </c>
      <c r="F789" s="5" t="str" cm="1">
        <f t="array" ref="F789">_xlfn.IFS(Table1[[#This Row],[Age]] &lt; 30, "Young Adult", Table1[[#This Row],[Age]] &gt;= 50, "Senior", Table1[[#This Row],[Age]] &gt;= 30, "Adult")</f>
        <v>Senior</v>
      </c>
      <c r="G789" s="5" t="s">
        <v>10</v>
      </c>
      <c r="H789" s="5">
        <v>3</v>
      </c>
      <c r="I789" s="5">
        <v>300</v>
      </c>
      <c r="J789" s="12">
        <f t="shared" si="12"/>
        <v>900</v>
      </c>
    </row>
    <row r="790" spans="1:10" x14ac:dyDescent="0.25">
      <c r="A790" s="11">
        <v>789</v>
      </c>
      <c r="B790" s="6">
        <v>45199</v>
      </c>
      <c r="C790" s="5" t="s">
        <v>801</v>
      </c>
      <c r="D790" s="5" t="s">
        <v>12</v>
      </c>
      <c r="E790" s="5">
        <v>61</v>
      </c>
      <c r="F790" s="5" t="str" cm="1">
        <f t="array" ref="F790">_xlfn.IFS(Table1[[#This Row],[Age]] &lt; 30, "Young Adult", Table1[[#This Row],[Age]] &gt;= 50, "Senior", Table1[[#This Row],[Age]] &gt;= 30, "Adult")</f>
        <v>Senior</v>
      </c>
      <c r="G790" s="5" t="s">
        <v>13</v>
      </c>
      <c r="H790" s="5">
        <v>4</v>
      </c>
      <c r="I790" s="5">
        <v>500</v>
      </c>
      <c r="J790" s="12">
        <f t="shared" si="12"/>
        <v>2000</v>
      </c>
    </row>
    <row r="791" spans="1:10" x14ac:dyDescent="0.25">
      <c r="A791" s="11">
        <v>790</v>
      </c>
      <c r="B791" s="6">
        <v>45146</v>
      </c>
      <c r="C791" s="5" t="s">
        <v>802</v>
      </c>
      <c r="D791" s="5" t="s">
        <v>9</v>
      </c>
      <c r="E791" s="5">
        <v>62</v>
      </c>
      <c r="F791" s="5" t="str" cm="1">
        <f t="array" ref="F791">_xlfn.IFS(Table1[[#This Row],[Age]] &lt; 30, "Young Adult", Table1[[#This Row],[Age]] &gt;= 50, "Senior", Table1[[#This Row],[Age]] &gt;= 30, "Adult")</f>
        <v>Senior</v>
      </c>
      <c r="G791" s="5" t="s">
        <v>13</v>
      </c>
      <c r="H791" s="5">
        <v>1</v>
      </c>
      <c r="I791" s="5">
        <v>25</v>
      </c>
      <c r="J791" s="12">
        <f t="shared" si="12"/>
        <v>25</v>
      </c>
    </row>
    <row r="792" spans="1:10" x14ac:dyDescent="0.25">
      <c r="A792" s="11">
        <v>791</v>
      </c>
      <c r="B792" s="6">
        <v>45265</v>
      </c>
      <c r="C792" s="5" t="s">
        <v>803</v>
      </c>
      <c r="D792" s="5" t="s">
        <v>12</v>
      </c>
      <c r="E792" s="5">
        <v>51</v>
      </c>
      <c r="F792" s="5" t="str" cm="1">
        <f t="array" ref="F792">_xlfn.IFS(Table1[[#This Row],[Age]] &lt; 30, "Young Adult", Table1[[#This Row],[Age]] &gt;= 50, "Senior", Table1[[#This Row],[Age]] &gt;= 30, "Adult")</f>
        <v>Senior</v>
      </c>
      <c r="G792" s="5" t="s">
        <v>10</v>
      </c>
      <c r="H792" s="5">
        <v>1</v>
      </c>
      <c r="I792" s="5">
        <v>25</v>
      </c>
      <c r="J792" s="12">
        <f t="shared" si="12"/>
        <v>25</v>
      </c>
    </row>
    <row r="793" spans="1:10" x14ac:dyDescent="0.25">
      <c r="A793" s="11">
        <v>792</v>
      </c>
      <c r="B793" s="6">
        <v>45116</v>
      </c>
      <c r="C793" s="5" t="s">
        <v>804</v>
      </c>
      <c r="D793" s="5" t="s">
        <v>12</v>
      </c>
      <c r="E793" s="5">
        <v>20</v>
      </c>
      <c r="F793" s="5" t="str" cm="1">
        <f t="array" ref="F793">_xlfn.IFS(Table1[[#This Row],[Age]] &lt; 30, "Young Adult", Table1[[#This Row],[Age]] &gt;= 50, "Senior", Table1[[#This Row],[Age]] &gt;= 30, "Adult")</f>
        <v>Young Adult</v>
      </c>
      <c r="G793" s="5" t="s">
        <v>10</v>
      </c>
      <c r="H793" s="5">
        <v>1</v>
      </c>
      <c r="I793" s="5">
        <v>50</v>
      </c>
      <c r="J793" s="12">
        <f t="shared" si="12"/>
        <v>50</v>
      </c>
    </row>
    <row r="794" spans="1:10" x14ac:dyDescent="0.25">
      <c r="A794" s="11">
        <v>793</v>
      </c>
      <c r="B794" s="6">
        <v>44962</v>
      </c>
      <c r="C794" s="5" t="s">
        <v>805</v>
      </c>
      <c r="D794" s="5" t="s">
        <v>9</v>
      </c>
      <c r="E794" s="5">
        <v>54</v>
      </c>
      <c r="F794" s="5" t="str" cm="1">
        <f t="array" ref="F794">_xlfn.IFS(Table1[[#This Row],[Age]] &lt; 30, "Young Adult", Table1[[#This Row],[Age]] &gt;= 50, "Senior", Table1[[#This Row],[Age]] &gt;= 30, "Adult")</f>
        <v>Senior</v>
      </c>
      <c r="G794" s="5" t="s">
        <v>10</v>
      </c>
      <c r="H794" s="5">
        <v>1</v>
      </c>
      <c r="I794" s="5">
        <v>30</v>
      </c>
      <c r="J794" s="12">
        <f t="shared" si="12"/>
        <v>30</v>
      </c>
    </row>
    <row r="795" spans="1:10" x14ac:dyDescent="0.25">
      <c r="A795" s="11">
        <v>794</v>
      </c>
      <c r="B795" s="6">
        <v>45186</v>
      </c>
      <c r="C795" s="5" t="s">
        <v>806</v>
      </c>
      <c r="D795" s="5" t="s">
        <v>12</v>
      </c>
      <c r="E795" s="5">
        <v>60</v>
      </c>
      <c r="F795" s="5" t="str" cm="1">
        <f t="array" ref="F795">_xlfn.IFS(Table1[[#This Row],[Age]] &lt; 30, "Young Adult", Table1[[#This Row],[Age]] &gt;= 50, "Senior", Table1[[#This Row],[Age]] &gt;= 30, "Adult")</f>
        <v>Senior</v>
      </c>
      <c r="G795" s="5" t="s">
        <v>10</v>
      </c>
      <c r="H795" s="5">
        <v>1</v>
      </c>
      <c r="I795" s="5">
        <v>300</v>
      </c>
      <c r="J795" s="12">
        <f t="shared" si="12"/>
        <v>300</v>
      </c>
    </row>
    <row r="796" spans="1:10" x14ac:dyDescent="0.25">
      <c r="A796" s="11">
        <v>795</v>
      </c>
      <c r="B796" s="6">
        <v>45258</v>
      </c>
      <c r="C796" s="5" t="s">
        <v>807</v>
      </c>
      <c r="D796" s="5" t="s">
        <v>9</v>
      </c>
      <c r="E796" s="5">
        <v>57</v>
      </c>
      <c r="F796" s="5" t="str" cm="1">
        <f t="array" ref="F796">_xlfn.IFS(Table1[[#This Row],[Age]] &lt; 30, "Young Adult", Table1[[#This Row],[Age]] &gt;= 50, "Senior", Table1[[#This Row],[Age]] &gt;= 30, "Adult")</f>
        <v>Senior</v>
      </c>
      <c r="G796" s="5" t="s">
        <v>15</v>
      </c>
      <c r="H796" s="5">
        <v>1</v>
      </c>
      <c r="I796" s="5">
        <v>300</v>
      </c>
      <c r="J796" s="12">
        <f t="shared" si="12"/>
        <v>300</v>
      </c>
    </row>
    <row r="797" spans="1:10" x14ac:dyDescent="0.25">
      <c r="A797" s="11">
        <v>796</v>
      </c>
      <c r="B797" s="6">
        <v>45101</v>
      </c>
      <c r="C797" s="5" t="s">
        <v>808</v>
      </c>
      <c r="D797" s="5" t="s">
        <v>9</v>
      </c>
      <c r="E797" s="5">
        <v>43</v>
      </c>
      <c r="F797" s="5" t="str" cm="1">
        <f t="array" ref="F797">_xlfn.IFS(Table1[[#This Row],[Age]] &lt; 30, "Young Adult", Table1[[#This Row],[Age]] &gt;= 50, "Senior", Table1[[#This Row],[Age]] &gt;= 30, "Adult")</f>
        <v>Adult</v>
      </c>
      <c r="G797" s="5" t="s">
        <v>10</v>
      </c>
      <c r="H797" s="5">
        <v>4</v>
      </c>
      <c r="I797" s="5">
        <v>30</v>
      </c>
      <c r="J797" s="12">
        <f t="shared" si="12"/>
        <v>120</v>
      </c>
    </row>
    <row r="798" spans="1:10" x14ac:dyDescent="0.25">
      <c r="A798" s="11">
        <v>797</v>
      </c>
      <c r="B798" s="6">
        <v>44933</v>
      </c>
      <c r="C798" s="5" t="s">
        <v>809</v>
      </c>
      <c r="D798" s="5" t="s">
        <v>9</v>
      </c>
      <c r="E798" s="5">
        <v>40</v>
      </c>
      <c r="F798" s="5" t="str" cm="1">
        <f t="array" ref="F798">_xlfn.IFS(Table1[[#This Row],[Age]] &lt; 30, "Young Adult", Table1[[#This Row],[Age]] &gt;= 50, "Senior", Table1[[#This Row],[Age]] &gt;= 30, "Adult")</f>
        <v>Adult</v>
      </c>
      <c r="G798" s="5" t="s">
        <v>13</v>
      </c>
      <c r="H798" s="5">
        <v>3</v>
      </c>
      <c r="I798" s="5">
        <v>25</v>
      </c>
      <c r="J798" s="12">
        <f t="shared" si="12"/>
        <v>75</v>
      </c>
    </row>
    <row r="799" spans="1:10" x14ac:dyDescent="0.25">
      <c r="A799" s="11">
        <v>798</v>
      </c>
      <c r="B799" s="6">
        <v>45142</v>
      </c>
      <c r="C799" s="5" t="s">
        <v>810</v>
      </c>
      <c r="D799" s="5" t="s">
        <v>9</v>
      </c>
      <c r="E799" s="5">
        <v>61</v>
      </c>
      <c r="F799" s="5" t="str" cm="1">
        <f t="array" ref="F799">_xlfn.IFS(Table1[[#This Row],[Age]] &lt; 30, "Young Adult", Table1[[#This Row],[Age]] &gt;= 50, "Senior", Table1[[#This Row],[Age]] &gt;= 30, "Adult")</f>
        <v>Senior</v>
      </c>
      <c r="G799" s="5" t="s">
        <v>13</v>
      </c>
      <c r="H799" s="5">
        <v>1</v>
      </c>
      <c r="I799" s="5">
        <v>50</v>
      </c>
      <c r="J799" s="12">
        <f t="shared" si="12"/>
        <v>50</v>
      </c>
    </row>
    <row r="800" spans="1:10" x14ac:dyDescent="0.25">
      <c r="A800" s="11">
        <v>799</v>
      </c>
      <c r="B800" s="6">
        <v>45177</v>
      </c>
      <c r="C800" s="5" t="s">
        <v>811</v>
      </c>
      <c r="D800" s="5" t="s">
        <v>9</v>
      </c>
      <c r="E800" s="5">
        <v>56</v>
      </c>
      <c r="F800" s="5" t="str" cm="1">
        <f t="array" ref="F800">_xlfn.IFS(Table1[[#This Row],[Age]] &lt; 30, "Young Adult", Table1[[#This Row],[Age]] &gt;= 50, "Senior", Table1[[#This Row],[Age]] &gt;= 30, "Adult")</f>
        <v>Senior</v>
      </c>
      <c r="G800" s="5" t="s">
        <v>15</v>
      </c>
      <c r="H800" s="5">
        <v>2</v>
      </c>
      <c r="I800" s="5">
        <v>50</v>
      </c>
      <c r="J800" s="12">
        <f t="shared" si="12"/>
        <v>100</v>
      </c>
    </row>
    <row r="801" spans="1:10" x14ac:dyDescent="0.25">
      <c r="A801" s="11">
        <v>800</v>
      </c>
      <c r="B801" s="6">
        <v>44981</v>
      </c>
      <c r="C801" s="5" t="s">
        <v>812</v>
      </c>
      <c r="D801" s="5" t="s">
        <v>9</v>
      </c>
      <c r="E801" s="5">
        <v>32</v>
      </c>
      <c r="F801" s="5" t="str" cm="1">
        <f t="array" ref="F801">_xlfn.IFS(Table1[[#This Row],[Age]] &lt; 30, "Young Adult", Table1[[#This Row],[Age]] &gt;= 50, "Senior", Table1[[#This Row],[Age]] &gt;= 30, "Adult")</f>
        <v>Adult</v>
      </c>
      <c r="G801" s="5" t="s">
        <v>13</v>
      </c>
      <c r="H801" s="5">
        <v>4</v>
      </c>
      <c r="I801" s="5">
        <v>300</v>
      </c>
      <c r="J801" s="12">
        <f t="shared" si="12"/>
        <v>1200</v>
      </c>
    </row>
    <row r="802" spans="1:10" x14ac:dyDescent="0.25">
      <c r="A802" s="11">
        <v>801</v>
      </c>
      <c r="B802" s="6">
        <v>45148</v>
      </c>
      <c r="C802" s="5" t="s">
        <v>813</v>
      </c>
      <c r="D802" s="5" t="s">
        <v>9</v>
      </c>
      <c r="E802" s="5">
        <v>21</v>
      </c>
      <c r="F802" s="5" t="str" cm="1">
        <f t="array" ref="F802">_xlfn.IFS(Table1[[#This Row],[Age]] &lt; 30, "Young Adult", Table1[[#This Row],[Age]] &gt;= 50, "Senior", Table1[[#This Row],[Age]] &gt;= 30, "Adult")</f>
        <v>Young Adult</v>
      </c>
      <c r="G802" s="5" t="s">
        <v>13</v>
      </c>
      <c r="H802" s="5">
        <v>4</v>
      </c>
      <c r="I802" s="5">
        <v>50</v>
      </c>
      <c r="J802" s="12">
        <f t="shared" si="12"/>
        <v>200</v>
      </c>
    </row>
    <row r="803" spans="1:10" x14ac:dyDescent="0.25">
      <c r="A803" s="11">
        <v>802</v>
      </c>
      <c r="B803" s="6">
        <v>45112</v>
      </c>
      <c r="C803" s="5" t="s">
        <v>814</v>
      </c>
      <c r="D803" s="5" t="s">
        <v>12</v>
      </c>
      <c r="E803" s="5">
        <v>46</v>
      </c>
      <c r="F803" s="5" t="str" cm="1">
        <f t="array" ref="F803">_xlfn.IFS(Table1[[#This Row],[Age]] &lt; 30, "Young Adult", Table1[[#This Row],[Age]] &gt;= 50, "Senior", Table1[[#This Row],[Age]] &gt;= 30, "Adult")</f>
        <v>Adult</v>
      </c>
      <c r="G803" s="5" t="s">
        <v>10</v>
      </c>
      <c r="H803" s="5">
        <v>1</v>
      </c>
      <c r="I803" s="5">
        <v>30</v>
      </c>
      <c r="J803" s="12">
        <f t="shared" si="12"/>
        <v>30</v>
      </c>
    </row>
    <row r="804" spans="1:10" x14ac:dyDescent="0.25">
      <c r="A804" s="11">
        <v>803</v>
      </c>
      <c r="B804" s="6">
        <v>45252</v>
      </c>
      <c r="C804" s="5" t="s">
        <v>815</v>
      </c>
      <c r="D804" s="5" t="s">
        <v>9</v>
      </c>
      <c r="E804" s="5">
        <v>39</v>
      </c>
      <c r="F804" s="5" t="str" cm="1">
        <f t="array" ref="F804">_xlfn.IFS(Table1[[#This Row],[Age]] &lt; 30, "Young Adult", Table1[[#This Row],[Age]] &gt;= 50, "Senior", Table1[[#This Row],[Age]] &gt;= 30, "Adult")</f>
        <v>Adult</v>
      </c>
      <c r="G804" s="5" t="s">
        <v>13</v>
      </c>
      <c r="H804" s="5">
        <v>4</v>
      </c>
      <c r="I804" s="5">
        <v>25</v>
      </c>
      <c r="J804" s="12">
        <f t="shared" si="12"/>
        <v>100</v>
      </c>
    </row>
    <row r="805" spans="1:10" x14ac:dyDescent="0.25">
      <c r="A805" s="11">
        <v>804</v>
      </c>
      <c r="B805" s="6">
        <v>45162</v>
      </c>
      <c r="C805" s="5" t="s">
        <v>816</v>
      </c>
      <c r="D805" s="5" t="s">
        <v>9</v>
      </c>
      <c r="E805" s="5">
        <v>42</v>
      </c>
      <c r="F805" s="5" t="str" cm="1">
        <f t="array" ref="F805">_xlfn.IFS(Table1[[#This Row],[Age]] &lt; 30, "Young Adult", Table1[[#This Row],[Age]] &gt;= 50, "Senior", Table1[[#This Row],[Age]] &gt;= 30, "Adult")</f>
        <v>Adult</v>
      </c>
      <c r="G805" s="5" t="s">
        <v>15</v>
      </c>
      <c r="H805" s="5">
        <v>1</v>
      </c>
      <c r="I805" s="5">
        <v>30</v>
      </c>
      <c r="J805" s="12">
        <f t="shared" si="12"/>
        <v>30</v>
      </c>
    </row>
    <row r="806" spans="1:10" x14ac:dyDescent="0.25">
      <c r="A806" s="11">
        <v>805</v>
      </c>
      <c r="B806" s="6">
        <v>45289</v>
      </c>
      <c r="C806" s="5" t="s">
        <v>817</v>
      </c>
      <c r="D806" s="5" t="s">
        <v>12</v>
      </c>
      <c r="E806" s="5">
        <v>30</v>
      </c>
      <c r="F806" s="5" t="str" cm="1">
        <f t="array" ref="F806">_xlfn.IFS(Table1[[#This Row],[Age]] &lt; 30, "Young Adult", Table1[[#This Row],[Age]] &gt;= 50, "Senior", Table1[[#This Row],[Age]] &gt;= 30, "Adult")</f>
        <v>Adult</v>
      </c>
      <c r="G806" s="5" t="s">
        <v>10</v>
      </c>
      <c r="H806" s="5">
        <v>3</v>
      </c>
      <c r="I806" s="5">
        <v>500</v>
      </c>
      <c r="J806" s="12">
        <f t="shared" si="12"/>
        <v>1500</v>
      </c>
    </row>
    <row r="807" spans="1:10" x14ac:dyDescent="0.25">
      <c r="A807" s="11">
        <v>806</v>
      </c>
      <c r="B807" s="6">
        <v>45005</v>
      </c>
      <c r="C807" s="5" t="s">
        <v>818</v>
      </c>
      <c r="D807" s="5" t="s">
        <v>12</v>
      </c>
      <c r="E807" s="5">
        <v>35</v>
      </c>
      <c r="F807" s="5" t="str" cm="1">
        <f t="array" ref="F807">_xlfn.IFS(Table1[[#This Row],[Age]] &lt; 30, "Young Adult", Table1[[#This Row],[Age]] &gt;= 50, "Senior", Table1[[#This Row],[Age]] &gt;= 30, "Adult")</f>
        <v>Adult</v>
      </c>
      <c r="G807" s="5" t="s">
        <v>10</v>
      </c>
      <c r="H807" s="5">
        <v>3</v>
      </c>
      <c r="I807" s="5">
        <v>300</v>
      </c>
      <c r="J807" s="12">
        <f t="shared" si="12"/>
        <v>900</v>
      </c>
    </row>
    <row r="808" spans="1:10" x14ac:dyDescent="0.25">
      <c r="A808" s="11">
        <v>807</v>
      </c>
      <c r="B808" s="6">
        <v>45149</v>
      </c>
      <c r="C808" s="5" t="s">
        <v>819</v>
      </c>
      <c r="D808" s="5" t="s">
        <v>12</v>
      </c>
      <c r="E808" s="5">
        <v>50</v>
      </c>
      <c r="F808" s="5" t="str" cm="1">
        <f t="array" ref="F808">_xlfn.IFS(Table1[[#This Row],[Age]] &lt; 30, "Young Adult", Table1[[#This Row],[Age]] &gt;= 50, "Senior", Table1[[#This Row],[Age]] &gt;= 30, "Adult")</f>
        <v>Senior</v>
      </c>
      <c r="G808" s="5" t="s">
        <v>15</v>
      </c>
      <c r="H808" s="5">
        <v>4</v>
      </c>
      <c r="I808" s="5">
        <v>50</v>
      </c>
      <c r="J808" s="12">
        <f t="shared" si="12"/>
        <v>200</v>
      </c>
    </row>
    <row r="809" spans="1:10" x14ac:dyDescent="0.25">
      <c r="A809" s="11">
        <v>808</v>
      </c>
      <c r="B809" s="6">
        <v>45017</v>
      </c>
      <c r="C809" s="5" t="s">
        <v>820</v>
      </c>
      <c r="D809" s="5" t="s">
        <v>9</v>
      </c>
      <c r="E809" s="5">
        <v>33</v>
      </c>
      <c r="F809" s="5" t="str" cm="1">
        <f t="array" ref="F809">_xlfn.IFS(Table1[[#This Row],[Age]] &lt; 30, "Young Adult", Table1[[#This Row],[Age]] &gt;= 50, "Senior", Table1[[#This Row],[Age]] &gt;= 30, "Adult")</f>
        <v>Adult</v>
      </c>
      <c r="G809" s="5" t="s">
        <v>10</v>
      </c>
      <c r="H809" s="5">
        <v>4</v>
      </c>
      <c r="I809" s="5">
        <v>500</v>
      </c>
      <c r="J809" s="12">
        <f t="shared" si="12"/>
        <v>2000</v>
      </c>
    </row>
    <row r="810" spans="1:10" x14ac:dyDescent="0.25">
      <c r="A810" s="11">
        <v>809</v>
      </c>
      <c r="B810" s="6">
        <v>45194</v>
      </c>
      <c r="C810" s="5" t="s">
        <v>821</v>
      </c>
      <c r="D810" s="5" t="s">
        <v>12</v>
      </c>
      <c r="E810" s="5">
        <v>62</v>
      </c>
      <c r="F810" s="5" t="str" cm="1">
        <f t="array" ref="F810">_xlfn.IFS(Table1[[#This Row],[Age]] &lt; 30, "Young Adult", Table1[[#This Row],[Age]] &gt;= 50, "Senior", Table1[[#This Row],[Age]] &gt;= 30, "Adult")</f>
        <v>Senior</v>
      </c>
      <c r="G810" s="5" t="s">
        <v>10</v>
      </c>
      <c r="H810" s="5">
        <v>2</v>
      </c>
      <c r="I810" s="5">
        <v>50</v>
      </c>
      <c r="J810" s="12">
        <f t="shared" si="12"/>
        <v>100</v>
      </c>
    </row>
    <row r="811" spans="1:10" x14ac:dyDescent="0.25">
      <c r="A811" s="11">
        <v>810</v>
      </c>
      <c r="B811" s="6">
        <v>45260</v>
      </c>
      <c r="C811" s="5" t="s">
        <v>822</v>
      </c>
      <c r="D811" s="5" t="s">
        <v>9</v>
      </c>
      <c r="E811" s="5">
        <v>59</v>
      </c>
      <c r="F811" s="5" t="str" cm="1">
        <f t="array" ref="F811">_xlfn.IFS(Table1[[#This Row],[Age]] &lt; 30, "Young Adult", Table1[[#This Row],[Age]] &gt;= 50, "Senior", Table1[[#This Row],[Age]] &gt;= 30, "Adult")</f>
        <v>Senior</v>
      </c>
      <c r="G811" s="5" t="s">
        <v>15</v>
      </c>
      <c r="H811" s="5">
        <v>4</v>
      </c>
      <c r="I811" s="5">
        <v>25</v>
      </c>
      <c r="J811" s="12">
        <f t="shared" si="12"/>
        <v>100</v>
      </c>
    </row>
    <row r="812" spans="1:10" x14ac:dyDescent="0.25">
      <c r="A812" s="11">
        <v>811</v>
      </c>
      <c r="B812" s="6">
        <v>45065</v>
      </c>
      <c r="C812" s="5" t="s">
        <v>823</v>
      </c>
      <c r="D812" s="5" t="s">
        <v>9</v>
      </c>
      <c r="E812" s="5">
        <v>61</v>
      </c>
      <c r="F812" s="5" t="str" cm="1">
        <f t="array" ref="F812">_xlfn.IFS(Table1[[#This Row],[Age]] &lt; 30, "Young Adult", Table1[[#This Row],[Age]] &gt;= 50, "Senior", Table1[[#This Row],[Age]] &gt;= 30, "Adult")</f>
        <v>Senior</v>
      </c>
      <c r="G812" s="5" t="s">
        <v>10</v>
      </c>
      <c r="H812" s="5">
        <v>2</v>
      </c>
      <c r="I812" s="5">
        <v>25</v>
      </c>
      <c r="J812" s="12">
        <f t="shared" si="12"/>
        <v>50</v>
      </c>
    </row>
    <row r="813" spans="1:10" x14ac:dyDescent="0.25">
      <c r="A813" s="11">
        <v>812</v>
      </c>
      <c r="B813" s="6">
        <v>45242</v>
      </c>
      <c r="C813" s="5" t="s">
        <v>824</v>
      </c>
      <c r="D813" s="5" t="s">
        <v>9</v>
      </c>
      <c r="E813" s="5">
        <v>19</v>
      </c>
      <c r="F813" s="5" t="str" cm="1">
        <f t="array" ref="F813">_xlfn.IFS(Table1[[#This Row],[Age]] &lt; 30, "Young Adult", Table1[[#This Row],[Age]] &gt;= 50, "Senior", Table1[[#This Row],[Age]] &gt;= 30, "Adult")</f>
        <v>Young Adult</v>
      </c>
      <c r="G813" s="5" t="s">
        <v>15</v>
      </c>
      <c r="H813" s="5">
        <v>3</v>
      </c>
      <c r="I813" s="5">
        <v>25</v>
      </c>
      <c r="J813" s="12">
        <f t="shared" si="12"/>
        <v>75</v>
      </c>
    </row>
    <row r="814" spans="1:10" x14ac:dyDescent="0.25">
      <c r="A814" s="11">
        <v>813</v>
      </c>
      <c r="B814" s="6">
        <v>45202</v>
      </c>
      <c r="C814" s="5" t="s">
        <v>825</v>
      </c>
      <c r="D814" s="5" t="s">
        <v>9</v>
      </c>
      <c r="E814" s="5">
        <v>52</v>
      </c>
      <c r="F814" s="5" t="str" cm="1">
        <f t="array" ref="F814">_xlfn.IFS(Table1[[#This Row],[Age]] &lt; 30, "Young Adult", Table1[[#This Row],[Age]] &gt;= 50, "Senior", Table1[[#This Row],[Age]] &gt;= 30, "Adult")</f>
        <v>Senior</v>
      </c>
      <c r="G814" s="5" t="s">
        <v>15</v>
      </c>
      <c r="H814" s="5">
        <v>3</v>
      </c>
      <c r="I814" s="5">
        <v>50</v>
      </c>
      <c r="J814" s="12">
        <f t="shared" si="12"/>
        <v>150</v>
      </c>
    </row>
    <row r="815" spans="1:10" x14ac:dyDescent="0.25">
      <c r="A815" s="11">
        <v>814</v>
      </c>
      <c r="B815" s="6">
        <v>45174</v>
      </c>
      <c r="C815" s="5" t="s">
        <v>826</v>
      </c>
      <c r="D815" s="5" t="s">
        <v>12</v>
      </c>
      <c r="E815" s="5">
        <v>59</v>
      </c>
      <c r="F815" s="5" t="str" cm="1">
        <f t="array" ref="F815">_xlfn.IFS(Table1[[#This Row],[Age]] &lt; 30, "Young Adult", Table1[[#This Row],[Age]] &gt;= 50, "Senior", Table1[[#This Row],[Age]] &gt;= 30, "Adult")</f>
        <v>Senior</v>
      </c>
      <c r="G815" s="5" t="s">
        <v>13</v>
      </c>
      <c r="H815" s="5">
        <v>1</v>
      </c>
      <c r="I815" s="5">
        <v>500</v>
      </c>
      <c r="J815" s="12">
        <f t="shared" si="12"/>
        <v>500</v>
      </c>
    </row>
    <row r="816" spans="1:10" x14ac:dyDescent="0.25">
      <c r="A816" s="11">
        <v>815</v>
      </c>
      <c r="B816" s="6">
        <v>45165</v>
      </c>
      <c r="C816" s="5" t="s">
        <v>827</v>
      </c>
      <c r="D816" s="5" t="s">
        <v>12</v>
      </c>
      <c r="E816" s="5">
        <v>51</v>
      </c>
      <c r="F816" s="5" t="str" cm="1">
        <f t="array" ref="F816">_xlfn.IFS(Table1[[#This Row],[Age]] &lt; 30, "Young Adult", Table1[[#This Row],[Age]] &gt;= 50, "Senior", Table1[[#This Row],[Age]] &gt;= 30, "Adult")</f>
        <v>Senior</v>
      </c>
      <c r="G816" s="5" t="s">
        <v>13</v>
      </c>
      <c r="H816" s="5">
        <v>3</v>
      </c>
      <c r="I816" s="5">
        <v>25</v>
      </c>
      <c r="J816" s="12">
        <f t="shared" si="12"/>
        <v>75</v>
      </c>
    </row>
    <row r="817" spans="1:10" x14ac:dyDescent="0.25">
      <c r="A817" s="11">
        <v>816</v>
      </c>
      <c r="B817" s="6">
        <v>45150</v>
      </c>
      <c r="C817" s="5" t="s">
        <v>828</v>
      </c>
      <c r="D817" s="5" t="s">
        <v>9</v>
      </c>
      <c r="E817" s="5">
        <v>47</v>
      </c>
      <c r="F817" s="5" t="str" cm="1">
        <f t="array" ref="F817">_xlfn.IFS(Table1[[#This Row],[Age]] &lt; 30, "Young Adult", Table1[[#This Row],[Age]] &gt;= 50, "Senior", Table1[[#This Row],[Age]] &gt;= 30, "Adult")</f>
        <v>Adult</v>
      </c>
      <c r="G817" s="5" t="s">
        <v>10</v>
      </c>
      <c r="H817" s="5">
        <v>2</v>
      </c>
      <c r="I817" s="5">
        <v>500</v>
      </c>
      <c r="J817" s="12">
        <f t="shared" si="12"/>
        <v>1000</v>
      </c>
    </row>
    <row r="818" spans="1:10" x14ac:dyDescent="0.25">
      <c r="A818" s="11">
        <v>817</v>
      </c>
      <c r="B818" s="6">
        <v>45230</v>
      </c>
      <c r="C818" s="5" t="s">
        <v>829</v>
      </c>
      <c r="D818" s="5" t="s">
        <v>9</v>
      </c>
      <c r="E818" s="5">
        <v>30</v>
      </c>
      <c r="F818" s="5" t="str" cm="1">
        <f t="array" ref="F818">_xlfn.IFS(Table1[[#This Row],[Age]] &lt; 30, "Young Adult", Table1[[#This Row],[Age]] &gt;= 50, "Senior", Table1[[#This Row],[Age]] &gt;= 30, "Adult")</f>
        <v>Adult</v>
      </c>
      <c r="G818" s="5" t="s">
        <v>10</v>
      </c>
      <c r="H818" s="5">
        <v>4</v>
      </c>
      <c r="I818" s="5">
        <v>50</v>
      </c>
      <c r="J818" s="12">
        <f t="shared" si="12"/>
        <v>200</v>
      </c>
    </row>
    <row r="819" spans="1:10" x14ac:dyDescent="0.25">
      <c r="A819" s="11">
        <v>818</v>
      </c>
      <c r="B819" s="6">
        <v>45064</v>
      </c>
      <c r="C819" s="5" t="s">
        <v>830</v>
      </c>
      <c r="D819" s="5" t="s">
        <v>9</v>
      </c>
      <c r="E819" s="5">
        <v>30</v>
      </c>
      <c r="F819" s="5" t="str" cm="1">
        <f t="array" ref="F819">_xlfn.IFS(Table1[[#This Row],[Age]] &lt; 30, "Young Adult", Table1[[#This Row],[Age]] &gt;= 50, "Senior", Table1[[#This Row],[Age]] &gt;= 30, "Adult")</f>
        <v>Adult</v>
      </c>
      <c r="G819" s="5" t="s">
        <v>15</v>
      </c>
      <c r="H819" s="5">
        <v>1</v>
      </c>
      <c r="I819" s="5">
        <v>500</v>
      </c>
      <c r="J819" s="12">
        <f t="shared" si="12"/>
        <v>500</v>
      </c>
    </row>
    <row r="820" spans="1:10" x14ac:dyDescent="0.25">
      <c r="A820" s="11">
        <v>819</v>
      </c>
      <c r="B820" s="6">
        <v>45092</v>
      </c>
      <c r="C820" s="5" t="s">
        <v>831</v>
      </c>
      <c r="D820" s="5" t="s">
        <v>12</v>
      </c>
      <c r="E820" s="5">
        <v>35</v>
      </c>
      <c r="F820" s="5" t="str" cm="1">
        <f t="array" ref="F820">_xlfn.IFS(Table1[[#This Row],[Age]] &lt; 30, "Young Adult", Table1[[#This Row],[Age]] &gt;= 50, "Senior", Table1[[#This Row],[Age]] &gt;= 30, "Adult")</f>
        <v>Adult</v>
      </c>
      <c r="G820" s="5" t="s">
        <v>10</v>
      </c>
      <c r="H820" s="5">
        <v>2</v>
      </c>
      <c r="I820" s="5">
        <v>50</v>
      </c>
      <c r="J820" s="12">
        <f t="shared" si="12"/>
        <v>100</v>
      </c>
    </row>
    <row r="821" spans="1:10" x14ac:dyDescent="0.25">
      <c r="A821" s="11">
        <v>820</v>
      </c>
      <c r="B821" s="6">
        <v>45052</v>
      </c>
      <c r="C821" s="5" t="s">
        <v>832</v>
      </c>
      <c r="D821" s="5" t="s">
        <v>9</v>
      </c>
      <c r="E821" s="5">
        <v>49</v>
      </c>
      <c r="F821" s="5" t="str" cm="1">
        <f t="array" ref="F821">_xlfn.IFS(Table1[[#This Row],[Age]] &lt; 30, "Young Adult", Table1[[#This Row],[Age]] &gt;= 50, "Senior", Table1[[#This Row],[Age]] &gt;= 30, "Adult")</f>
        <v>Adult</v>
      </c>
      <c r="G821" s="5" t="s">
        <v>15</v>
      </c>
      <c r="H821" s="5">
        <v>4</v>
      </c>
      <c r="I821" s="5">
        <v>50</v>
      </c>
      <c r="J821" s="12">
        <f t="shared" si="12"/>
        <v>200</v>
      </c>
    </row>
    <row r="822" spans="1:10" x14ac:dyDescent="0.25">
      <c r="A822" s="11">
        <v>821</v>
      </c>
      <c r="B822" s="6">
        <v>44971</v>
      </c>
      <c r="C822" s="5" t="s">
        <v>833</v>
      </c>
      <c r="D822" s="5" t="s">
        <v>9</v>
      </c>
      <c r="E822" s="5">
        <v>49</v>
      </c>
      <c r="F822" s="5" t="str" cm="1">
        <f t="array" ref="F822">_xlfn.IFS(Table1[[#This Row],[Age]] &lt; 30, "Young Adult", Table1[[#This Row],[Age]] &gt;= 50, "Senior", Table1[[#This Row],[Age]] &gt;= 30, "Adult")</f>
        <v>Adult</v>
      </c>
      <c r="G822" s="5" t="s">
        <v>15</v>
      </c>
      <c r="H822" s="5">
        <v>1</v>
      </c>
      <c r="I822" s="5">
        <v>300</v>
      </c>
      <c r="J822" s="12">
        <f t="shared" si="12"/>
        <v>300</v>
      </c>
    </row>
    <row r="823" spans="1:10" x14ac:dyDescent="0.25">
      <c r="A823" s="11">
        <v>822</v>
      </c>
      <c r="B823" s="6">
        <v>45069</v>
      </c>
      <c r="C823" s="5" t="s">
        <v>834</v>
      </c>
      <c r="D823" s="5" t="s">
        <v>12</v>
      </c>
      <c r="E823" s="5">
        <v>52</v>
      </c>
      <c r="F823" s="5" t="str" cm="1">
        <f t="array" ref="F823">_xlfn.IFS(Table1[[#This Row],[Age]] &lt; 30, "Young Adult", Table1[[#This Row],[Age]] &gt;= 50, "Senior", Table1[[#This Row],[Age]] &gt;= 30, "Adult")</f>
        <v>Senior</v>
      </c>
      <c r="G823" s="5" t="s">
        <v>10</v>
      </c>
      <c r="H823" s="5">
        <v>3</v>
      </c>
      <c r="I823" s="5">
        <v>50</v>
      </c>
      <c r="J823" s="12">
        <f t="shared" si="12"/>
        <v>150</v>
      </c>
    </row>
    <row r="824" spans="1:10" x14ac:dyDescent="0.25">
      <c r="A824" s="11">
        <v>823</v>
      </c>
      <c r="B824" s="6">
        <v>45157</v>
      </c>
      <c r="C824" s="5" t="s">
        <v>835</v>
      </c>
      <c r="D824" s="5" t="s">
        <v>12</v>
      </c>
      <c r="E824" s="5">
        <v>56</v>
      </c>
      <c r="F824" s="5" t="str" cm="1">
        <f t="array" ref="F824">_xlfn.IFS(Table1[[#This Row],[Age]] &lt; 30, "Young Adult", Table1[[#This Row],[Age]] &gt;= 50, "Senior", Table1[[#This Row],[Age]] &gt;= 30, "Adult")</f>
        <v>Senior</v>
      </c>
      <c r="G824" s="5" t="s">
        <v>15</v>
      </c>
      <c r="H824" s="5">
        <v>2</v>
      </c>
      <c r="I824" s="5">
        <v>50</v>
      </c>
      <c r="J824" s="12">
        <f t="shared" si="12"/>
        <v>100</v>
      </c>
    </row>
    <row r="825" spans="1:10" x14ac:dyDescent="0.25">
      <c r="A825" s="11">
        <v>824</v>
      </c>
      <c r="B825" s="6">
        <v>45051</v>
      </c>
      <c r="C825" s="5" t="s">
        <v>836</v>
      </c>
      <c r="D825" s="5" t="s">
        <v>9</v>
      </c>
      <c r="E825" s="5">
        <v>63</v>
      </c>
      <c r="F825" s="5" t="str" cm="1">
        <f t="array" ref="F825">_xlfn.IFS(Table1[[#This Row],[Age]] &lt; 30, "Young Adult", Table1[[#This Row],[Age]] &gt;= 50, "Senior", Table1[[#This Row],[Age]] &gt;= 30, "Adult")</f>
        <v>Senior</v>
      </c>
      <c r="G825" s="5" t="s">
        <v>13</v>
      </c>
      <c r="H825" s="5">
        <v>4</v>
      </c>
      <c r="I825" s="5">
        <v>30</v>
      </c>
      <c r="J825" s="12">
        <f t="shared" si="12"/>
        <v>120</v>
      </c>
    </row>
    <row r="826" spans="1:10" x14ac:dyDescent="0.25">
      <c r="A826" s="11">
        <v>825</v>
      </c>
      <c r="B826" s="6">
        <v>45164</v>
      </c>
      <c r="C826" s="5" t="s">
        <v>837</v>
      </c>
      <c r="D826" s="5" t="s">
        <v>12</v>
      </c>
      <c r="E826" s="5">
        <v>46</v>
      </c>
      <c r="F826" s="5" t="str" cm="1">
        <f t="array" ref="F826">_xlfn.IFS(Table1[[#This Row],[Age]] &lt; 30, "Young Adult", Table1[[#This Row],[Age]] &gt;= 50, "Senior", Table1[[#This Row],[Age]] &gt;= 30, "Adult")</f>
        <v>Adult</v>
      </c>
      <c r="G826" s="5" t="s">
        <v>10</v>
      </c>
      <c r="H826" s="5">
        <v>1</v>
      </c>
      <c r="I826" s="5">
        <v>25</v>
      </c>
      <c r="J826" s="12">
        <f t="shared" si="12"/>
        <v>25</v>
      </c>
    </row>
    <row r="827" spans="1:10" x14ac:dyDescent="0.25">
      <c r="A827" s="11">
        <v>826</v>
      </c>
      <c r="B827" s="6">
        <v>45218</v>
      </c>
      <c r="C827" s="5" t="s">
        <v>838</v>
      </c>
      <c r="D827" s="5" t="s">
        <v>12</v>
      </c>
      <c r="E827" s="5">
        <v>46</v>
      </c>
      <c r="F827" s="5" t="str" cm="1">
        <f t="array" ref="F827">_xlfn.IFS(Table1[[#This Row],[Age]] &lt; 30, "Young Adult", Table1[[#This Row],[Age]] &gt;= 50, "Senior", Table1[[#This Row],[Age]] &gt;= 30, "Adult")</f>
        <v>Adult</v>
      </c>
      <c r="G827" s="5" t="s">
        <v>13</v>
      </c>
      <c r="H827" s="5">
        <v>1</v>
      </c>
      <c r="I827" s="5">
        <v>300</v>
      </c>
      <c r="J827" s="12">
        <f t="shared" si="12"/>
        <v>300</v>
      </c>
    </row>
    <row r="828" spans="1:10" x14ac:dyDescent="0.25">
      <c r="A828" s="11">
        <v>827</v>
      </c>
      <c r="B828" s="6">
        <v>45239</v>
      </c>
      <c r="C828" s="5" t="s">
        <v>839</v>
      </c>
      <c r="D828" s="5" t="s">
        <v>9</v>
      </c>
      <c r="E828" s="5">
        <v>61</v>
      </c>
      <c r="F828" s="5" t="str" cm="1">
        <f t="array" ref="F828">_xlfn.IFS(Table1[[#This Row],[Age]] &lt; 30, "Young Adult", Table1[[#This Row],[Age]] &gt;= 50, "Senior", Table1[[#This Row],[Age]] &gt;= 30, "Adult")</f>
        <v>Senior</v>
      </c>
      <c r="G828" s="5" t="s">
        <v>10</v>
      </c>
      <c r="H828" s="5">
        <v>3</v>
      </c>
      <c r="I828" s="5">
        <v>300</v>
      </c>
      <c r="J828" s="12">
        <f t="shared" si="12"/>
        <v>900</v>
      </c>
    </row>
    <row r="829" spans="1:10" x14ac:dyDescent="0.25">
      <c r="A829" s="11">
        <v>828</v>
      </c>
      <c r="B829" s="6">
        <v>45269</v>
      </c>
      <c r="C829" s="5" t="s">
        <v>840</v>
      </c>
      <c r="D829" s="5" t="s">
        <v>12</v>
      </c>
      <c r="E829" s="5">
        <v>33</v>
      </c>
      <c r="F829" s="5" t="str" cm="1">
        <f t="array" ref="F829">_xlfn.IFS(Table1[[#This Row],[Age]] &lt; 30, "Young Adult", Table1[[#This Row],[Age]] &gt;= 50, "Senior", Table1[[#This Row],[Age]] &gt;= 30, "Adult")</f>
        <v>Adult</v>
      </c>
      <c r="G829" s="5" t="s">
        <v>15</v>
      </c>
      <c r="H829" s="5">
        <v>4</v>
      </c>
      <c r="I829" s="5">
        <v>300</v>
      </c>
      <c r="J829" s="12">
        <f t="shared" si="12"/>
        <v>1200</v>
      </c>
    </row>
    <row r="830" spans="1:10" x14ac:dyDescent="0.25">
      <c r="A830" s="11">
        <v>829</v>
      </c>
      <c r="B830" s="6">
        <v>45121</v>
      </c>
      <c r="C830" s="5" t="s">
        <v>841</v>
      </c>
      <c r="D830" s="5" t="s">
        <v>9</v>
      </c>
      <c r="E830" s="5">
        <v>61</v>
      </c>
      <c r="F830" s="5" t="str" cm="1">
        <f t="array" ref="F830">_xlfn.IFS(Table1[[#This Row],[Age]] &lt; 30, "Young Adult", Table1[[#This Row],[Age]] &gt;= 50, "Senior", Table1[[#This Row],[Age]] &gt;= 30, "Adult")</f>
        <v>Senior</v>
      </c>
      <c r="G830" s="5" t="s">
        <v>10</v>
      </c>
      <c r="H830" s="5">
        <v>3</v>
      </c>
      <c r="I830" s="5">
        <v>30</v>
      </c>
      <c r="J830" s="12">
        <f t="shared" si="12"/>
        <v>90</v>
      </c>
    </row>
    <row r="831" spans="1:10" x14ac:dyDescent="0.25">
      <c r="A831" s="11">
        <v>830</v>
      </c>
      <c r="B831" s="6">
        <v>45099</v>
      </c>
      <c r="C831" s="5" t="s">
        <v>842</v>
      </c>
      <c r="D831" s="5" t="s">
        <v>12</v>
      </c>
      <c r="E831" s="5">
        <v>64</v>
      </c>
      <c r="F831" s="5" t="str" cm="1">
        <f t="array" ref="F831">_xlfn.IFS(Table1[[#This Row],[Age]] &lt; 30, "Young Adult", Table1[[#This Row],[Age]] &gt;= 50, "Senior", Table1[[#This Row],[Age]] &gt;= 30, "Adult")</f>
        <v>Senior</v>
      </c>
      <c r="G831" s="5" t="s">
        <v>13</v>
      </c>
      <c r="H831" s="5">
        <v>3</v>
      </c>
      <c r="I831" s="5">
        <v>50</v>
      </c>
      <c r="J831" s="12">
        <f t="shared" si="12"/>
        <v>150</v>
      </c>
    </row>
    <row r="832" spans="1:10" x14ac:dyDescent="0.25">
      <c r="A832" s="11">
        <v>831</v>
      </c>
      <c r="B832" s="6">
        <v>44941</v>
      </c>
      <c r="C832" s="5" t="s">
        <v>843</v>
      </c>
      <c r="D832" s="5" t="s">
        <v>9</v>
      </c>
      <c r="E832" s="5">
        <v>27</v>
      </c>
      <c r="F832" s="5" t="str" cm="1">
        <f t="array" ref="F832">_xlfn.IFS(Table1[[#This Row],[Age]] &lt; 30, "Young Adult", Table1[[#This Row],[Age]] &gt;= 50, "Senior", Table1[[#This Row],[Age]] &gt;= 30, "Adult")</f>
        <v>Young Adult</v>
      </c>
      <c r="G832" s="5" t="s">
        <v>15</v>
      </c>
      <c r="H832" s="5">
        <v>4</v>
      </c>
      <c r="I832" s="5">
        <v>25</v>
      </c>
      <c r="J832" s="12">
        <f t="shared" si="12"/>
        <v>100</v>
      </c>
    </row>
    <row r="833" spans="1:10" x14ac:dyDescent="0.25">
      <c r="A833" s="11">
        <v>832</v>
      </c>
      <c r="B833" s="6">
        <v>45180</v>
      </c>
      <c r="C833" s="5" t="s">
        <v>844</v>
      </c>
      <c r="D833" s="5" t="s">
        <v>9</v>
      </c>
      <c r="E833" s="5">
        <v>47</v>
      </c>
      <c r="F833" s="5" t="str" cm="1">
        <f t="array" ref="F833">_xlfn.IFS(Table1[[#This Row],[Age]] &lt; 30, "Young Adult", Table1[[#This Row],[Age]] &gt;= 50, "Senior", Table1[[#This Row],[Age]] &gt;= 30, "Adult")</f>
        <v>Adult</v>
      </c>
      <c r="G833" s="5" t="s">
        <v>10</v>
      </c>
      <c r="H833" s="5">
        <v>4</v>
      </c>
      <c r="I833" s="5">
        <v>500</v>
      </c>
      <c r="J833" s="12">
        <f t="shared" si="12"/>
        <v>2000</v>
      </c>
    </row>
    <row r="834" spans="1:10" x14ac:dyDescent="0.25">
      <c r="A834" s="11">
        <v>833</v>
      </c>
      <c r="B834" s="6">
        <v>45093</v>
      </c>
      <c r="C834" s="5" t="s">
        <v>845</v>
      </c>
      <c r="D834" s="5" t="s">
        <v>9</v>
      </c>
      <c r="E834" s="5">
        <v>42</v>
      </c>
      <c r="F834" s="5" t="str" cm="1">
        <f t="array" ref="F834">_xlfn.IFS(Table1[[#This Row],[Age]] &lt; 30, "Young Adult", Table1[[#This Row],[Age]] &gt;= 50, "Senior", Table1[[#This Row],[Age]] &gt;= 30, "Adult")</f>
        <v>Adult</v>
      </c>
      <c r="G834" s="5" t="s">
        <v>10</v>
      </c>
      <c r="H834" s="5">
        <v>4</v>
      </c>
      <c r="I834" s="5">
        <v>50</v>
      </c>
      <c r="J834" s="12">
        <f t="shared" si="12"/>
        <v>200</v>
      </c>
    </row>
    <row r="835" spans="1:10" x14ac:dyDescent="0.25">
      <c r="A835" s="11">
        <v>834</v>
      </c>
      <c r="B835" s="6">
        <v>45020</v>
      </c>
      <c r="C835" s="5" t="s">
        <v>846</v>
      </c>
      <c r="D835" s="5" t="s">
        <v>12</v>
      </c>
      <c r="E835" s="5">
        <v>56</v>
      </c>
      <c r="F835" s="5" t="str" cm="1">
        <f t="array" ref="F835">_xlfn.IFS(Table1[[#This Row],[Age]] &lt; 30, "Young Adult", Table1[[#This Row],[Age]] &gt;= 50, "Senior", Table1[[#This Row],[Age]] &gt;= 30, "Adult")</f>
        <v>Senior</v>
      </c>
      <c r="G835" s="5" t="s">
        <v>10</v>
      </c>
      <c r="H835" s="5">
        <v>2</v>
      </c>
      <c r="I835" s="5">
        <v>30</v>
      </c>
      <c r="J835" s="12">
        <f t="shared" ref="J835:J898" si="13">H835*I835</f>
        <v>60</v>
      </c>
    </row>
    <row r="836" spans="1:10" x14ac:dyDescent="0.25">
      <c r="A836" s="11">
        <v>835</v>
      </c>
      <c r="B836" s="6">
        <v>45176</v>
      </c>
      <c r="C836" s="5" t="s">
        <v>847</v>
      </c>
      <c r="D836" s="5" t="s">
        <v>9</v>
      </c>
      <c r="E836" s="5">
        <v>37</v>
      </c>
      <c r="F836" s="5" t="str" cm="1">
        <f t="array" ref="F836">_xlfn.IFS(Table1[[#This Row],[Age]] &lt; 30, "Young Adult", Table1[[#This Row],[Age]] &gt;= 50, "Senior", Table1[[#This Row],[Age]] &gt;= 30, "Adult")</f>
        <v>Adult</v>
      </c>
      <c r="G836" s="5" t="s">
        <v>13</v>
      </c>
      <c r="H836" s="5">
        <v>4</v>
      </c>
      <c r="I836" s="5">
        <v>50</v>
      </c>
      <c r="J836" s="12">
        <f t="shared" si="13"/>
        <v>200</v>
      </c>
    </row>
    <row r="837" spans="1:10" x14ac:dyDescent="0.25">
      <c r="A837" s="11">
        <v>836</v>
      </c>
      <c r="B837" s="6">
        <v>45035</v>
      </c>
      <c r="C837" s="5" t="s">
        <v>848</v>
      </c>
      <c r="D837" s="5" t="s">
        <v>12</v>
      </c>
      <c r="E837" s="5">
        <v>22</v>
      </c>
      <c r="F837" s="5" t="str" cm="1">
        <f t="array" ref="F837">_xlfn.IFS(Table1[[#This Row],[Age]] &lt; 30, "Young Adult", Table1[[#This Row],[Age]] &gt;= 50, "Senior", Table1[[#This Row],[Age]] &gt;= 30, "Adult")</f>
        <v>Young Adult</v>
      </c>
      <c r="G837" s="5" t="s">
        <v>13</v>
      </c>
      <c r="H837" s="5">
        <v>1</v>
      </c>
      <c r="I837" s="5">
        <v>50</v>
      </c>
      <c r="J837" s="12">
        <f t="shared" si="13"/>
        <v>50</v>
      </c>
    </row>
    <row r="838" spans="1:10" x14ac:dyDescent="0.25">
      <c r="A838" s="11">
        <v>837</v>
      </c>
      <c r="B838" s="6">
        <v>45108</v>
      </c>
      <c r="C838" s="5" t="s">
        <v>849</v>
      </c>
      <c r="D838" s="5" t="s">
        <v>9</v>
      </c>
      <c r="E838" s="5">
        <v>18</v>
      </c>
      <c r="F838" s="5" t="str" cm="1">
        <f t="array" ref="F838">_xlfn.IFS(Table1[[#This Row],[Age]] &lt; 30, "Young Adult", Table1[[#This Row],[Age]] &gt;= 50, "Senior", Table1[[#This Row],[Age]] &gt;= 30, "Adult")</f>
        <v>Young Adult</v>
      </c>
      <c r="G838" s="5" t="s">
        <v>10</v>
      </c>
      <c r="H838" s="5">
        <v>3</v>
      </c>
      <c r="I838" s="5">
        <v>30</v>
      </c>
      <c r="J838" s="12">
        <f t="shared" si="13"/>
        <v>90</v>
      </c>
    </row>
    <row r="839" spans="1:10" x14ac:dyDescent="0.25">
      <c r="A839" s="11">
        <v>838</v>
      </c>
      <c r="B839" s="6">
        <v>45059</v>
      </c>
      <c r="C839" s="5" t="s">
        <v>850</v>
      </c>
      <c r="D839" s="5" t="s">
        <v>9</v>
      </c>
      <c r="E839" s="5">
        <v>47</v>
      </c>
      <c r="F839" s="5" t="str" cm="1">
        <f t="array" ref="F839">_xlfn.IFS(Table1[[#This Row],[Age]] &lt; 30, "Young Adult", Table1[[#This Row],[Age]] &gt;= 50, "Senior", Table1[[#This Row],[Age]] &gt;= 30, "Adult")</f>
        <v>Adult</v>
      </c>
      <c r="G839" s="5" t="s">
        <v>15</v>
      </c>
      <c r="H839" s="5">
        <v>2</v>
      </c>
      <c r="I839" s="5">
        <v>300</v>
      </c>
      <c r="J839" s="12">
        <f t="shared" si="13"/>
        <v>600</v>
      </c>
    </row>
    <row r="840" spans="1:10" x14ac:dyDescent="0.25">
      <c r="A840" s="11">
        <v>839</v>
      </c>
      <c r="B840" s="6">
        <v>45101</v>
      </c>
      <c r="C840" s="5" t="s">
        <v>851</v>
      </c>
      <c r="D840" s="5" t="s">
        <v>12</v>
      </c>
      <c r="E840" s="5">
        <v>20</v>
      </c>
      <c r="F840" s="5" t="str" cm="1">
        <f t="array" ref="F840">_xlfn.IFS(Table1[[#This Row],[Age]] &lt; 30, "Young Adult", Table1[[#This Row],[Age]] &gt;= 50, "Senior", Table1[[#This Row],[Age]] &gt;= 30, "Adult")</f>
        <v>Young Adult</v>
      </c>
      <c r="G840" s="5" t="s">
        <v>15</v>
      </c>
      <c r="H840" s="5">
        <v>4</v>
      </c>
      <c r="I840" s="5">
        <v>300</v>
      </c>
      <c r="J840" s="12">
        <f t="shared" si="13"/>
        <v>1200</v>
      </c>
    </row>
    <row r="841" spans="1:10" x14ac:dyDescent="0.25">
      <c r="A841" s="11">
        <v>840</v>
      </c>
      <c r="B841" s="6">
        <v>45070</v>
      </c>
      <c r="C841" s="5" t="s">
        <v>852</v>
      </c>
      <c r="D841" s="5" t="s">
        <v>9</v>
      </c>
      <c r="E841" s="5">
        <v>62</v>
      </c>
      <c r="F841" s="5" t="str" cm="1">
        <f t="array" ref="F841">_xlfn.IFS(Table1[[#This Row],[Age]] &lt; 30, "Young Adult", Table1[[#This Row],[Age]] &gt;= 50, "Senior", Table1[[#This Row],[Age]] &gt;= 30, "Adult")</f>
        <v>Senior</v>
      </c>
      <c r="G841" s="5" t="s">
        <v>13</v>
      </c>
      <c r="H841" s="5">
        <v>2</v>
      </c>
      <c r="I841" s="5">
        <v>25</v>
      </c>
      <c r="J841" s="12">
        <f t="shared" si="13"/>
        <v>50</v>
      </c>
    </row>
    <row r="842" spans="1:10" x14ac:dyDescent="0.25">
      <c r="A842" s="11">
        <v>841</v>
      </c>
      <c r="B842" s="6">
        <v>45232</v>
      </c>
      <c r="C842" s="5" t="s">
        <v>853</v>
      </c>
      <c r="D842" s="5" t="s">
        <v>9</v>
      </c>
      <c r="E842" s="5">
        <v>31</v>
      </c>
      <c r="F842" s="5" t="str" cm="1">
        <f t="array" ref="F842">_xlfn.IFS(Table1[[#This Row],[Age]] &lt; 30, "Young Adult", Table1[[#This Row],[Age]] &gt;= 50, "Senior", Table1[[#This Row],[Age]] &gt;= 30, "Adult")</f>
        <v>Adult</v>
      </c>
      <c r="G842" s="5" t="s">
        <v>15</v>
      </c>
      <c r="H842" s="5">
        <v>4</v>
      </c>
      <c r="I842" s="5">
        <v>25</v>
      </c>
      <c r="J842" s="12">
        <f t="shared" si="13"/>
        <v>100</v>
      </c>
    </row>
    <row r="843" spans="1:10" x14ac:dyDescent="0.25">
      <c r="A843" s="11">
        <v>842</v>
      </c>
      <c r="B843" s="6">
        <v>45286</v>
      </c>
      <c r="C843" s="5" t="s">
        <v>854</v>
      </c>
      <c r="D843" s="5" t="s">
        <v>12</v>
      </c>
      <c r="E843" s="5">
        <v>47</v>
      </c>
      <c r="F843" s="5" t="str" cm="1">
        <f t="array" ref="F843">_xlfn.IFS(Table1[[#This Row],[Age]] &lt; 30, "Young Adult", Table1[[#This Row],[Age]] &gt;= 50, "Senior", Table1[[#This Row],[Age]] &gt;= 30, "Adult")</f>
        <v>Adult</v>
      </c>
      <c r="G843" s="5" t="s">
        <v>13</v>
      </c>
      <c r="H843" s="5">
        <v>2</v>
      </c>
      <c r="I843" s="5">
        <v>300</v>
      </c>
      <c r="J843" s="12">
        <f t="shared" si="13"/>
        <v>600</v>
      </c>
    </row>
    <row r="844" spans="1:10" x14ac:dyDescent="0.25">
      <c r="A844" s="11">
        <v>843</v>
      </c>
      <c r="B844" s="6">
        <v>45068</v>
      </c>
      <c r="C844" s="5" t="s">
        <v>855</v>
      </c>
      <c r="D844" s="5" t="s">
        <v>9</v>
      </c>
      <c r="E844" s="5">
        <v>21</v>
      </c>
      <c r="F844" s="5" t="str" cm="1">
        <f t="array" ref="F844">_xlfn.IFS(Table1[[#This Row],[Age]] &lt; 30, "Young Adult", Table1[[#This Row],[Age]] &gt;= 50, "Senior", Table1[[#This Row],[Age]] &gt;= 30, "Adult")</f>
        <v>Young Adult</v>
      </c>
      <c r="G844" s="5" t="s">
        <v>10</v>
      </c>
      <c r="H844" s="5">
        <v>3</v>
      </c>
      <c r="I844" s="5">
        <v>500</v>
      </c>
      <c r="J844" s="12">
        <f t="shared" si="13"/>
        <v>1500</v>
      </c>
    </row>
    <row r="845" spans="1:10" x14ac:dyDescent="0.25">
      <c r="A845" s="11">
        <v>844</v>
      </c>
      <c r="B845" s="6">
        <v>45211</v>
      </c>
      <c r="C845" s="5" t="s">
        <v>856</v>
      </c>
      <c r="D845" s="5" t="s">
        <v>9</v>
      </c>
      <c r="E845" s="5">
        <v>35</v>
      </c>
      <c r="F845" s="5" t="str" cm="1">
        <f t="array" ref="F845">_xlfn.IFS(Table1[[#This Row],[Age]] &lt; 30, "Young Adult", Table1[[#This Row],[Age]] &gt;= 50, "Senior", Table1[[#This Row],[Age]] &gt;= 30, "Adult")</f>
        <v>Adult</v>
      </c>
      <c r="G845" s="5" t="s">
        <v>13</v>
      </c>
      <c r="H845" s="5">
        <v>3</v>
      </c>
      <c r="I845" s="5">
        <v>50</v>
      </c>
      <c r="J845" s="12">
        <f t="shared" si="13"/>
        <v>150</v>
      </c>
    </row>
    <row r="846" spans="1:10" x14ac:dyDescent="0.25">
      <c r="A846" s="11">
        <v>845</v>
      </c>
      <c r="B846" s="6">
        <v>44932</v>
      </c>
      <c r="C846" s="5" t="s">
        <v>857</v>
      </c>
      <c r="D846" s="5" t="s">
        <v>9</v>
      </c>
      <c r="E846" s="5">
        <v>54</v>
      </c>
      <c r="F846" s="5" t="str" cm="1">
        <f t="array" ref="F846">_xlfn.IFS(Table1[[#This Row],[Age]] &lt; 30, "Young Adult", Table1[[#This Row],[Age]] &gt;= 50, "Senior", Table1[[#This Row],[Age]] &gt;= 30, "Adult")</f>
        <v>Senior</v>
      </c>
      <c r="G846" s="5" t="s">
        <v>13</v>
      </c>
      <c r="H846" s="5">
        <v>1</v>
      </c>
      <c r="I846" s="5">
        <v>500</v>
      </c>
      <c r="J846" s="12">
        <f t="shared" si="13"/>
        <v>500</v>
      </c>
    </row>
    <row r="847" spans="1:10" x14ac:dyDescent="0.25">
      <c r="A847" s="11">
        <v>846</v>
      </c>
      <c r="B847" s="6">
        <v>45191</v>
      </c>
      <c r="C847" s="5" t="s">
        <v>858</v>
      </c>
      <c r="D847" s="5" t="s">
        <v>9</v>
      </c>
      <c r="E847" s="5">
        <v>42</v>
      </c>
      <c r="F847" s="5" t="str" cm="1">
        <f t="array" ref="F847">_xlfn.IFS(Table1[[#This Row],[Age]] &lt; 30, "Young Adult", Table1[[#This Row],[Age]] &gt;= 50, "Senior", Table1[[#This Row],[Age]] &gt;= 30, "Adult")</f>
        <v>Adult</v>
      </c>
      <c r="G847" s="5" t="s">
        <v>10</v>
      </c>
      <c r="H847" s="5">
        <v>1</v>
      </c>
      <c r="I847" s="5">
        <v>50</v>
      </c>
      <c r="J847" s="12">
        <f t="shared" si="13"/>
        <v>50</v>
      </c>
    </row>
    <row r="848" spans="1:10" x14ac:dyDescent="0.25">
      <c r="A848" s="11">
        <v>847</v>
      </c>
      <c r="B848" s="6">
        <v>45024</v>
      </c>
      <c r="C848" s="5" t="s">
        <v>859</v>
      </c>
      <c r="D848" s="5" t="s">
        <v>12</v>
      </c>
      <c r="E848" s="5">
        <v>18</v>
      </c>
      <c r="F848" s="5" t="str" cm="1">
        <f t="array" ref="F848">_xlfn.IFS(Table1[[#This Row],[Age]] &lt; 30, "Young Adult", Table1[[#This Row],[Age]] &gt;= 50, "Senior", Table1[[#This Row],[Age]] &gt;= 30, "Adult")</f>
        <v>Young Adult</v>
      </c>
      <c r="G848" s="5" t="s">
        <v>15</v>
      </c>
      <c r="H848" s="5">
        <v>4</v>
      </c>
      <c r="I848" s="5">
        <v>300</v>
      </c>
      <c r="J848" s="12">
        <f t="shared" si="13"/>
        <v>1200</v>
      </c>
    </row>
    <row r="849" spans="1:10" x14ac:dyDescent="0.25">
      <c r="A849" s="11">
        <v>848</v>
      </c>
      <c r="B849" s="6">
        <v>44970</v>
      </c>
      <c r="C849" s="5" t="s">
        <v>860</v>
      </c>
      <c r="D849" s="5" t="s">
        <v>12</v>
      </c>
      <c r="E849" s="5">
        <v>63</v>
      </c>
      <c r="F849" s="5" t="str" cm="1">
        <f t="array" ref="F849">_xlfn.IFS(Table1[[#This Row],[Age]] &lt; 30, "Young Adult", Table1[[#This Row],[Age]] &gt;= 50, "Senior", Table1[[#This Row],[Age]] &gt;= 30, "Adult")</f>
        <v>Senior</v>
      </c>
      <c r="G849" s="5" t="s">
        <v>13</v>
      </c>
      <c r="H849" s="5">
        <v>3</v>
      </c>
      <c r="I849" s="5">
        <v>25</v>
      </c>
      <c r="J849" s="12">
        <f t="shared" si="13"/>
        <v>75</v>
      </c>
    </row>
    <row r="850" spans="1:10" x14ac:dyDescent="0.25">
      <c r="A850" s="11">
        <v>849</v>
      </c>
      <c r="B850" s="6">
        <v>45050</v>
      </c>
      <c r="C850" s="5" t="s">
        <v>861</v>
      </c>
      <c r="D850" s="5" t="s">
        <v>9</v>
      </c>
      <c r="E850" s="5">
        <v>32</v>
      </c>
      <c r="F850" s="5" t="str" cm="1">
        <f t="array" ref="F850">_xlfn.IFS(Table1[[#This Row],[Age]] &lt; 30, "Young Adult", Table1[[#This Row],[Age]] &gt;= 50, "Senior", Table1[[#This Row],[Age]] &gt;= 30, "Adult")</f>
        <v>Adult</v>
      </c>
      <c r="G850" s="5" t="s">
        <v>13</v>
      </c>
      <c r="H850" s="5">
        <v>2</v>
      </c>
      <c r="I850" s="5">
        <v>25</v>
      </c>
      <c r="J850" s="12">
        <f t="shared" si="13"/>
        <v>50</v>
      </c>
    </row>
    <row r="851" spans="1:10" x14ac:dyDescent="0.25">
      <c r="A851" s="11">
        <v>850</v>
      </c>
      <c r="B851" s="6">
        <v>45135</v>
      </c>
      <c r="C851" s="5" t="s">
        <v>862</v>
      </c>
      <c r="D851" s="5" t="s">
        <v>12</v>
      </c>
      <c r="E851" s="5">
        <v>26</v>
      </c>
      <c r="F851" s="5" t="str" cm="1">
        <f t="array" ref="F851">_xlfn.IFS(Table1[[#This Row],[Age]] &lt; 30, "Young Adult", Table1[[#This Row],[Age]] &gt;= 50, "Senior", Table1[[#This Row],[Age]] &gt;= 30, "Adult")</f>
        <v>Young Adult</v>
      </c>
      <c r="G851" s="5" t="s">
        <v>10</v>
      </c>
      <c r="H851" s="5">
        <v>2</v>
      </c>
      <c r="I851" s="5">
        <v>500</v>
      </c>
      <c r="J851" s="12">
        <f t="shared" si="13"/>
        <v>1000</v>
      </c>
    </row>
    <row r="852" spans="1:10" x14ac:dyDescent="0.25">
      <c r="A852" s="11">
        <v>851</v>
      </c>
      <c r="B852" s="6">
        <v>45177</v>
      </c>
      <c r="C852" s="5" t="s">
        <v>863</v>
      </c>
      <c r="D852" s="5" t="s">
        <v>9</v>
      </c>
      <c r="E852" s="5">
        <v>32</v>
      </c>
      <c r="F852" s="5" t="str" cm="1">
        <f t="array" ref="F852">_xlfn.IFS(Table1[[#This Row],[Age]] &lt; 30, "Young Adult", Table1[[#This Row],[Age]] &gt;= 50, "Senior", Table1[[#This Row],[Age]] &gt;= 30, "Adult")</f>
        <v>Adult</v>
      </c>
      <c r="G852" s="5" t="s">
        <v>15</v>
      </c>
      <c r="H852" s="5">
        <v>2</v>
      </c>
      <c r="I852" s="5">
        <v>25</v>
      </c>
      <c r="J852" s="12">
        <f t="shared" si="13"/>
        <v>50</v>
      </c>
    </row>
    <row r="853" spans="1:10" x14ac:dyDescent="0.25">
      <c r="A853" s="11">
        <v>852</v>
      </c>
      <c r="B853" s="6">
        <v>45211</v>
      </c>
      <c r="C853" s="5" t="s">
        <v>864</v>
      </c>
      <c r="D853" s="5" t="s">
        <v>12</v>
      </c>
      <c r="E853" s="5">
        <v>41</v>
      </c>
      <c r="F853" s="5" t="str" cm="1">
        <f t="array" ref="F853">_xlfn.IFS(Table1[[#This Row],[Age]] &lt; 30, "Young Adult", Table1[[#This Row],[Age]] &gt;= 50, "Senior", Table1[[#This Row],[Age]] &gt;= 30, "Adult")</f>
        <v>Adult</v>
      </c>
      <c r="G853" s="5" t="s">
        <v>13</v>
      </c>
      <c r="H853" s="5">
        <v>1</v>
      </c>
      <c r="I853" s="5">
        <v>300</v>
      </c>
      <c r="J853" s="12">
        <f t="shared" si="13"/>
        <v>300</v>
      </c>
    </row>
    <row r="854" spans="1:10" x14ac:dyDescent="0.25">
      <c r="A854" s="11">
        <v>853</v>
      </c>
      <c r="B854" s="6">
        <v>45050</v>
      </c>
      <c r="C854" s="5" t="s">
        <v>865</v>
      </c>
      <c r="D854" s="5" t="s">
        <v>9</v>
      </c>
      <c r="E854" s="5">
        <v>21</v>
      </c>
      <c r="F854" s="5" t="str" cm="1">
        <f t="array" ref="F854">_xlfn.IFS(Table1[[#This Row],[Age]] &lt; 30, "Young Adult", Table1[[#This Row],[Age]] &gt;= 50, "Senior", Table1[[#This Row],[Age]] &gt;= 30, "Adult")</f>
        <v>Young Adult</v>
      </c>
      <c r="G854" s="5" t="s">
        <v>10</v>
      </c>
      <c r="H854" s="5">
        <v>2</v>
      </c>
      <c r="I854" s="5">
        <v>500</v>
      </c>
      <c r="J854" s="12">
        <f t="shared" si="13"/>
        <v>1000</v>
      </c>
    </row>
    <row r="855" spans="1:10" x14ac:dyDescent="0.25">
      <c r="A855" s="11">
        <v>854</v>
      </c>
      <c r="B855" s="6">
        <v>45280</v>
      </c>
      <c r="C855" s="5" t="s">
        <v>866</v>
      </c>
      <c r="D855" s="5" t="s">
        <v>9</v>
      </c>
      <c r="E855" s="5">
        <v>29</v>
      </c>
      <c r="F855" s="5" t="str" cm="1">
        <f t="array" ref="F855">_xlfn.IFS(Table1[[#This Row],[Age]] &lt; 30, "Young Adult", Table1[[#This Row],[Age]] &gt;= 50, "Senior", Table1[[#This Row],[Age]] &gt;= 30, "Adult")</f>
        <v>Young Adult</v>
      </c>
      <c r="G855" s="5" t="s">
        <v>13</v>
      </c>
      <c r="H855" s="5">
        <v>1</v>
      </c>
      <c r="I855" s="5">
        <v>50</v>
      </c>
      <c r="J855" s="12">
        <f t="shared" si="13"/>
        <v>50</v>
      </c>
    </row>
    <row r="856" spans="1:10" x14ac:dyDescent="0.25">
      <c r="A856" s="11">
        <v>855</v>
      </c>
      <c r="B856" s="6">
        <v>45170</v>
      </c>
      <c r="C856" s="5" t="s">
        <v>867</v>
      </c>
      <c r="D856" s="5" t="s">
        <v>9</v>
      </c>
      <c r="E856" s="5">
        <v>54</v>
      </c>
      <c r="F856" s="5" t="str" cm="1">
        <f t="array" ref="F856">_xlfn.IFS(Table1[[#This Row],[Age]] &lt; 30, "Young Adult", Table1[[#This Row],[Age]] &gt;= 50, "Senior", Table1[[#This Row],[Age]] &gt;= 30, "Adult")</f>
        <v>Senior</v>
      </c>
      <c r="G856" s="5" t="s">
        <v>10</v>
      </c>
      <c r="H856" s="5">
        <v>1</v>
      </c>
      <c r="I856" s="5">
        <v>25</v>
      </c>
      <c r="J856" s="12">
        <f t="shared" si="13"/>
        <v>25</v>
      </c>
    </row>
    <row r="857" spans="1:10" x14ac:dyDescent="0.25">
      <c r="A857" s="11">
        <v>856</v>
      </c>
      <c r="B857" s="6">
        <v>45257</v>
      </c>
      <c r="C857" s="5" t="s">
        <v>868</v>
      </c>
      <c r="D857" s="5" t="s">
        <v>9</v>
      </c>
      <c r="E857" s="5">
        <v>54</v>
      </c>
      <c r="F857" s="5" t="str" cm="1">
        <f t="array" ref="F857">_xlfn.IFS(Table1[[#This Row],[Age]] &lt; 30, "Young Adult", Table1[[#This Row],[Age]] &gt;= 50, "Senior", Table1[[#This Row],[Age]] &gt;= 30, "Adult")</f>
        <v>Senior</v>
      </c>
      <c r="G857" s="5" t="s">
        <v>15</v>
      </c>
      <c r="H857" s="5">
        <v>4</v>
      </c>
      <c r="I857" s="5">
        <v>30</v>
      </c>
      <c r="J857" s="12">
        <f t="shared" si="13"/>
        <v>120</v>
      </c>
    </row>
    <row r="858" spans="1:10" x14ac:dyDescent="0.25">
      <c r="A858" s="11">
        <v>857</v>
      </c>
      <c r="B858" s="6">
        <v>45291</v>
      </c>
      <c r="C858" s="5" t="s">
        <v>869</v>
      </c>
      <c r="D858" s="5" t="s">
        <v>9</v>
      </c>
      <c r="E858" s="5">
        <v>60</v>
      </c>
      <c r="F858" s="5" t="str" cm="1">
        <f t="array" ref="F858">_xlfn.IFS(Table1[[#This Row],[Age]] &lt; 30, "Young Adult", Table1[[#This Row],[Age]] &gt;= 50, "Senior", Table1[[#This Row],[Age]] &gt;= 30, "Adult")</f>
        <v>Senior</v>
      </c>
      <c r="G858" s="5" t="s">
        <v>15</v>
      </c>
      <c r="H858" s="5">
        <v>2</v>
      </c>
      <c r="I858" s="5">
        <v>25</v>
      </c>
      <c r="J858" s="12">
        <f t="shared" si="13"/>
        <v>50</v>
      </c>
    </row>
    <row r="859" spans="1:10" x14ac:dyDescent="0.25">
      <c r="A859" s="11">
        <v>858</v>
      </c>
      <c r="B859" s="6">
        <v>45178</v>
      </c>
      <c r="C859" s="5" t="s">
        <v>870</v>
      </c>
      <c r="D859" s="5" t="s">
        <v>9</v>
      </c>
      <c r="E859" s="5">
        <v>23</v>
      </c>
      <c r="F859" s="5" t="str" cm="1">
        <f t="array" ref="F859">_xlfn.IFS(Table1[[#This Row],[Age]] &lt; 30, "Young Adult", Table1[[#This Row],[Age]] &gt;= 50, "Senior", Table1[[#This Row],[Age]] &gt;= 30, "Adult")</f>
        <v>Young Adult</v>
      </c>
      <c r="G859" s="5" t="s">
        <v>15</v>
      </c>
      <c r="H859" s="5">
        <v>2</v>
      </c>
      <c r="I859" s="5">
        <v>50</v>
      </c>
      <c r="J859" s="12">
        <f t="shared" si="13"/>
        <v>100</v>
      </c>
    </row>
    <row r="860" spans="1:10" x14ac:dyDescent="0.25">
      <c r="A860" s="11">
        <v>859</v>
      </c>
      <c r="B860" s="6">
        <v>45156</v>
      </c>
      <c r="C860" s="5" t="s">
        <v>871</v>
      </c>
      <c r="D860" s="5" t="s">
        <v>12</v>
      </c>
      <c r="E860" s="5">
        <v>56</v>
      </c>
      <c r="F860" s="5" t="str" cm="1">
        <f t="array" ref="F860">_xlfn.IFS(Table1[[#This Row],[Age]] &lt; 30, "Young Adult", Table1[[#This Row],[Age]] &gt;= 50, "Senior", Table1[[#This Row],[Age]] &gt;= 30, "Adult")</f>
        <v>Senior</v>
      </c>
      <c r="G860" s="5" t="s">
        <v>15</v>
      </c>
      <c r="H860" s="5">
        <v>3</v>
      </c>
      <c r="I860" s="5">
        <v>500</v>
      </c>
      <c r="J860" s="12">
        <f t="shared" si="13"/>
        <v>1500</v>
      </c>
    </row>
    <row r="861" spans="1:10" x14ac:dyDescent="0.25">
      <c r="A861" s="11">
        <v>860</v>
      </c>
      <c r="B861" s="6">
        <v>44935</v>
      </c>
      <c r="C861" s="5" t="s">
        <v>872</v>
      </c>
      <c r="D861" s="5" t="s">
        <v>9</v>
      </c>
      <c r="E861" s="5">
        <v>63</v>
      </c>
      <c r="F861" s="5" t="str" cm="1">
        <f t="array" ref="F861">_xlfn.IFS(Table1[[#This Row],[Age]] &lt; 30, "Young Adult", Table1[[#This Row],[Age]] &gt;= 50, "Senior", Table1[[#This Row],[Age]] &gt;= 30, "Adult")</f>
        <v>Senior</v>
      </c>
      <c r="G861" s="5" t="s">
        <v>13</v>
      </c>
      <c r="H861" s="5">
        <v>4</v>
      </c>
      <c r="I861" s="5">
        <v>50</v>
      </c>
      <c r="J861" s="12">
        <f t="shared" si="13"/>
        <v>200</v>
      </c>
    </row>
    <row r="862" spans="1:10" x14ac:dyDescent="0.25">
      <c r="A862" s="11">
        <v>861</v>
      </c>
      <c r="B862" s="6">
        <v>44974</v>
      </c>
      <c r="C862" s="5" t="s">
        <v>873</v>
      </c>
      <c r="D862" s="5" t="s">
        <v>12</v>
      </c>
      <c r="E862" s="5">
        <v>41</v>
      </c>
      <c r="F862" s="5" t="str" cm="1">
        <f t="array" ref="F862">_xlfn.IFS(Table1[[#This Row],[Age]] &lt; 30, "Young Adult", Table1[[#This Row],[Age]] &gt;= 50, "Senior", Table1[[#This Row],[Age]] &gt;= 30, "Adult")</f>
        <v>Adult</v>
      </c>
      <c r="G862" s="5" t="s">
        <v>13</v>
      </c>
      <c r="H862" s="5">
        <v>3</v>
      </c>
      <c r="I862" s="5">
        <v>30</v>
      </c>
      <c r="J862" s="12">
        <f t="shared" si="13"/>
        <v>90</v>
      </c>
    </row>
    <row r="863" spans="1:10" x14ac:dyDescent="0.25">
      <c r="A863" s="11">
        <v>862</v>
      </c>
      <c r="B863" s="6">
        <v>45077</v>
      </c>
      <c r="C863" s="5" t="s">
        <v>874</v>
      </c>
      <c r="D863" s="5" t="s">
        <v>9</v>
      </c>
      <c r="E863" s="5">
        <v>28</v>
      </c>
      <c r="F863" s="5" t="str" cm="1">
        <f t="array" ref="F863">_xlfn.IFS(Table1[[#This Row],[Age]] &lt; 30, "Young Adult", Table1[[#This Row],[Age]] &gt;= 50, "Senior", Table1[[#This Row],[Age]] &gt;= 30, "Adult")</f>
        <v>Young Adult</v>
      </c>
      <c r="G863" s="5" t="s">
        <v>15</v>
      </c>
      <c r="H863" s="5">
        <v>4</v>
      </c>
      <c r="I863" s="5">
        <v>300</v>
      </c>
      <c r="J863" s="12">
        <f t="shared" si="13"/>
        <v>1200</v>
      </c>
    </row>
    <row r="864" spans="1:10" x14ac:dyDescent="0.25">
      <c r="A864" s="11">
        <v>863</v>
      </c>
      <c r="B864" s="6">
        <v>45040</v>
      </c>
      <c r="C864" s="5" t="s">
        <v>875</v>
      </c>
      <c r="D864" s="5" t="s">
        <v>12</v>
      </c>
      <c r="E864" s="5">
        <v>30</v>
      </c>
      <c r="F864" s="5" t="str" cm="1">
        <f t="array" ref="F864">_xlfn.IFS(Table1[[#This Row],[Age]] &lt; 30, "Young Adult", Table1[[#This Row],[Age]] &gt;= 50, "Senior", Table1[[#This Row],[Age]] &gt;= 30, "Adult")</f>
        <v>Adult</v>
      </c>
      <c r="G864" s="5" t="s">
        <v>15</v>
      </c>
      <c r="H864" s="5">
        <v>2</v>
      </c>
      <c r="I864" s="5">
        <v>25</v>
      </c>
      <c r="J864" s="12">
        <f t="shared" si="13"/>
        <v>50</v>
      </c>
    </row>
    <row r="865" spans="1:10" x14ac:dyDescent="0.25">
      <c r="A865" s="11">
        <v>864</v>
      </c>
      <c r="B865" s="6">
        <v>45134</v>
      </c>
      <c r="C865" s="5" t="s">
        <v>876</v>
      </c>
      <c r="D865" s="5" t="s">
        <v>12</v>
      </c>
      <c r="E865" s="5">
        <v>51</v>
      </c>
      <c r="F865" s="5" t="str" cm="1">
        <f t="array" ref="F865">_xlfn.IFS(Table1[[#This Row],[Age]] &lt; 30, "Young Adult", Table1[[#This Row],[Age]] &gt;= 50, "Senior", Table1[[#This Row],[Age]] &gt;= 30, "Adult")</f>
        <v>Senior</v>
      </c>
      <c r="G865" s="5" t="s">
        <v>15</v>
      </c>
      <c r="H865" s="5">
        <v>1</v>
      </c>
      <c r="I865" s="5">
        <v>500</v>
      </c>
      <c r="J865" s="12">
        <f t="shared" si="13"/>
        <v>500</v>
      </c>
    </row>
    <row r="866" spans="1:10" x14ac:dyDescent="0.25">
      <c r="A866" s="11">
        <v>865</v>
      </c>
      <c r="B866" s="6">
        <v>45281</v>
      </c>
      <c r="C866" s="5" t="s">
        <v>877</v>
      </c>
      <c r="D866" s="5" t="s">
        <v>12</v>
      </c>
      <c r="E866" s="5">
        <v>42</v>
      </c>
      <c r="F866" s="5" t="str" cm="1">
        <f t="array" ref="F866">_xlfn.IFS(Table1[[#This Row],[Age]] &lt; 30, "Young Adult", Table1[[#This Row],[Age]] &gt;= 50, "Senior", Table1[[#This Row],[Age]] &gt;= 30, "Adult")</f>
        <v>Adult</v>
      </c>
      <c r="G866" s="5" t="s">
        <v>13</v>
      </c>
      <c r="H866" s="5">
        <v>1</v>
      </c>
      <c r="I866" s="5">
        <v>300</v>
      </c>
      <c r="J866" s="12">
        <f t="shared" si="13"/>
        <v>300</v>
      </c>
    </row>
    <row r="867" spans="1:10" x14ac:dyDescent="0.25">
      <c r="A867" s="11">
        <v>866</v>
      </c>
      <c r="B867" s="6">
        <v>45051</v>
      </c>
      <c r="C867" s="5" t="s">
        <v>878</v>
      </c>
      <c r="D867" s="5" t="s">
        <v>9</v>
      </c>
      <c r="E867" s="5">
        <v>24</v>
      </c>
      <c r="F867" s="5" t="str" cm="1">
        <f t="array" ref="F867">_xlfn.IFS(Table1[[#This Row],[Age]] &lt; 30, "Young Adult", Table1[[#This Row],[Age]] &gt;= 50, "Senior", Table1[[#This Row],[Age]] &gt;= 30, "Adult")</f>
        <v>Young Adult</v>
      </c>
      <c r="G867" s="5" t="s">
        <v>15</v>
      </c>
      <c r="H867" s="5">
        <v>1</v>
      </c>
      <c r="I867" s="5">
        <v>50</v>
      </c>
      <c r="J867" s="12">
        <f t="shared" si="13"/>
        <v>50</v>
      </c>
    </row>
    <row r="868" spans="1:10" x14ac:dyDescent="0.25">
      <c r="A868" s="11">
        <v>867</v>
      </c>
      <c r="B868" s="6">
        <v>45083</v>
      </c>
      <c r="C868" s="5" t="s">
        <v>879</v>
      </c>
      <c r="D868" s="5" t="s">
        <v>9</v>
      </c>
      <c r="E868" s="5">
        <v>21</v>
      </c>
      <c r="F868" s="5" t="str" cm="1">
        <f t="array" ref="F868">_xlfn.IFS(Table1[[#This Row],[Age]] &lt; 30, "Young Adult", Table1[[#This Row],[Age]] &gt;= 50, "Senior", Table1[[#This Row],[Age]] &gt;= 30, "Adult")</f>
        <v>Young Adult</v>
      </c>
      <c r="G868" s="5" t="s">
        <v>15</v>
      </c>
      <c r="H868" s="5">
        <v>1</v>
      </c>
      <c r="I868" s="5">
        <v>500</v>
      </c>
      <c r="J868" s="12">
        <f t="shared" si="13"/>
        <v>500</v>
      </c>
    </row>
    <row r="869" spans="1:10" x14ac:dyDescent="0.25">
      <c r="A869" s="11">
        <v>868</v>
      </c>
      <c r="B869" s="6">
        <v>45266</v>
      </c>
      <c r="C869" s="5" t="s">
        <v>880</v>
      </c>
      <c r="D869" s="5" t="s">
        <v>12</v>
      </c>
      <c r="E869" s="5">
        <v>25</v>
      </c>
      <c r="F869" s="5" t="str" cm="1">
        <f t="array" ref="F869">_xlfn.IFS(Table1[[#This Row],[Age]] &lt; 30, "Young Adult", Table1[[#This Row],[Age]] &gt;= 50, "Senior", Table1[[#This Row],[Age]] &gt;= 30, "Adult")</f>
        <v>Young Adult</v>
      </c>
      <c r="G869" s="5" t="s">
        <v>15</v>
      </c>
      <c r="H869" s="5">
        <v>1</v>
      </c>
      <c r="I869" s="5">
        <v>300</v>
      </c>
      <c r="J869" s="12">
        <f t="shared" si="13"/>
        <v>300</v>
      </c>
    </row>
    <row r="870" spans="1:10" x14ac:dyDescent="0.25">
      <c r="A870" s="11">
        <v>869</v>
      </c>
      <c r="B870" s="6">
        <v>45224</v>
      </c>
      <c r="C870" s="5" t="s">
        <v>881</v>
      </c>
      <c r="D870" s="5" t="s">
        <v>9</v>
      </c>
      <c r="E870" s="5">
        <v>37</v>
      </c>
      <c r="F870" s="5" t="str" cm="1">
        <f t="array" ref="F870">_xlfn.IFS(Table1[[#This Row],[Age]] &lt; 30, "Young Adult", Table1[[#This Row],[Age]] &gt;= 50, "Senior", Table1[[#This Row],[Age]] &gt;= 30, "Adult")</f>
        <v>Adult</v>
      </c>
      <c r="G870" s="5" t="s">
        <v>10</v>
      </c>
      <c r="H870" s="5">
        <v>3</v>
      </c>
      <c r="I870" s="5">
        <v>500</v>
      </c>
      <c r="J870" s="12">
        <f t="shared" si="13"/>
        <v>1500</v>
      </c>
    </row>
    <row r="871" spans="1:10" x14ac:dyDescent="0.25">
      <c r="A871" s="11">
        <v>870</v>
      </c>
      <c r="B871" s="6">
        <v>45115</v>
      </c>
      <c r="C871" s="5" t="s">
        <v>882</v>
      </c>
      <c r="D871" s="5" t="s">
        <v>12</v>
      </c>
      <c r="E871" s="5">
        <v>46</v>
      </c>
      <c r="F871" s="5" t="str" cm="1">
        <f t="array" ref="F871">_xlfn.IFS(Table1[[#This Row],[Age]] &lt; 30, "Young Adult", Table1[[#This Row],[Age]] &gt;= 50, "Senior", Table1[[#This Row],[Age]] &gt;= 30, "Adult")</f>
        <v>Adult</v>
      </c>
      <c r="G871" s="5" t="s">
        <v>15</v>
      </c>
      <c r="H871" s="5">
        <v>4</v>
      </c>
      <c r="I871" s="5">
        <v>30</v>
      </c>
      <c r="J871" s="12">
        <f t="shared" si="13"/>
        <v>120</v>
      </c>
    </row>
    <row r="872" spans="1:10" x14ac:dyDescent="0.25">
      <c r="A872" s="11">
        <v>871</v>
      </c>
      <c r="B872" s="6">
        <v>45169</v>
      </c>
      <c r="C872" s="5" t="s">
        <v>883</v>
      </c>
      <c r="D872" s="5" t="s">
        <v>9</v>
      </c>
      <c r="E872" s="5">
        <v>62</v>
      </c>
      <c r="F872" s="5" t="str" cm="1">
        <f t="array" ref="F872">_xlfn.IFS(Table1[[#This Row],[Age]] &lt; 30, "Young Adult", Table1[[#This Row],[Age]] &gt;= 50, "Senior", Table1[[#This Row],[Age]] &gt;= 30, "Adult")</f>
        <v>Senior</v>
      </c>
      <c r="G872" s="5" t="s">
        <v>10</v>
      </c>
      <c r="H872" s="5">
        <v>2</v>
      </c>
      <c r="I872" s="5">
        <v>30</v>
      </c>
      <c r="J872" s="12">
        <f t="shared" si="13"/>
        <v>60</v>
      </c>
    </row>
    <row r="873" spans="1:10" x14ac:dyDescent="0.25">
      <c r="A873" s="11">
        <v>872</v>
      </c>
      <c r="B873" s="6">
        <v>45210</v>
      </c>
      <c r="C873" s="5" t="s">
        <v>884</v>
      </c>
      <c r="D873" s="5" t="s">
        <v>12</v>
      </c>
      <c r="E873" s="5">
        <v>63</v>
      </c>
      <c r="F873" s="5" t="str" cm="1">
        <f t="array" ref="F873">_xlfn.IFS(Table1[[#This Row],[Age]] &lt; 30, "Young Adult", Table1[[#This Row],[Age]] &gt;= 50, "Senior", Table1[[#This Row],[Age]] &gt;= 30, "Adult")</f>
        <v>Senior</v>
      </c>
      <c r="G873" s="5" t="s">
        <v>10</v>
      </c>
      <c r="H873" s="5">
        <v>3</v>
      </c>
      <c r="I873" s="5">
        <v>25</v>
      </c>
      <c r="J873" s="12">
        <f t="shared" si="13"/>
        <v>75</v>
      </c>
    </row>
    <row r="874" spans="1:10" x14ac:dyDescent="0.25">
      <c r="A874" s="11">
        <v>873</v>
      </c>
      <c r="B874" s="6">
        <v>45198</v>
      </c>
      <c r="C874" s="5" t="s">
        <v>885</v>
      </c>
      <c r="D874" s="5" t="s">
        <v>12</v>
      </c>
      <c r="E874" s="5">
        <v>27</v>
      </c>
      <c r="F874" s="5" t="str" cm="1">
        <f t="array" ref="F874">_xlfn.IFS(Table1[[#This Row],[Age]] &lt; 30, "Young Adult", Table1[[#This Row],[Age]] &gt;= 50, "Senior", Table1[[#This Row],[Age]] &gt;= 30, "Adult")</f>
        <v>Young Adult</v>
      </c>
      <c r="G874" s="5" t="s">
        <v>15</v>
      </c>
      <c r="H874" s="5">
        <v>4</v>
      </c>
      <c r="I874" s="5">
        <v>25</v>
      </c>
      <c r="J874" s="12">
        <f t="shared" si="13"/>
        <v>100</v>
      </c>
    </row>
    <row r="875" spans="1:10" x14ac:dyDescent="0.25">
      <c r="A875" s="11">
        <v>874</v>
      </c>
      <c r="B875" s="6">
        <v>45103</v>
      </c>
      <c r="C875" s="5" t="s">
        <v>886</v>
      </c>
      <c r="D875" s="5" t="s">
        <v>9</v>
      </c>
      <c r="E875" s="5">
        <v>60</v>
      </c>
      <c r="F875" s="5" t="str" cm="1">
        <f t="array" ref="F875">_xlfn.IFS(Table1[[#This Row],[Age]] &lt; 30, "Young Adult", Table1[[#This Row],[Age]] &gt;= 50, "Senior", Table1[[#This Row],[Age]] &gt;= 30, "Adult")</f>
        <v>Senior</v>
      </c>
      <c r="G875" s="5" t="s">
        <v>10</v>
      </c>
      <c r="H875" s="5">
        <v>1</v>
      </c>
      <c r="I875" s="5">
        <v>30</v>
      </c>
      <c r="J875" s="12">
        <f t="shared" si="13"/>
        <v>30</v>
      </c>
    </row>
    <row r="876" spans="1:10" x14ac:dyDescent="0.25">
      <c r="A876" s="11">
        <v>875</v>
      </c>
      <c r="B876" s="6">
        <v>45144</v>
      </c>
      <c r="C876" s="5" t="s">
        <v>887</v>
      </c>
      <c r="D876" s="5" t="s">
        <v>12</v>
      </c>
      <c r="E876" s="5">
        <v>51</v>
      </c>
      <c r="F876" s="5" t="str" cm="1">
        <f t="array" ref="F876">_xlfn.IFS(Table1[[#This Row],[Age]] &lt; 30, "Young Adult", Table1[[#This Row],[Age]] &gt;= 50, "Senior", Table1[[#This Row],[Age]] &gt;= 30, "Adult")</f>
        <v>Senior</v>
      </c>
      <c r="G876" s="5" t="s">
        <v>15</v>
      </c>
      <c r="H876" s="5">
        <v>4</v>
      </c>
      <c r="I876" s="5">
        <v>500</v>
      </c>
      <c r="J876" s="12">
        <f t="shared" si="13"/>
        <v>2000</v>
      </c>
    </row>
    <row r="877" spans="1:10" x14ac:dyDescent="0.25">
      <c r="A877" s="11">
        <v>876</v>
      </c>
      <c r="B877" s="6">
        <v>45208</v>
      </c>
      <c r="C877" s="5" t="s">
        <v>888</v>
      </c>
      <c r="D877" s="5" t="s">
        <v>9</v>
      </c>
      <c r="E877" s="5">
        <v>43</v>
      </c>
      <c r="F877" s="5" t="str" cm="1">
        <f t="array" ref="F877">_xlfn.IFS(Table1[[#This Row],[Age]] &lt; 30, "Young Adult", Table1[[#This Row],[Age]] &gt;= 50, "Senior", Table1[[#This Row],[Age]] &gt;= 30, "Adult")</f>
        <v>Adult</v>
      </c>
      <c r="G877" s="5" t="s">
        <v>13</v>
      </c>
      <c r="H877" s="5">
        <v>4</v>
      </c>
      <c r="I877" s="5">
        <v>30</v>
      </c>
      <c r="J877" s="12">
        <f t="shared" si="13"/>
        <v>120</v>
      </c>
    </row>
    <row r="878" spans="1:10" x14ac:dyDescent="0.25">
      <c r="A878" s="11">
        <v>877</v>
      </c>
      <c r="B878" s="6">
        <v>45096</v>
      </c>
      <c r="C878" s="5" t="s">
        <v>889</v>
      </c>
      <c r="D878" s="5" t="s">
        <v>12</v>
      </c>
      <c r="E878" s="5">
        <v>58</v>
      </c>
      <c r="F878" s="5" t="str" cm="1">
        <f t="array" ref="F878">_xlfn.IFS(Table1[[#This Row],[Age]] &lt; 30, "Young Adult", Table1[[#This Row],[Age]] &gt;= 50, "Senior", Table1[[#This Row],[Age]] &gt;= 30, "Adult")</f>
        <v>Senior</v>
      </c>
      <c r="G878" s="5" t="s">
        <v>13</v>
      </c>
      <c r="H878" s="5">
        <v>1</v>
      </c>
      <c r="I878" s="5">
        <v>25</v>
      </c>
      <c r="J878" s="12">
        <f t="shared" si="13"/>
        <v>25</v>
      </c>
    </row>
    <row r="879" spans="1:10" x14ac:dyDescent="0.25">
      <c r="A879" s="11">
        <v>878</v>
      </c>
      <c r="B879" s="6">
        <v>45107</v>
      </c>
      <c r="C879" s="5" t="s">
        <v>890</v>
      </c>
      <c r="D879" s="5" t="s">
        <v>12</v>
      </c>
      <c r="E879" s="5">
        <v>20</v>
      </c>
      <c r="F879" s="5" t="str" cm="1">
        <f t="array" ref="F879">_xlfn.IFS(Table1[[#This Row],[Age]] &lt; 30, "Young Adult", Table1[[#This Row],[Age]] &gt;= 50, "Senior", Table1[[#This Row],[Age]] &gt;= 30, "Adult")</f>
        <v>Young Adult</v>
      </c>
      <c r="G879" s="5" t="s">
        <v>13</v>
      </c>
      <c r="H879" s="5">
        <v>1</v>
      </c>
      <c r="I879" s="5">
        <v>30</v>
      </c>
      <c r="J879" s="12">
        <f t="shared" si="13"/>
        <v>30</v>
      </c>
    </row>
    <row r="880" spans="1:10" x14ac:dyDescent="0.25">
      <c r="A880" s="11">
        <v>879</v>
      </c>
      <c r="B880" s="6">
        <v>45286</v>
      </c>
      <c r="C880" s="5" t="s">
        <v>891</v>
      </c>
      <c r="D880" s="5" t="s">
        <v>9</v>
      </c>
      <c r="E880" s="5">
        <v>23</v>
      </c>
      <c r="F880" s="5" t="str" cm="1">
        <f t="array" ref="F880">_xlfn.IFS(Table1[[#This Row],[Age]] &lt; 30, "Young Adult", Table1[[#This Row],[Age]] &gt;= 50, "Senior", Table1[[#This Row],[Age]] &gt;= 30, "Adult")</f>
        <v>Young Adult</v>
      </c>
      <c r="G880" s="5" t="s">
        <v>13</v>
      </c>
      <c r="H880" s="5">
        <v>1</v>
      </c>
      <c r="I880" s="5">
        <v>30</v>
      </c>
      <c r="J880" s="12">
        <f t="shared" si="13"/>
        <v>30</v>
      </c>
    </row>
    <row r="881" spans="1:10" x14ac:dyDescent="0.25">
      <c r="A881" s="11">
        <v>880</v>
      </c>
      <c r="B881" s="6">
        <v>45159</v>
      </c>
      <c r="C881" s="5" t="s">
        <v>892</v>
      </c>
      <c r="D881" s="5" t="s">
        <v>9</v>
      </c>
      <c r="E881" s="5">
        <v>22</v>
      </c>
      <c r="F881" s="5" t="str" cm="1">
        <f t="array" ref="F881">_xlfn.IFS(Table1[[#This Row],[Age]] &lt; 30, "Young Adult", Table1[[#This Row],[Age]] &gt;= 50, "Senior", Table1[[#This Row],[Age]] &gt;= 30, "Adult")</f>
        <v>Young Adult</v>
      </c>
      <c r="G881" s="5" t="s">
        <v>10</v>
      </c>
      <c r="H881" s="5">
        <v>2</v>
      </c>
      <c r="I881" s="5">
        <v>500</v>
      </c>
      <c r="J881" s="12">
        <f t="shared" si="13"/>
        <v>1000</v>
      </c>
    </row>
    <row r="882" spans="1:10" x14ac:dyDescent="0.25">
      <c r="A882" s="11">
        <v>881</v>
      </c>
      <c r="B882" s="6">
        <v>45065</v>
      </c>
      <c r="C882" s="5" t="s">
        <v>893</v>
      </c>
      <c r="D882" s="5" t="s">
        <v>9</v>
      </c>
      <c r="E882" s="5">
        <v>22</v>
      </c>
      <c r="F882" s="5" t="str" cm="1">
        <f t="array" ref="F882">_xlfn.IFS(Table1[[#This Row],[Age]] &lt; 30, "Young Adult", Table1[[#This Row],[Age]] &gt;= 50, "Senior", Table1[[#This Row],[Age]] &gt;= 30, "Adult")</f>
        <v>Young Adult</v>
      </c>
      <c r="G882" s="5" t="s">
        <v>15</v>
      </c>
      <c r="H882" s="5">
        <v>1</v>
      </c>
      <c r="I882" s="5">
        <v>300</v>
      </c>
      <c r="J882" s="12">
        <f t="shared" si="13"/>
        <v>300</v>
      </c>
    </row>
    <row r="883" spans="1:10" x14ac:dyDescent="0.25">
      <c r="A883" s="11">
        <v>882</v>
      </c>
      <c r="B883" s="6">
        <v>45083</v>
      </c>
      <c r="C883" s="5" t="s">
        <v>894</v>
      </c>
      <c r="D883" s="5" t="s">
        <v>12</v>
      </c>
      <c r="E883" s="5">
        <v>64</v>
      </c>
      <c r="F883" s="5" t="str" cm="1">
        <f t="array" ref="F883">_xlfn.IFS(Table1[[#This Row],[Age]] &lt; 30, "Young Adult", Table1[[#This Row],[Age]] &gt;= 50, "Senior", Table1[[#This Row],[Age]] &gt;= 30, "Adult")</f>
        <v>Senior</v>
      </c>
      <c r="G883" s="5" t="s">
        <v>15</v>
      </c>
      <c r="H883" s="5">
        <v>2</v>
      </c>
      <c r="I883" s="5">
        <v>25</v>
      </c>
      <c r="J883" s="12">
        <f t="shared" si="13"/>
        <v>50</v>
      </c>
    </row>
    <row r="884" spans="1:10" x14ac:dyDescent="0.25">
      <c r="A884" s="11">
        <v>883</v>
      </c>
      <c r="B884" s="6">
        <v>45055</v>
      </c>
      <c r="C884" s="5" t="s">
        <v>895</v>
      </c>
      <c r="D884" s="5" t="s">
        <v>9</v>
      </c>
      <c r="E884" s="5">
        <v>40</v>
      </c>
      <c r="F884" s="5" t="str" cm="1">
        <f t="array" ref="F884">_xlfn.IFS(Table1[[#This Row],[Age]] &lt; 30, "Young Adult", Table1[[#This Row],[Age]] &gt;= 50, "Senior", Table1[[#This Row],[Age]] &gt;= 30, "Adult")</f>
        <v>Adult</v>
      </c>
      <c r="G884" s="5" t="s">
        <v>15</v>
      </c>
      <c r="H884" s="5">
        <v>1</v>
      </c>
      <c r="I884" s="5">
        <v>500</v>
      </c>
      <c r="J884" s="12">
        <f t="shared" si="13"/>
        <v>500</v>
      </c>
    </row>
    <row r="885" spans="1:10" x14ac:dyDescent="0.25">
      <c r="A885" s="11">
        <v>884</v>
      </c>
      <c r="B885" s="6">
        <v>45045</v>
      </c>
      <c r="C885" s="5" t="s">
        <v>896</v>
      </c>
      <c r="D885" s="5" t="s">
        <v>12</v>
      </c>
      <c r="E885" s="5">
        <v>26</v>
      </c>
      <c r="F885" s="5" t="str" cm="1">
        <f t="array" ref="F885">_xlfn.IFS(Table1[[#This Row],[Age]] &lt; 30, "Young Adult", Table1[[#This Row],[Age]] &gt;= 50, "Senior", Table1[[#This Row],[Age]] &gt;= 30, "Adult")</f>
        <v>Young Adult</v>
      </c>
      <c r="G885" s="5" t="s">
        <v>13</v>
      </c>
      <c r="H885" s="5">
        <v>2</v>
      </c>
      <c r="I885" s="5">
        <v>30</v>
      </c>
      <c r="J885" s="12">
        <f t="shared" si="13"/>
        <v>60</v>
      </c>
    </row>
    <row r="886" spans="1:10" x14ac:dyDescent="0.25">
      <c r="A886" s="11">
        <v>885</v>
      </c>
      <c r="B886" s="6">
        <v>44988</v>
      </c>
      <c r="C886" s="5" t="s">
        <v>897</v>
      </c>
      <c r="D886" s="5" t="s">
        <v>12</v>
      </c>
      <c r="E886" s="5">
        <v>52</v>
      </c>
      <c r="F886" s="5" t="str" cm="1">
        <f t="array" ref="F886">_xlfn.IFS(Table1[[#This Row],[Age]] &lt; 30, "Young Adult", Table1[[#This Row],[Age]] &gt;= 50, "Senior", Table1[[#This Row],[Age]] &gt;= 30, "Adult")</f>
        <v>Senior</v>
      </c>
      <c r="G886" s="5" t="s">
        <v>13</v>
      </c>
      <c r="H886" s="5">
        <v>4</v>
      </c>
      <c r="I886" s="5">
        <v>30</v>
      </c>
      <c r="J886" s="12">
        <f t="shared" si="13"/>
        <v>120</v>
      </c>
    </row>
    <row r="887" spans="1:10" x14ac:dyDescent="0.25">
      <c r="A887" s="11">
        <v>886</v>
      </c>
      <c r="B887" s="6">
        <v>45025</v>
      </c>
      <c r="C887" s="5" t="s">
        <v>898</v>
      </c>
      <c r="D887" s="5" t="s">
        <v>9</v>
      </c>
      <c r="E887" s="5">
        <v>37</v>
      </c>
      <c r="F887" s="5" t="str" cm="1">
        <f t="array" ref="F887">_xlfn.IFS(Table1[[#This Row],[Age]] &lt; 30, "Young Adult", Table1[[#This Row],[Age]] &gt;= 50, "Senior", Table1[[#This Row],[Age]] &gt;= 30, "Adult")</f>
        <v>Adult</v>
      </c>
      <c r="G887" s="5" t="s">
        <v>15</v>
      </c>
      <c r="H887" s="5">
        <v>3</v>
      </c>
      <c r="I887" s="5">
        <v>300</v>
      </c>
      <c r="J887" s="12">
        <f t="shared" si="13"/>
        <v>900</v>
      </c>
    </row>
    <row r="888" spans="1:10" x14ac:dyDescent="0.25">
      <c r="A888" s="11">
        <v>887</v>
      </c>
      <c r="B888" s="6">
        <v>45088</v>
      </c>
      <c r="C888" s="5" t="s">
        <v>899</v>
      </c>
      <c r="D888" s="5" t="s">
        <v>9</v>
      </c>
      <c r="E888" s="5">
        <v>59</v>
      </c>
      <c r="F888" s="5" t="str" cm="1">
        <f t="array" ref="F888">_xlfn.IFS(Table1[[#This Row],[Age]] &lt; 30, "Young Adult", Table1[[#This Row],[Age]] &gt;= 50, "Senior", Table1[[#This Row],[Age]] &gt;= 30, "Adult")</f>
        <v>Senior</v>
      </c>
      <c r="G888" s="5" t="s">
        <v>13</v>
      </c>
      <c r="H888" s="5">
        <v>4</v>
      </c>
      <c r="I888" s="5">
        <v>25</v>
      </c>
      <c r="J888" s="12">
        <f t="shared" si="13"/>
        <v>100</v>
      </c>
    </row>
    <row r="889" spans="1:10" x14ac:dyDescent="0.25">
      <c r="A889" s="11">
        <v>888</v>
      </c>
      <c r="B889" s="6">
        <v>44988</v>
      </c>
      <c r="C889" s="5" t="s">
        <v>900</v>
      </c>
      <c r="D889" s="5" t="s">
        <v>12</v>
      </c>
      <c r="E889" s="5">
        <v>52</v>
      </c>
      <c r="F889" s="5" t="str" cm="1">
        <f t="array" ref="F889">_xlfn.IFS(Table1[[#This Row],[Age]] &lt; 30, "Young Adult", Table1[[#This Row],[Age]] &gt;= 50, "Senior", Table1[[#This Row],[Age]] &gt;= 30, "Adult")</f>
        <v>Senior</v>
      </c>
      <c r="G889" s="5" t="s">
        <v>15</v>
      </c>
      <c r="H889" s="5">
        <v>4</v>
      </c>
      <c r="I889" s="5">
        <v>25</v>
      </c>
      <c r="J889" s="12">
        <f t="shared" si="13"/>
        <v>100</v>
      </c>
    </row>
    <row r="890" spans="1:10" x14ac:dyDescent="0.25">
      <c r="A890" s="11">
        <v>889</v>
      </c>
      <c r="B890" s="6">
        <v>45201</v>
      </c>
      <c r="C890" s="5" t="s">
        <v>901</v>
      </c>
      <c r="D890" s="5" t="s">
        <v>12</v>
      </c>
      <c r="E890" s="5">
        <v>35</v>
      </c>
      <c r="F890" s="5" t="str" cm="1">
        <f t="array" ref="F890">_xlfn.IFS(Table1[[#This Row],[Age]] &lt; 30, "Young Adult", Table1[[#This Row],[Age]] &gt;= 50, "Senior", Table1[[#This Row],[Age]] &gt;= 30, "Adult")</f>
        <v>Adult</v>
      </c>
      <c r="G890" s="5" t="s">
        <v>15</v>
      </c>
      <c r="H890" s="5">
        <v>1</v>
      </c>
      <c r="I890" s="5">
        <v>50</v>
      </c>
      <c r="J890" s="12">
        <f t="shared" si="13"/>
        <v>50</v>
      </c>
    </row>
    <row r="891" spans="1:10" x14ac:dyDescent="0.25">
      <c r="A891" s="11">
        <v>890</v>
      </c>
      <c r="B891" s="6">
        <v>45280</v>
      </c>
      <c r="C891" s="5" t="s">
        <v>902</v>
      </c>
      <c r="D891" s="5" t="s">
        <v>9</v>
      </c>
      <c r="E891" s="5">
        <v>34</v>
      </c>
      <c r="F891" s="5" t="str" cm="1">
        <f t="array" ref="F891">_xlfn.IFS(Table1[[#This Row],[Age]] &lt; 30, "Young Adult", Table1[[#This Row],[Age]] &gt;= 50, "Senior", Table1[[#This Row],[Age]] &gt;= 30, "Adult")</f>
        <v>Adult</v>
      </c>
      <c r="G891" s="5" t="s">
        <v>15</v>
      </c>
      <c r="H891" s="5">
        <v>2</v>
      </c>
      <c r="I891" s="5">
        <v>25</v>
      </c>
      <c r="J891" s="12">
        <f t="shared" si="13"/>
        <v>50</v>
      </c>
    </row>
    <row r="892" spans="1:10" x14ac:dyDescent="0.25">
      <c r="A892" s="11">
        <v>891</v>
      </c>
      <c r="B892" s="6">
        <v>45021</v>
      </c>
      <c r="C892" s="5" t="s">
        <v>903</v>
      </c>
      <c r="D892" s="5" t="s">
        <v>9</v>
      </c>
      <c r="E892" s="5">
        <v>41</v>
      </c>
      <c r="F892" s="5" t="str" cm="1">
        <f t="array" ref="F892">_xlfn.IFS(Table1[[#This Row],[Age]] &lt; 30, "Young Adult", Table1[[#This Row],[Age]] &gt;= 50, "Senior", Table1[[#This Row],[Age]] &gt;= 30, "Adult")</f>
        <v>Adult</v>
      </c>
      <c r="G892" s="5" t="s">
        <v>15</v>
      </c>
      <c r="H892" s="5">
        <v>3</v>
      </c>
      <c r="I892" s="5">
        <v>300</v>
      </c>
      <c r="J892" s="12">
        <f t="shared" si="13"/>
        <v>900</v>
      </c>
    </row>
    <row r="893" spans="1:10" x14ac:dyDescent="0.25">
      <c r="A893" s="11">
        <v>892</v>
      </c>
      <c r="B893" s="6">
        <v>45025</v>
      </c>
      <c r="C893" s="5" t="s">
        <v>904</v>
      </c>
      <c r="D893" s="5" t="s">
        <v>9</v>
      </c>
      <c r="E893" s="5">
        <v>20</v>
      </c>
      <c r="F893" s="5" t="str" cm="1">
        <f t="array" ref="F893">_xlfn.IFS(Table1[[#This Row],[Age]] &lt; 30, "Young Adult", Table1[[#This Row],[Age]] &gt;= 50, "Senior", Table1[[#This Row],[Age]] &gt;= 30, "Adult")</f>
        <v>Young Adult</v>
      </c>
      <c r="G893" s="5" t="s">
        <v>15</v>
      </c>
      <c r="H893" s="5">
        <v>1</v>
      </c>
      <c r="I893" s="5">
        <v>50</v>
      </c>
      <c r="J893" s="12">
        <f t="shared" si="13"/>
        <v>50</v>
      </c>
    </row>
    <row r="894" spans="1:10" x14ac:dyDescent="0.25">
      <c r="A894" s="11">
        <v>893</v>
      </c>
      <c r="B894" s="6">
        <v>45037</v>
      </c>
      <c r="C894" s="5" t="s">
        <v>905</v>
      </c>
      <c r="D894" s="5" t="s">
        <v>9</v>
      </c>
      <c r="E894" s="5">
        <v>49</v>
      </c>
      <c r="F894" s="5" t="str" cm="1">
        <f t="array" ref="F894">_xlfn.IFS(Table1[[#This Row],[Age]] &lt; 30, "Young Adult", Table1[[#This Row],[Age]] &gt;= 50, "Senior", Table1[[#This Row],[Age]] &gt;= 30, "Adult")</f>
        <v>Adult</v>
      </c>
      <c r="G894" s="5" t="s">
        <v>15</v>
      </c>
      <c r="H894" s="5">
        <v>1</v>
      </c>
      <c r="I894" s="5">
        <v>50</v>
      </c>
      <c r="J894" s="12">
        <f t="shared" si="13"/>
        <v>50</v>
      </c>
    </row>
    <row r="895" spans="1:10" x14ac:dyDescent="0.25">
      <c r="A895" s="11">
        <v>894</v>
      </c>
      <c r="B895" s="6">
        <v>45174</v>
      </c>
      <c r="C895" s="5" t="s">
        <v>906</v>
      </c>
      <c r="D895" s="5" t="s">
        <v>9</v>
      </c>
      <c r="E895" s="5">
        <v>52</v>
      </c>
      <c r="F895" s="5" t="str" cm="1">
        <f t="array" ref="F895">_xlfn.IFS(Table1[[#This Row],[Age]] &lt; 30, "Young Adult", Table1[[#This Row],[Age]] &gt;= 50, "Senior", Table1[[#This Row],[Age]] &gt;= 30, "Adult")</f>
        <v>Senior</v>
      </c>
      <c r="G895" s="5" t="s">
        <v>15</v>
      </c>
      <c r="H895" s="5">
        <v>1</v>
      </c>
      <c r="I895" s="5">
        <v>30</v>
      </c>
      <c r="J895" s="12">
        <f t="shared" si="13"/>
        <v>30</v>
      </c>
    </row>
    <row r="896" spans="1:10" x14ac:dyDescent="0.25">
      <c r="A896" s="11">
        <v>895</v>
      </c>
      <c r="B896" s="6">
        <v>45068</v>
      </c>
      <c r="C896" s="5" t="s">
        <v>907</v>
      </c>
      <c r="D896" s="5" t="s">
        <v>12</v>
      </c>
      <c r="E896" s="5">
        <v>55</v>
      </c>
      <c r="F896" s="5" t="str" cm="1">
        <f t="array" ref="F896">_xlfn.IFS(Table1[[#This Row],[Age]] &lt; 30, "Young Adult", Table1[[#This Row],[Age]] &gt;= 50, "Senior", Table1[[#This Row],[Age]] &gt;= 30, "Adult")</f>
        <v>Senior</v>
      </c>
      <c r="G896" s="5" t="s">
        <v>13</v>
      </c>
      <c r="H896" s="5">
        <v>4</v>
      </c>
      <c r="I896" s="5">
        <v>30</v>
      </c>
      <c r="J896" s="12">
        <f t="shared" si="13"/>
        <v>120</v>
      </c>
    </row>
    <row r="897" spans="1:10" x14ac:dyDescent="0.25">
      <c r="A897" s="11">
        <v>896</v>
      </c>
      <c r="B897" s="6">
        <v>45228</v>
      </c>
      <c r="C897" s="5" t="s">
        <v>908</v>
      </c>
      <c r="D897" s="5" t="s">
        <v>12</v>
      </c>
      <c r="E897" s="5">
        <v>30</v>
      </c>
      <c r="F897" s="5" t="str" cm="1">
        <f t="array" ref="F897">_xlfn.IFS(Table1[[#This Row],[Age]] &lt; 30, "Young Adult", Table1[[#This Row],[Age]] &gt;= 50, "Senior", Table1[[#This Row],[Age]] &gt;= 30, "Adult")</f>
        <v>Adult</v>
      </c>
      <c r="G897" s="5" t="s">
        <v>15</v>
      </c>
      <c r="H897" s="5">
        <v>2</v>
      </c>
      <c r="I897" s="5">
        <v>25</v>
      </c>
      <c r="J897" s="12">
        <f t="shared" si="13"/>
        <v>50</v>
      </c>
    </row>
    <row r="898" spans="1:10" x14ac:dyDescent="0.25">
      <c r="A898" s="11">
        <v>897</v>
      </c>
      <c r="B898" s="6">
        <v>45195</v>
      </c>
      <c r="C898" s="5" t="s">
        <v>909</v>
      </c>
      <c r="D898" s="5" t="s">
        <v>12</v>
      </c>
      <c r="E898" s="5">
        <v>64</v>
      </c>
      <c r="F898" s="5" t="str" cm="1">
        <f t="array" ref="F898">_xlfn.IFS(Table1[[#This Row],[Age]] &lt; 30, "Young Adult", Table1[[#This Row],[Age]] &gt;= 50, "Senior", Table1[[#This Row],[Age]] &gt;= 30, "Adult")</f>
        <v>Senior</v>
      </c>
      <c r="G898" s="5" t="s">
        <v>15</v>
      </c>
      <c r="H898" s="5">
        <v>2</v>
      </c>
      <c r="I898" s="5">
        <v>50</v>
      </c>
      <c r="J898" s="12">
        <f t="shared" si="13"/>
        <v>100</v>
      </c>
    </row>
    <row r="899" spans="1:10" x14ac:dyDescent="0.25">
      <c r="A899" s="11">
        <v>898</v>
      </c>
      <c r="B899" s="6">
        <v>45232</v>
      </c>
      <c r="C899" s="5" t="s">
        <v>910</v>
      </c>
      <c r="D899" s="5" t="s">
        <v>12</v>
      </c>
      <c r="E899" s="5">
        <v>42</v>
      </c>
      <c r="F899" s="5" t="str" cm="1">
        <f t="array" ref="F899">_xlfn.IFS(Table1[[#This Row],[Age]] &lt; 30, "Young Adult", Table1[[#This Row],[Age]] &gt;= 50, "Senior", Table1[[#This Row],[Age]] &gt;= 30, "Adult")</f>
        <v>Adult</v>
      </c>
      <c r="G899" s="5" t="s">
        <v>13</v>
      </c>
      <c r="H899" s="5">
        <v>3</v>
      </c>
      <c r="I899" s="5">
        <v>30</v>
      </c>
      <c r="J899" s="12">
        <f t="shared" ref="J899:J962" si="14">H899*I899</f>
        <v>90</v>
      </c>
    </row>
    <row r="900" spans="1:10" x14ac:dyDescent="0.25">
      <c r="A900" s="11">
        <v>899</v>
      </c>
      <c r="B900" s="6">
        <v>45071</v>
      </c>
      <c r="C900" s="5" t="s">
        <v>911</v>
      </c>
      <c r="D900" s="5" t="s">
        <v>9</v>
      </c>
      <c r="E900" s="5">
        <v>26</v>
      </c>
      <c r="F900" s="5" t="str" cm="1">
        <f t="array" ref="F900">_xlfn.IFS(Table1[[#This Row],[Age]] &lt; 30, "Young Adult", Table1[[#This Row],[Age]] &gt;= 50, "Senior", Table1[[#This Row],[Age]] &gt;= 30, "Adult")</f>
        <v>Young Adult</v>
      </c>
      <c r="G900" s="5" t="s">
        <v>13</v>
      </c>
      <c r="H900" s="5">
        <v>2</v>
      </c>
      <c r="I900" s="5">
        <v>300</v>
      </c>
      <c r="J900" s="12">
        <f t="shared" si="14"/>
        <v>600</v>
      </c>
    </row>
    <row r="901" spans="1:10" x14ac:dyDescent="0.25">
      <c r="A901" s="11">
        <v>900</v>
      </c>
      <c r="B901" s="6">
        <v>44978</v>
      </c>
      <c r="C901" s="5" t="s">
        <v>912</v>
      </c>
      <c r="D901" s="5" t="s">
        <v>9</v>
      </c>
      <c r="E901" s="5">
        <v>21</v>
      </c>
      <c r="F901" s="5" t="str" cm="1">
        <f t="array" ref="F901">_xlfn.IFS(Table1[[#This Row],[Age]] &lt; 30, "Young Adult", Table1[[#This Row],[Age]] &gt;= 50, "Senior", Table1[[#This Row],[Age]] &gt;= 30, "Adult")</f>
        <v>Young Adult</v>
      </c>
      <c r="G901" s="5" t="s">
        <v>13</v>
      </c>
      <c r="H901" s="5">
        <v>2</v>
      </c>
      <c r="I901" s="5">
        <v>30</v>
      </c>
      <c r="J901" s="12">
        <f t="shared" si="14"/>
        <v>60</v>
      </c>
    </row>
    <row r="902" spans="1:10" x14ac:dyDescent="0.25">
      <c r="A902" s="11">
        <v>901</v>
      </c>
      <c r="B902" s="6">
        <v>45026</v>
      </c>
      <c r="C902" s="5" t="s">
        <v>913</v>
      </c>
      <c r="D902" s="5" t="s">
        <v>9</v>
      </c>
      <c r="E902" s="5">
        <v>31</v>
      </c>
      <c r="F902" s="5" t="str" cm="1">
        <f t="array" ref="F902">_xlfn.IFS(Table1[[#This Row],[Age]] &lt; 30, "Young Adult", Table1[[#This Row],[Age]] &gt;= 50, "Senior", Table1[[#This Row],[Age]] &gt;= 30, "Adult")</f>
        <v>Adult</v>
      </c>
      <c r="G902" s="5" t="s">
        <v>15</v>
      </c>
      <c r="H902" s="5">
        <v>1</v>
      </c>
      <c r="I902" s="5">
        <v>30</v>
      </c>
      <c r="J902" s="12">
        <f t="shared" si="14"/>
        <v>30</v>
      </c>
    </row>
    <row r="903" spans="1:10" x14ac:dyDescent="0.25">
      <c r="A903" s="11">
        <v>902</v>
      </c>
      <c r="B903" s="6">
        <v>45078</v>
      </c>
      <c r="C903" s="5" t="s">
        <v>914</v>
      </c>
      <c r="D903" s="5" t="s">
        <v>12</v>
      </c>
      <c r="E903" s="5">
        <v>54</v>
      </c>
      <c r="F903" s="5" t="str" cm="1">
        <f t="array" ref="F903">_xlfn.IFS(Table1[[#This Row],[Age]] &lt; 30, "Young Adult", Table1[[#This Row],[Age]] &gt;= 50, "Senior", Table1[[#This Row],[Age]] &gt;= 30, "Adult")</f>
        <v>Senior</v>
      </c>
      <c r="G903" s="5" t="s">
        <v>10</v>
      </c>
      <c r="H903" s="5">
        <v>1</v>
      </c>
      <c r="I903" s="5">
        <v>50</v>
      </c>
      <c r="J903" s="12">
        <f t="shared" si="14"/>
        <v>50</v>
      </c>
    </row>
    <row r="904" spans="1:10" x14ac:dyDescent="0.25">
      <c r="A904" s="11">
        <v>903</v>
      </c>
      <c r="B904" s="6">
        <v>45043</v>
      </c>
      <c r="C904" s="5" t="s">
        <v>915</v>
      </c>
      <c r="D904" s="5" t="s">
        <v>12</v>
      </c>
      <c r="E904" s="5">
        <v>51</v>
      </c>
      <c r="F904" s="5" t="str" cm="1">
        <f t="array" ref="F904">_xlfn.IFS(Table1[[#This Row],[Age]] &lt; 30, "Young Adult", Table1[[#This Row],[Age]] &gt;= 50, "Senior", Table1[[#This Row],[Age]] &gt;= 30, "Adult")</f>
        <v>Senior</v>
      </c>
      <c r="G904" s="5" t="s">
        <v>10</v>
      </c>
      <c r="H904" s="5">
        <v>4</v>
      </c>
      <c r="I904" s="5">
        <v>50</v>
      </c>
      <c r="J904" s="12">
        <f t="shared" si="14"/>
        <v>200</v>
      </c>
    </row>
    <row r="905" spans="1:10" x14ac:dyDescent="0.25">
      <c r="A905" s="11">
        <v>904</v>
      </c>
      <c r="B905" s="6">
        <v>45111</v>
      </c>
      <c r="C905" s="5" t="s">
        <v>916</v>
      </c>
      <c r="D905" s="5" t="s">
        <v>9</v>
      </c>
      <c r="E905" s="5">
        <v>28</v>
      </c>
      <c r="F905" s="5" t="str" cm="1">
        <f t="array" ref="F905">_xlfn.IFS(Table1[[#This Row],[Age]] &lt; 30, "Young Adult", Table1[[#This Row],[Age]] &gt;= 50, "Senior", Table1[[#This Row],[Age]] &gt;= 30, "Adult")</f>
        <v>Young Adult</v>
      </c>
      <c r="G905" s="5" t="s">
        <v>13</v>
      </c>
      <c r="H905" s="5">
        <v>1</v>
      </c>
      <c r="I905" s="5">
        <v>500</v>
      </c>
      <c r="J905" s="12">
        <f t="shared" si="14"/>
        <v>500</v>
      </c>
    </row>
    <row r="906" spans="1:10" x14ac:dyDescent="0.25">
      <c r="A906" s="11">
        <v>905</v>
      </c>
      <c r="B906" s="6">
        <v>45018</v>
      </c>
      <c r="C906" s="5" t="s">
        <v>917</v>
      </c>
      <c r="D906" s="5" t="s">
        <v>9</v>
      </c>
      <c r="E906" s="5">
        <v>58</v>
      </c>
      <c r="F906" s="5" t="str" cm="1">
        <f t="array" ref="F906">_xlfn.IFS(Table1[[#This Row],[Age]] &lt; 30, "Young Adult", Table1[[#This Row],[Age]] &gt;= 50, "Senior", Table1[[#This Row],[Age]] &gt;= 30, "Adult")</f>
        <v>Senior</v>
      </c>
      <c r="G906" s="5" t="s">
        <v>10</v>
      </c>
      <c r="H906" s="5">
        <v>1</v>
      </c>
      <c r="I906" s="5">
        <v>300</v>
      </c>
      <c r="J906" s="12">
        <f t="shared" si="14"/>
        <v>300</v>
      </c>
    </row>
    <row r="907" spans="1:10" x14ac:dyDescent="0.25">
      <c r="A907" s="11">
        <v>906</v>
      </c>
      <c r="B907" s="6">
        <v>45081</v>
      </c>
      <c r="C907" s="5" t="s">
        <v>918</v>
      </c>
      <c r="D907" s="5" t="s">
        <v>12</v>
      </c>
      <c r="E907" s="5">
        <v>20</v>
      </c>
      <c r="F907" s="5" t="str" cm="1">
        <f t="array" ref="F907">_xlfn.IFS(Table1[[#This Row],[Age]] &lt; 30, "Young Adult", Table1[[#This Row],[Age]] &gt;= 50, "Senior", Table1[[#This Row],[Age]] &gt;= 30, "Adult")</f>
        <v>Young Adult</v>
      </c>
      <c r="G907" s="5" t="s">
        <v>13</v>
      </c>
      <c r="H907" s="5">
        <v>1</v>
      </c>
      <c r="I907" s="5">
        <v>50</v>
      </c>
      <c r="J907" s="12">
        <f t="shared" si="14"/>
        <v>50</v>
      </c>
    </row>
    <row r="908" spans="1:10" x14ac:dyDescent="0.25">
      <c r="A908" s="11">
        <v>907</v>
      </c>
      <c r="B908" s="6">
        <v>44934</v>
      </c>
      <c r="C908" s="5" t="s">
        <v>919</v>
      </c>
      <c r="D908" s="5" t="s">
        <v>12</v>
      </c>
      <c r="E908" s="5">
        <v>45</v>
      </c>
      <c r="F908" s="5" t="str" cm="1">
        <f t="array" ref="F908">_xlfn.IFS(Table1[[#This Row],[Age]] &lt; 30, "Young Adult", Table1[[#This Row],[Age]] &gt;= 50, "Senior", Table1[[#This Row],[Age]] &gt;= 30, "Adult")</f>
        <v>Adult</v>
      </c>
      <c r="G908" s="5" t="s">
        <v>15</v>
      </c>
      <c r="H908" s="5">
        <v>1</v>
      </c>
      <c r="I908" s="5">
        <v>25</v>
      </c>
      <c r="J908" s="12">
        <f t="shared" si="14"/>
        <v>25</v>
      </c>
    </row>
    <row r="909" spans="1:10" x14ac:dyDescent="0.25">
      <c r="A909" s="11">
        <v>908</v>
      </c>
      <c r="B909" s="6">
        <v>45289</v>
      </c>
      <c r="C909" s="5" t="s">
        <v>920</v>
      </c>
      <c r="D909" s="5" t="s">
        <v>9</v>
      </c>
      <c r="E909" s="5">
        <v>46</v>
      </c>
      <c r="F909" s="5" t="str" cm="1">
        <f t="array" ref="F909">_xlfn.IFS(Table1[[#This Row],[Age]] &lt; 30, "Young Adult", Table1[[#This Row],[Age]] &gt;= 50, "Senior", Table1[[#This Row],[Age]] &gt;= 30, "Adult")</f>
        <v>Adult</v>
      </c>
      <c r="G909" s="5" t="s">
        <v>10</v>
      </c>
      <c r="H909" s="5">
        <v>4</v>
      </c>
      <c r="I909" s="5">
        <v>300</v>
      </c>
      <c r="J909" s="12">
        <f t="shared" si="14"/>
        <v>1200</v>
      </c>
    </row>
    <row r="910" spans="1:10" x14ac:dyDescent="0.25">
      <c r="A910" s="11">
        <v>909</v>
      </c>
      <c r="B910" s="6">
        <v>45200</v>
      </c>
      <c r="C910" s="5" t="s">
        <v>921</v>
      </c>
      <c r="D910" s="5" t="s">
        <v>9</v>
      </c>
      <c r="E910" s="5">
        <v>26</v>
      </c>
      <c r="F910" s="5" t="str" cm="1">
        <f t="array" ref="F910">_xlfn.IFS(Table1[[#This Row],[Age]] &lt; 30, "Young Adult", Table1[[#This Row],[Age]] &gt;= 50, "Senior", Table1[[#This Row],[Age]] &gt;= 30, "Adult")</f>
        <v>Young Adult</v>
      </c>
      <c r="G910" s="5" t="s">
        <v>15</v>
      </c>
      <c r="H910" s="5">
        <v>1</v>
      </c>
      <c r="I910" s="5">
        <v>300</v>
      </c>
      <c r="J910" s="12">
        <f t="shared" si="14"/>
        <v>300</v>
      </c>
    </row>
    <row r="911" spans="1:10" x14ac:dyDescent="0.25">
      <c r="A911" s="11">
        <v>910</v>
      </c>
      <c r="B911" s="6">
        <v>44991</v>
      </c>
      <c r="C911" s="5" t="s">
        <v>922</v>
      </c>
      <c r="D911" s="5" t="s">
        <v>12</v>
      </c>
      <c r="E911" s="5">
        <v>20</v>
      </c>
      <c r="F911" s="5" t="str" cm="1">
        <f t="array" ref="F911">_xlfn.IFS(Table1[[#This Row],[Age]] &lt; 30, "Young Adult", Table1[[#This Row],[Age]] &gt;= 50, "Senior", Table1[[#This Row],[Age]] &gt;= 30, "Adult")</f>
        <v>Young Adult</v>
      </c>
      <c r="G911" s="5" t="s">
        <v>10</v>
      </c>
      <c r="H911" s="5">
        <v>3</v>
      </c>
      <c r="I911" s="5">
        <v>50</v>
      </c>
      <c r="J911" s="12">
        <f t="shared" si="14"/>
        <v>150</v>
      </c>
    </row>
    <row r="912" spans="1:10" x14ac:dyDescent="0.25">
      <c r="A912" s="11">
        <v>911</v>
      </c>
      <c r="B912" s="6">
        <v>45067</v>
      </c>
      <c r="C912" s="5" t="s">
        <v>923</v>
      </c>
      <c r="D912" s="5" t="s">
        <v>9</v>
      </c>
      <c r="E912" s="5">
        <v>42</v>
      </c>
      <c r="F912" s="5" t="str" cm="1">
        <f t="array" ref="F912">_xlfn.IFS(Table1[[#This Row],[Age]] &lt; 30, "Young Adult", Table1[[#This Row],[Age]] &gt;= 50, "Senior", Table1[[#This Row],[Age]] &gt;= 30, "Adult")</f>
        <v>Adult</v>
      </c>
      <c r="G912" s="5" t="s">
        <v>15</v>
      </c>
      <c r="H912" s="5">
        <v>3</v>
      </c>
      <c r="I912" s="5">
        <v>300</v>
      </c>
      <c r="J912" s="12">
        <f t="shared" si="14"/>
        <v>900</v>
      </c>
    </row>
    <row r="913" spans="1:10" x14ac:dyDescent="0.25">
      <c r="A913" s="11">
        <v>912</v>
      </c>
      <c r="B913" s="6">
        <v>44950</v>
      </c>
      <c r="C913" s="5" t="s">
        <v>924</v>
      </c>
      <c r="D913" s="5" t="s">
        <v>9</v>
      </c>
      <c r="E913" s="5">
        <v>51</v>
      </c>
      <c r="F913" s="5" t="str" cm="1">
        <f t="array" ref="F913">_xlfn.IFS(Table1[[#This Row],[Age]] &lt; 30, "Young Adult", Table1[[#This Row],[Age]] &gt;= 50, "Senior", Table1[[#This Row],[Age]] &gt;= 30, "Adult")</f>
        <v>Senior</v>
      </c>
      <c r="G913" s="5" t="s">
        <v>10</v>
      </c>
      <c r="H913" s="5">
        <v>3</v>
      </c>
      <c r="I913" s="5">
        <v>50</v>
      </c>
      <c r="J913" s="12">
        <f t="shared" si="14"/>
        <v>150</v>
      </c>
    </row>
    <row r="914" spans="1:10" x14ac:dyDescent="0.25">
      <c r="A914" s="11">
        <v>913</v>
      </c>
      <c r="B914" s="6">
        <v>44954</v>
      </c>
      <c r="C914" s="5" t="s">
        <v>925</v>
      </c>
      <c r="D914" s="5" t="s">
        <v>9</v>
      </c>
      <c r="E914" s="5">
        <v>29</v>
      </c>
      <c r="F914" s="5" t="str" cm="1">
        <f t="array" ref="F914">_xlfn.IFS(Table1[[#This Row],[Age]] &lt; 30, "Young Adult", Table1[[#This Row],[Age]] &gt;= 50, "Senior", Table1[[#This Row],[Age]] &gt;= 30, "Adult")</f>
        <v>Young Adult</v>
      </c>
      <c r="G914" s="5" t="s">
        <v>15</v>
      </c>
      <c r="H914" s="5">
        <v>3</v>
      </c>
      <c r="I914" s="5">
        <v>30</v>
      </c>
      <c r="J914" s="12">
        <f t="shared" si="14"/>
        <v>90</v>
      </c>
    </row>
    <row r="915" spans="1:10" x14ac:dyDescent="0.25">
      <c r="A915" s="11">
        <v>914</v>
      </c>
      <c r="B915" s="6">
        <v>45210</v>
      </c>
      <c r="C915" s="5" t="s">
        <v>926</v>
      </c>
      <c r="D915" s="5" t="s">
        <v>12</v>
      </c>
      <c r="E915" s="5">
        <v>59</v>
      </c>
      <c r="F915" s="5" t="str" cm="1">
        <f t="array" ref="F915">_xlfn.IFS(Table1[[#This Row],[Age]] &lt; 30, "Young Adult", Table1[[#This Row],[Age]] &gt;= 50, "Senior", Table1[[#This Row],[Age]] &gt;= 30, "Adult")</f>
        <v>Senior</v>
      </c>
      <c r="G915" s="5" t="s">
        <v>15</v>
      </c>
      <c r="H915" s="5">
        <v>1</v>
      </c>
      <c r="I915" s="5">
        <v>500</v>
      </c>
      <c r="J915" s="12">
        <f t="shared" si="14"/>
        <v>500</v>
      </c>
    </row>
    <row r="916" spans="1:10" x14ac:dyDescent="0.25">
      <c r="A916" s="11">
        <v>915</v>
      </c>
      <c r="B916" s="6">
        <v>45076</v>
      </c>
      <c r="C916" s="5" t="s">
        <v>927</v>
      </c>
      <c r="D916" s="5" t="s">
        <v>12</v>
      </c>
      <c r="E916" s="5">
        <v>26</v>
      </c>
      <c r="F916" s="5" t="str" cm="1">
        <f t="array" ref="F916">_xlfn.IFS(Table1[[#This Row],[Age]] &lt; 30, "Young Adult", Table1[[#This Row],[Age]] &gt;= 50, "Senior", Table1[[#This Row],[Age]] &gt;= 30, "Adult")</f>
        <v>Young Adult</v>
      </c>
      <c r="G916" s="5" t="s">
        <v>10</v>
      </c>
      <c r="H916" s="5">
        <v>3</v>
      </c>
      <c r="I916" s="5">
        <v>30</v>
      </c>
      <c r="J916" s="12">
        <f t="shared" si="14"/>
        <v>90</v>
      </c>
    </row>
    <row r="917" spans="1:10" x14ac:dyDescent="0.25">
      <c r="A917" s="11">
        <v>916</v>
      </c>
      <c r="B917" s="6">
        <v>45284</v>
      </c>
      <c r="C917" s="5" t="s">
        <v>928</v>
      </c>
      <c r="D917" s="5" t="s">
        <v>12</v>
      </c>
      <c r="E917" s="5">
        <v>32</v>
      </c>
      <c r="F917" s="5" t="str" cm="1">
        <f t="array" ref="F917">_xlfn.IFS(Table1[[#This Row],[Age]] &lt; 30, "Young Adult", Table1[[#This Row],[Age]] &gt;= 50, "Senior", Table1[[#This Row],[Age]] &gt;= 30, "Adult")</f>
        <v>Adult</v>
      </c>
      <c r="G917" s="5" t="s">
        <v>15</v>
      </c>
      <c r="H917" s="5">
        <v>1</v>
      </c>
      <c r="I917" s="5">
        <v>50</v>
      </c>
      <c r="J917" s="12">
        <f t="shared" si="14"/>
        <v>50</v>
      </c>
    </row>
    <row r="918" spans="1:10" x14ac:dyDescent="0.25">
      <c r="A918" s="11">
        <v>917</v>
      </c>
      <c r="B918" s="6">
        <v>44991</v>
      </c>
      <c r="C918" s="5" t="s">
        <v>929</v>
      </c>
      <c r="D918" s="5" t="s">
        <v>12</v>
      </c>
      <c r="E918" s="5">
        <v>57</v>
      </c>
      <c r="F918" s="5" t="str" cm="1">
        <f t="array" ref="F918">_xlfn.IFS(Table1[[#This Row],[Age]] &lt; 30, "Young Adult", Table1[[#This Row],[Age]] &gt;= 50, "Senior", Table1[[#This Row],[Age]] &gt;= 30, "Adult")</f>
        <v>Senior</v>
      </c>
      <c r="G918" s="5" t="s">
        <v>15</v>
      </c>
      <c r="H918" s="5">
        <v>4</v>
      </c>
      <c r="I918" s="5">
        <v>50</v>
      </c>
      <c r="J918" s="12">
        <f t="shared" si="14"/>
        <v>200</v>
      </c>
    </row>
    <row r="919" spans="1:10" x14ac:dyDescent="0.25">
      <c r="A919" s="11">
        <v>918</v>
      </c>
      <c r="B919" s="6">
        <v>45253</v>
      </c>
      <c r="C919" s="5" t="s">
        <v>930</v>
      </c>
      <c r="D919" s="5" t="s">
        <v>12</v>
      </c>
      <c r="E919" s="5">
        <v>42</v>
      </c>
      <c r="F919" s="5" t="str" cm="1">
        <f t="array" ref="F919">_xlfn.IFS(Table1[[#This Row],[Age]] &lt; 30, "Young Adult", Table1[[#This Row],[Age]] &gt;= 50, "Senior", Table1[[#This Row],[Age]] &gt;= 30, "Adult")</f>
        <v>Adult</v>
      </c>
      <c r="G919" s="5" t="s">
        <v>15</v>
      </c>
      <c r="H919" s="5">
        <v>3</v>
      </c>
      <c r="I919" s="5">
        <v>30</v>
      </c>
      <c r="J919" s="12">
        <f t="shared" si="14"/>
        <v>90</v>
      </c>
    </row>
    <row r="920" spans="1:10" x14ac:dyDescent="0.25">
      <c r="A920" s="11">
        <v>919</v>
      </c>
      <c r="B920" s="6">
        <v>45178</v>
      </c>
      <c r="C920" s="5" t="s">
        <v>931</v>
      </c>
      <c r="D920" s="5" t="s">
        <v>12</v>
      </c>
      <c r="E920" s="5">
        <v>22</v>
      </c>
      <c r="F920" s="5" t="str" cm="1">
        <f t="array" ref="F920">_xlfn.IFS(Table1[[#This Row],[Age]] &lt; 30, "Young Adult", Table1[[#This Row],[Age]] &gt;= 50, "Senior", Table1[[#This Row],[Age]] &gt;= 30, "Adult")</f>
        <v>Young Adult</v>
      </c>
      <c r="G920" s="5" t="s">
        <v>10</v>
      </c>
      <c r="H920" s="5">
        <v>2</v>
      </c>
      <c r="I920" s="5">
        <v>25</v>
      </c>
      <c r="J920" s="12">
        <f t="shared" si="14"/>
        <v>50</v>
      </c>
    </row>
    <row r="921" spans="1:10" x14ac:dyDescent="0.25">
      <c r="A921" s="11">
        <v>920</v>
      </c>
      <c r="B921" s="6">
        <v>44979</v>
      </c>
      <c r="C921" s="5" t="s">
        <v>932</v>
      </c>
      <c r="D921" s="5" t="s">
        <v>12</v>
      </c>
      <c r="E921" s="5">
        <v>28</v>
      </c>
      <c r="F921" s="5" t="str" cm="1">
        <f t="array" ref="F921">_xlfn.IFS(Table1[[#This Row],[Age]] &lt; 30, "Young Adult", Table1[[#This Row],[Age]] &gt;= 50, "Senior", Table1[[#This Row],[Age]] &gt;= 30, "Adult")</f>
        <v>Young Adult</v>
      </c>
      <c r="G921" s="5" t="s">
        <v>10</v>
      </c>
      <c r="H921" s="5">
        <v>3</v>
      </c>
      <c r="I921" s="5">
        <v>25</v>
      </c>
      <c r="J921" s="12">
        <f t="shared" si="14"/>
        <v>75</v>
      </c>
    </row>
    <row r="922" spans="1:10" x14ac:dyDescent="0.25">
      <c r="A922" s="11">
        <v>921</v>
      </c>
      <c r="B922" s="6">
        <v>44933</v>
      </c>
      <c r="C922" s="5" t="s">
        <v>933</v>
      </c>
      <c r="D922" s="5" t="s">
        <v>9</v>
      </c>
      <c r="E922" s="5">
        <v>51</v>
      </c>
      <c r="F922" s="5" t="str" cm="1">
        <f t="array" ref="F922">_xlfn.IFS(Table1[[#This Row],[Age]] &lt; 30, "Young Adult", Table1[[#This Row],[Age]] &gt;= 50, "Senior", Table1[[#This Row],[Age]] &gt;= 30, "Adult")</f>
        <v>Senior</v>
      </c>
      <c r="G922" s="5" t="s">
        <v>15</v>
      </c>
      <c r="H922" s="5">
        <v>3</v>
      </c>
      <c r="I922" s="5">
        <v>25</v>
      </c>
      <c r="J922" s="12">
        <f t="shared" si="14"/>
        <v>75</v>
      </c>
    </row>
    <row r="923" spans="1:10" x14ac:dyDescent="0.25">
      <c r="A923" s="11">
        <v>922</v>
      </c>
      <c r="B923" s="6">
        <v>45220</v>
      </c>
      <c r="C923" s="5" t="s">
        <v>934</v>
      </c>
      <c r="D923" s="5" t="s">
        <v>9</v>
      </c>
      <c r="E923" s="5">
        <v>41</v>
      </c>
      <c r="F923" s="5" t="str" cm="1">
        <f t="array" ref="F923">_xlfn.IFS(Table1[[#This Row],[Age]] &lt; 30, "Young Adult", Table1[[#This Row],[Age]] &gt;= 50, "Senior", Table1[[#This Row],[Age]] &gt;= 30, "Adult")</f>
        <v>Adult</v>
      </c>
      <c r="G923" s="5" t="s">
        <v>15</v>
      </c>
      <c r="H923" s="5">
        <v>1</v>
      </c>
      <c r="I923" s="5">
        <v>50</v>
      </c>
      <c r="J923" s="12">
        <f t="shared" si="14"/>
        <v>50</v>
      </c>
    </row>
    <row r="924" spans="1:10" x14ac:dyDescent="0.25">
      <c r="A924" s="11">
        <v>923</v>
      </c>
      <c r="B924" s="6">
        <v>45072</v>
      </c>
      <c r="C924" s="5" t="s">
        <v>935</v>
      </c>
      <c r="D924" s="5" t="s">
        <v>9</v>
      </c>
      <c r="E924" s="5">
        <v>32</v>
      </c>
      <c r="F924" s="5" t="str" cm="1">
        <f t="array" ref="F924">_xlfn.IFS(Table1[[#This Row],[Age]] &lt; 30, "Young Adult", Table1[[#This Row],[Age]] &gt;= 50, "Senior", Table1[[#This Row],[Age]] &gt;= 30, "Adult")</f>
        <v>Adult</v>
      </c>
      <c r="G924" s="5" t="s">
        <v>10</v>
      </c>
      <c r="H924" s="5">
        <v>3</v>
      </c>
      <c r="I924" s="5">
        <v>300</v>
      </c>
      <c r="J924" s="12">
        <f t="shared" si="14"/>
        <v>900</v>
      </c>
    </row>
    <row r="925" spans="1:10" x14ac:dyDescent="0.25">
      <c r="A925" s="11">
        <v>924</v>
      </c>
      <c r="B925" s="6">
        <v>45167</v>
      </c>
      <c r="C925" s="5" t="s">
        <v>936</v>
      </c>
      <c r="D925" s="5" t="s">
        <v>9</v>
      </c>
      <c r="E925" s="5">
        <v>55</v>
      </c>
      <c r="F925" s="5" t="str" cm="1">
        <f t="array" ref="F925">_xlfn.IFS(Table1[[#This Row],[Age]] &lt; 30, "Young Adult", Table1[[#This Row],[Age]] &gt;= 50, "Senior", Table1[[#This Row],[Age]] &gt;= 30, "Adult")</f>
        <v>Senior</v>
      </c>
      <c r="G925" s="5" t="s">
        <v>10</v>
      </c>
      <c r="H925" s="5">
        <v>2</v>
      </c>
      <c r="I925" s="5">
        <v>50</v>
      </c>
      <c r="J925" s="12">
        <f t="shared" si="14"/>
        <v>100</v>
      </c>
    </row>
    <row r="926" spans="1:10" x14ac:dyDescent="0.25">
      <c r="A926" s="11">
        <v>925</v>
      </c>
      <c r="B926" s="6">
        <v>45172</v>
      </c>
      <c r="C926" s="5" t="s">
        <v>937</v>
      </c>
      <c r="D926" s="5" t="s">
        <v>9</v>
      </c>
      <c r="E926" s="5">
        <v>25</v>
      </c>
      <c r="F926" s="5" t="str" cm="1">
        <f t="array" ref="F926">_xlfn.IFS(Table1[[#This Row],[Age]] &lt; 30, "Young Adult", Table1[[#This Row],[Age]] &gt;= 50, "Senior", Table1[[#This Row],[Age]] &gt;= 30, "Adult")</f>
        <v>Young Adult</v>
      </c>
      <c r="G926" s="5" t="s">
        <v>15</v>
      </c>
      <c r="H926" s="5">
        <v>1</v>
      </c>
      <c r="I926" s="5">
        <v>300</v>
      </c>
      <c r="J926" s="12">
        <f t="shared" si="14"/>
        <v>300</v>
      </c>
    </row>
    <row r="927" spans="1:10" x14ac:dyDescent="0.25">
      <c r="A927" s="11">
        <v>926</v>
      </c>
      <c r="B927" s="6">
        <v>45152</v>
      </c>
      <c r="C927" s="5" t="s">
        <v>938</v>
      </c>
      <c r="D927" s="5" t="s">
        <v>9</v>
      </c>
      <c r="E927" s="5">
        <v>22</v>
      </c>
      <c r="F927" s="5" t="str" cm="1">
        <f t="array" ref="F927">_xlfn.IFS(Table1[[#This Row],[Age]] &lt; 30, "Young Adult", Table1[[#This Row],[Age]] &gt;= 50, "Senior", Table1[[#This Row],[Age]] &gt;= 30, "Adult")</f>
        <v>Young Adult</v>
      </c>
      <c r="G927" s="5" t="s">
        <v>15</v>
      </c>
      <c r="H927" s="5">
        <v>1</v>
      </c>
      <c r="I927" s="5">
        <v>30</v>
      </c>
      <c r="J927" s="12">
        <f t="shared" si="14"/>
        <v>30</v>
      </c>
    </row>
    <row r="928" spans="1:10" x14ac:dyDescent="0.25">
      <c r="A928" s="11">
        <v>927</v>
      </c>
      <c r="B928" s="6">
        <v>45101</v>
      </c>
      <c r="C928" s="5" t="s">
        <v>939</v>
      </c>
      <c r="D928" s="5" t="s">
        <v>9</v>
      </c>
      <c r="E928" s="5">
        <v>43</v>
      </c>
      <c r="F928" s="5" t="str" cm="1">
        <f t="array" ref="F928">_xlfn.IFS(Table1[[#This Row],[Age]] &lt; 30, "Young Adult", Table1[[#This Row],[Age]] &gt;= 50, "Senior", Table1[[#This Row],[Age]] &gt;= 30, "Adult")</f>
        <v>Adult</v>
      </c>
      <c r="G928" s="5" t="s">
        <v>15</v>
      </c>
      <c r="H928" s="5">
        <v>4</v>
      </c>
      <c r="I928" s="5">
        <v>500</v>
      </c>
      <c r="J928" s="12">
        <f t="shared" si="14"/>
        <v>2000</v>
      </c>
    </row>
    <row r="929" spans="1:10" x14ac:dyDescent="0.25">
      <c r="A929" s="11">
        <v>928</v>
      </c>
      <c r="B929" s="6">
        <v>45021</v>
      </c>
      <c r="C929" s="5" t="s">
        <v>940</v>
      </c>
      <c r="D929" s="5" t="s">
        <v>12</v>
      </c>
      <c r="E929" s="5">
        <v>35</v>
      </c>
      <c r="F929" s="5" t="str" cm="1">
        <f t="array" ref="F929">_xlfn.IFS(Table1[[#This Row],[Age]] &lt; 30, "Young Adult", Table1[[#This Row],[Age]] &gt;= 50, "Senior", Table1[[#This Row],[Age]] &gt;= 30, "Adult")</f>
        <v>Adult</v>
      </c>
      <c r="G929" s="5" t="s">
        <v>13</v>
      </c>
      <c r="H929" s="5">
        <v>4</v>
      </c>
      <c r="I929" s="5">
        <v>300</v>
      </c>
      <c r="J929" s="12">
        <f t="shared" si="14"/>
        <v>1200</v>
      </c>
    </row>
    <row r="930" spans="1:10" x14ac:dyDescent="0.25">
      <c r="A930" s="11">
        <v>929</v>
      </c>
      <c r="B930" s="6">
        <v>44953</v>
      </c>
      <c r="C930" s="5" t="s">
        <v>941</v>
      </c>
      <c r="D930" s="5" t="s">
        <v>12</v>
      </c>
      <c r="E930" s="5">
        <v>23</v>
      </c>
      <c r="F930" s="5" t="str" cm="1">
        <f t="array" ref="F930">_xlfn.IFS(Table1[[#This Row],[Age]] &lt; 30, "Young Adult", Table1[[#This Row],[Age]] &gt;= 50, "Senior", Table1[[#This Row],[Age]] &gt;= 30, "Adult")</f>
        <v>Young Adult</v>
      </c>
      <c r="G930" s="5" t="s">
        <v>10</v>
      </c>
      <c r="H930" s="5">
        <v>3</v>
      </c>
      <c r="I930" s="5">
        <v>25</v>
      </c>
      <c r="J930" s="12">
        <f t="shared" si="14"/>
        <v>75</v>
      </c>
    </row>
    <row r="931" spans="1:10" x14ac:dyDescent="0.25">
      <c r="A931" s="11">
        <v>930</v>
      </c>
      <c r="B931" s="6">
        <v>45056</v>
      </c>
      <c r="C931" s="5" t="s">
        <v>942</v>
      </c>
      <c r="D931" s="5" t="s">
        <v>9</v>
      </c>
      <c r="E931" s="5">
        <v>54</v>
      </c>
      <c r="F931" s="5" t="str" cm="1">
        <f t="array" ref="F931">_xlfn.IFS(Table1[[#This Row],[Age]] &lt; 30, "Young Adult", Table1[[#This Row],[Age]] &gt;= 50, "Senior", Table1[[#This Row],[Age]] &gt;= 30, "Adult")</f>
        <v>Senior</v>
      </c>
      <c r="G931" s="5" t="s">
        <v>13</v>
      </c>
      <c r="H931" s="5">
        <v>4</v>
      </c>
      <c r="I931" s="5">
        <v>50</v>
      </c>
      <c r="J931" s="12">
        <f t="shared" si="14"/>
        <v>200</v>
      </c>
    </row>
    <row r="932" spans="1:10" x14ac:dyDescent="0.25">
      <c r="A932" s="11">
        <v>931</v>
      </c>
      <c r="B932" s="6">
        <v>45171</v>
      </c>
      <c r="C932" s="5" t="s">
        <v>943</v>
      </c>
      <c r="D932" s="5" t="s">
        <v>9</v>
      </c>
      <c r="E932" s="5">
        <v>30</v>
      </c>
      <c r="F932" s="5" t="str" cm="1">
        <f t="array" ref="F932">_xlfn.IFS(Table1[[#This Row],[Age]] &lt; 30, "Young Adult", Table1[[#This Row],[Age]] &gt;= 50, "Senior", Table1[[#This Row],[Age]] &gt;= 30, "Adult")</f>
        <v>Adult</v>
      </c>
      <c r="G932" s="5" t="s">
        <v>10</v>
      </c>
      <c r="H932" s="5">
        <v>4</v>
      </c>
      <c r="I932" s="5">
        <v>30</v>
      </c>
      <c r="J932" s="12">
        <f t="shared" si="14"/>
        <v>120</v>
      </c>
    </row>
    <row r="933" spans="1:10" x14ac:dyDescent="0.25">
      <c r="A933" s="11">
        <v>932</v>
      </c>
      <c r="B933" s="6">
        <v>44985</v>
      </c>
      <c r="C933" s="5" t="s">
        <v>944</v>
      </c>
      <c r="D933" s="5" t="s">
        <v>12</v>
      </c>
      <c r="E933" s="5">
        <v>45</v>
      </c>
      <c r="F933" s="5" t="str" cm="1">
        <f t="array" ref="F933">_xlfn.IFS(Table1[[#This Row],[Age]] &lt; 30, "Young Adult", Table1[[#This Row],[Age]] &gt;= 50, "Senior", Table1[[#This Row],[Age]] &gt;= 30, "Adult")</f>
        <v>Adult</v>
      </c>
      <c r="G933" s="5" t="s">
        <v>10</v>
      </c>
      <c r="H933" s="5">
        <v>4</v>
      </c>
      <c r="I933" s="5">
        <v>25</v>
      </c>
      <c r="J933" s="12">
        <f t="shared" si="14"/>
        <v>100</v>
      </c>
    </row>
    <row r="934" spans="1:10" x14ac:dyDescent="0.25">
      <c r="A934" s="11">
        <v>933</v>
      </c>
      <c r="B934" s="6">
        <v>44960</v>
      </c>
      <c r="C934" s="5" t="s">
        <v>945</v>
      </c>
      <c r="D934" s="5" t="s">
        <v>9</v>
      </c>
      <c r="E934" s="5">
        <v>22</v>
      </c>
      <c r="F934" s="5" t="str" cm="1">
        <f t="array" ref="F934">_xlfn.IFS(Table1[[#This Row],[Age]] &lt; 30, "Young Adult", Table1[[#This Row],[Age]] &gt;= 50, "Senior", Table1[[#This Row],[Age]] &gt;= 30, "Adult")</f>
        <v>Young Adult</v>
      </c>
      <c r="G934" s="5" t="s">
        <v>10</v>
      </c>
      <c r="H934" s="5">
        <v>1</v>
      </c>
      <c r="I934" s="5">
        <v>30</v>
      </c>
      <c r="J934" s="12">
        <f t="shared" si="14"/>
        <v>30</v>
      </c>
    </row>
    <row r="935" spans="1:10" x14ac:dyDescent="0.25">
      <c r="A935" s="11">
        <v>934</v>
      </c>
      <c r="B935" s="6">
        <v>45132</v>
      </c>
      <c r="C935" s="5" t="s">
        <v>946</v>
      </c>
      <c r="D935" s="5" t="s">
        <v>9</v>
      </c>
      <c r="E935" s="5">
        <v>30</v>
      </c>
      <c r="F935" s="5" t="str" cm="1">
        <f t="array" ref="F935">_xlfn.IFS(Table1[[#This Row],[Age]] &lt; 30, "Young Adult", Table1[[#This Row],[Age]] &gt;= 50, "Senior", Table1[[#This Row],[Age]] &gt;= 30, "Adult")</f>
        <v>Adult</v>
      </c>
      <c r="G935" s="5" t="s">
        <v>10</v>
      </c>
      <c r="H935" s="5">
        <v>1</v>
      </c>
      <c r="I935" s="5">
        <v>500</v>
      </c>
      <c r="J935" s="12">
        <f t="shared" si="14"/>
        <v>500</v>
      </c>
    </row>
    <row r="936" spans="1:10" x14ac:dyDescent="0.25">
      <c r="A936" s="11">
        <v>935</v>
      </c>
      <c r="B936" s="6">
        <v>45178</v>
      </c>
      <c r="C936" s="5" t="s">
        <v>947</v>
      </c>
      <c r="D936" s="5" t="s">
        <v>12</v>
      </c>
      <c r="E936" s="5">
        <v>34</v>
      </c>
      <c r="F936" s="5" t="str" cm="1">
        <f t="array" ref="F936">_xlfn.IFS(Table1[[#This Row],[Age]] &lt; 30, "Young Adult", Table1[[#This Row],[Age]] &gt;= 50, "Senior", Table1[[#This Row],[Age]] &gt;= 30, "Adult")</f>
        <v>Adult</v>
      </c>
      <c r="G936" s="5" t="s">
        <v>10</v>
      </c>
      <c r="H936" s="5">
        <v>1</v>
      </c>
      <c r="I936" s="5">
        <v>50</v>
      </c>
      <c r="J936" s="12">
        <f t="shared" si="14"/>
        <v>50</v>
      </c>
    </row>
    <row r="937" spans="1:10" x14ac:dyDescent="0.25">
      <c r="A937" s="11">
        <v>936</v>
      </c>
      <c r="B937" s="6">
        <v>44964</v>
      </c>
      <c r="C937" s="5" t="s">
        <v>948</v>
      </c>
      <c r="D937" s="5" t="s">
        <v>9</v>
      </c>
      <c r="E937" s="5">
        <v>57</v>
      </c>
      <c r="F937" s="5" t="str" cm="1">
        <f t="array" ref="F937">_xlfn.IFS(Table1[[#This Row],[Age]] &lt; 30, "Young Adult", Table1[[#This Row],[Age]] &gt;= 50, "Senior", Table1[[#This Row],[Age]] &gt;= 30, "Adult")</f>
        <v>Senior</v>
      </c>
      <c r="G937" s="5" t="s">
        <v>10</v>
      </c>
      <c r="H937" s="5">
        <v>4</v>
      </c>
      <c r="I937" s="5">
        <v>50</v>
      </c>
      <c r="J937" s="12">
        <f t="shared" si="14"/>
        <v>200</v>
      </c>
    </row>
    <row r="938" spans="1:10" x14ac:dyDescent="0.25">
      <c r="A938" s="11">
        <v>937</v>
      </c>
      <c r="B938" s="6">
        <v>45222</v>
      </c>
      <c r="C938" s="5" t="s">
        <v>949</v>
      </c>
      <c r="D938" s="5" t="s">
        <v>12</v>
      </c>
      <c r="E938" s="5">
        <v>62</v>
      </c>
      <c r="F938" s="5" t="str" cm="1">
        <f t="array" ref="F938">_xlfn.IFS(Table1[[#This Row],[Age]] &lt; 30, "Young Adult", Table1[[#This Row],[Age]] &gt;= 50, "Senior", Table1[[#This Row],[Age]] &gt;= 30, "Adult")</f>
        <v>Senior</v>
      </c>
      <c r="G938" s="5" t="s">
        <v>10</v>
      </c>
      <c r="H938" s="5">
        <v>1</v>
      </c>
      <c r="I938" s="5">
        <v>500</v>
      </c>
      <c r="J938" s="12">
        <f t="shared" si="14"/>
        <v>500</v>
      </c>
    </row>
    <row r="939" spans="1:10" x14ac:dyDescent="0.25">
      <c r="A939" s="11">
        <v>938</v>
      </c>
      <c r="B939" s="6">
        <v>45249</v>
      </c>
      <c r="C939" s="5" t="s">
        <v>950</v>
      </c>
      <c r="D939" s="5" t="s">
        <v>9</v>
      </c>
      <c r="E939" s="5">
        <v>49</v>
      </c>
      <c r="F939" s="5" t="str" cm="1">
        <f t="array" ref="F939">_xlfn.IFS(Table1[[#This Row],[Age]] &lt; 30, "Young Adult", Table1[[#This Row],[Age]] &gt;= 50, "Senior", Table1[[#This Row],[Age]] &gt;= 30, "Adult")</f>
        <v>Adult</v>
      </c>
      <c r="G939" s="5" t="s">
        <v>13</v>
      </c>
      <c r="H939" s="5">
        <v>4</v>
      </c>
      <c r="I939" s="5">
        <v>50</v>
      </c>
      <c r="J939" s="12">
        <f t="shared" si="14"/>
        <v>200</v>
      </c>
    </row>
    <row r="940" spans="1:10" x14ac:dyDescent="0.25">
      <c r="A940" s="11">
        <v>939</v>
      </c>
      <c r="B940" s="6">
        <v>45278</v>
      </c>
      <c r="C940" s="5" t="s">
        <v>951</v>
      </c>
      <c r="D940" s="5" t="s">
        <v>12</v>
      </c>
      <c r="E940" s="5">
        <v>46</v>
      </c>
      <c r="F940" s="5" t="str" cm="1">
        <f t="array" ref="F940">_xlfn.IFS(Table1[[#This Row],[Age]] &lt; 30, "Young Adult", Table1[[#This Row],[Age]] &gt;= 50, "Senior", Table1[[#This Row],[Age]] &gt;= 30, "Adult")</f>
        <v>Adult</v>
      </c>
      <c r="G940" s="5" t="s">
        <v>15</v>
      </c>
      <c r="H940" s="5">
        <v>1</v>
      </c>
      <c r="I940" s="5">
        <v>300</v>
      </c>
      <c r="J940" s="12">
        <f t="shared" si="14"/>
        <v>300</v>
      </c>
    </row>
    <row r="941" spans="1:10" x14ac:dyDescent="0.25">
      <c r="A941" s="11">
        <v>940</v>
      </c>
      <c r="B941" s="6">
        <v>44954</v>
      </c>
      <c r="C941" s="5" t="s">
        <v>952</v>
      </c>
      <c r="D941" s="5" t="s">
        <v>12</v>
      </c>
      <c r="E941" s="5">
        <v>20</v>
      </c>
      <c r="F941" s="5" t="str" cm="1">
        <f t="array" ref="F941">_xlfn.IFS(Table1[[#This Row],[Age]] &lt; 30, "Young Adult", Table1[[#This Row],[Age]] &gt;= 50, "Senior", Table1[[#This Row],[Age]] &gt;= 30, "Adult")</f>
        <v>Young Adult</v>
      </c>
      <c r="G941" s="5" t="s">
        <v>15</v>
      </c>
      <c r="H941" s="5">
        <v>1</v>
      </c>
      <c r="I941" s="5">
        <v>30</v>
      </c>
      <c r="J941" s="12">
        <f t="shared" si="14"/>
        <v>30</v>
      </c>
    </row>
    <row r="942" spans="1:10" x14ac:dyDescent="0.25">
      <c r="A942" s="11">
        <v>941</v>
      </c>
      <c r="B942" s="6">
        <v>45004</v>
      </c>
      <c r="C942" s="5" t="s">
        <v>953</v>
      </c>
      <c r="D942" s="5" t="s">
        <v>12</v>
      </c>
      <c r="E942" s="5">
        <v>57</v>
      </c>
      <c r="F942" s="5" t="str" cm="1">
        <f t="array" ref="F942">_xlfn.IFS(Table1[[#This Row],[Age]] &lt; 30, "Young Adult", Table1[[#This Row],[Age]] &gt;= 50, "Senior", Table1[[#This Row],[Age]] &gt;= 30, "Adult")</f>
        <v>Senior</v>
      </c>
      <c r="G942" s="5" t="s">
        <v>13</v>
      </c>
      <c r="H942" s="5">
        <v>2</v>
      </c>
      <c r="I942" s="5">
        <v>25</v>
      </c>
      <c r="J942" s="12">
        <f t="shared" si="14"/>
        <v>50</v>
      </c>
    </row>
    <row r="943" spans="1:10" x14ac:dyDescent="0.25">
      <c r="A943" s="11">
        <v>942</v>
      </c>
      <c r="B943" s="6">
        <v>45003</v>
      </c>
      <c r="C943" s="5" t="s">
        <v>954</v>
      </c>
      <c r="D943" s="5" t="s">
        <v>9</v>
      </c>
      <c r="E943" s="5">
        <v>51</v>
      </c>
      <c r="F943" s="5" t="str" cm="1">
        <f t="array" ref="F943">_xlfn.IFS(Table1[[#This Row],[Age]] &lt; 30, "Young Adult", Table1[[#This Row],[Age]] &gt;= 50, "Senior", Table1[[#This Row],[Age]] &gt;= 30, "Adult")</f>
        <v>Senior</v>
      </c>
      <c r="G943" s="5" t="s">
        <v>13</v>
      </c>
      <c r="H943" s="5">
        <v>3</v>
      </c>
      <c r="I943" s="5">
        <v>500</v>
      </c>
      <c r="J943" s="12">
        <f t="shared" si="14"/>
        <v>1500</v>
      </c>
    </row>
    <row r="944" spans="1:10" x14ac:dyDescent="0.25">
      <c r="A944" s="11">
        <v>943</v>
      </c>
      <c r="B944" s="6">
        <v>45215</v>
      </c>
      <c r="C944" s="5" t="s">
        <v>955</v>
      </c>
      <c r="D944" s="5" t="s">
        <v>12</v>
      </c>
      <c r="E944" s="5">
        <v>57</v>
      </c>
      <c r="F944" s="5" t="str" cm="1">
        <f t="array" ref="F944">_xlfn.IFS(Table1[[#This Row],[Age]] &lt; 30, "Young Adult", Table1[[#This Row],[Age]] &gt;= 50, "Senior", Table1[[#This Row],[Age]] &gt;= 30, "Adult")</f>
        <v>Senior</v>
      </c>
      <c r="G944" s="5" t="s">
        <v>13</v>
      </c>
      <c r="H944" s="5">
        <v>4</v>
      </c>
      <c r="I944" s="5">
        <v>300</v>
      </c>
      <c r="J944" s="12">
        <f t="shared" si="14"/>
        <v>1200</v>
      </c>
    </row>
    <row r="945" spans="1:10" x14ac:dyDescent="0.25">
      <c r="A945" s="11">
        <v>944</v>
      </c>
      <c r="B945" s="6">
        <v>45082</v>
      </c>
      <c r="C945" s="5" t="s">
        <v>956</v>
      </c>
      <c r="D945" s="5" t="s">
        <v>9</v>
      </c>
      <c r="E945" s="5">
        <v>44</v>
      </c>
      <c r="F945" s="5" t="str" cm="1">
        <f t="array" ref="F945">_xlfn.IFS(Table1[[#This Row],[Age]] &lt; 30, "Young Adult", Table1[[#This Row],[Age]] &gt;= 50, "Senior", Table1[[#This Row],[Age]] &gt;= 30, "Adult")</f>
        <v>Adult</v>
      </c>
      <c r="G945" s="5" t="s">
        <v>13</v>
      </c>
      <c r="H945" s="5">
        <v>2</v>
      </c>
      <c r="I945" s="5">
        <v>25</v>
      </c>
      <c r="J945" s="12">
        <f t="shared" si="14"/>
        <v>50</v>
      </c>
    </row>
    <row r="946" spans="1:10" x14ac:dyDescent="0.25">
      <c r="A946" s="11">
        <v>945</v>
      </c>
      <c r="B946" s="6">
        <v>44970</v>
      </c>
      <c r="C946" s="5" t="s">
        <v>957</v>
      </c>
      <c r="D946" s="5" t="s">
        <v>9</v>
      </c>
      <c r="E946" s="5">
        <v>30</v>
      </c>
      <c r="F946" s="5" t="str" cm="1">
        <f t="array" ref="F946">_xlfn.IFS(Table1[[#This Row],[Age]] &lt; 30, "Young Adult", Table1[[#This Row],[Age]] &gt;= 50, "Senior", Table1[[#This Row],[Age]] &gt;= 30, "Adult")</f>
        <v>Adult</v>
      </c>
      <c r="G946" s="5" t="s">
        <v>10</v>
      </c>
      <c r="H946" s="5">
        <v>1</v>
      </c>
      <c r="I946" s="5">
        <v>25</v>
      </c>
      <c r="J946" s="12">
        <f t="shared" si="14"/>
        <v>25</v>
      </c>
    </row>
    <row r="947" spans="1:10" x14ac:dyDescent="0.25">
      <c r="A947" s="11">
        <v>946</v>
      </c>
      <c r="B947" s="6">
        <v>45054</v>
      </c>
      <c r="C947" s="5" t="s">
        <v>958</v>
      </c>
      <c r="D947" s="5" t="s">
        <v>9</v>
      </c>
      <c r="E947" s="5">
        <v>62</v>
      </c>
      <c r="F947" s="5" t="str" cm="1">
        <f t="array" ref="F947">_xlfn.IFS(Table1[[#This Row],[Age]] &lt; 30, "Young Adult", Table1[[#This Row],[Age]] &gt;= 50, "Senior", Table1[[#This Row],[Age]] &gt;= 30, "Adult")</f>
        <v>Senior</v>
      </c>
      <c r="G947" s="5" t="s">
        <v>15</v>
      </c>
      <c r="H947" s="5">
        <v>4</v>
      </c>
      <c r="I947" s="5">
        <v>500</v>
      </c>
      <c r="J947" s="12">
        <f t="shared" si="14"/>
        <v>2000</v>
      </c>
    </row>
    <row r="948" spans="1:10" x14ac:dyDescent="0.25">
      <c r="A948" s="11">
        <v>947</v>
      </c>
      <c r="B948" s="6">
        <v>44987</v>
      </c>
      <c r="C948" s="5" t="s">
        <v>959</v>
      </c>
      <c r="D948" s="5" t="s">
        <v>9</v>
      </c>
      <c r="E948" s="5">
        <v>50</v>
      </c>
      <c r="F948" s="5" t="str" cm="1">
        <f t="array" ref="F948">_xlfn.IFS(Table1[[#This Row],[Age]] &lt; 30, "Young Adult", Table1[[#This Row],[Age]] &gt;= 50, "Senior", Table1[[#This Row],[Age]] &gt;= 30, "Adult")</f>
        <v>Senior</v>
      </c>
      <c r="G948" s="5" t="s">
        <v>10</v>
      </c>
      <c r="H948" s="5">
        <v>1</v>
      </c>
      <c r="I948" s="5">
        <v>300</v>
      </c>
      <c r="J948" s="12">
        <f t="shared" si="14"/>
        <v>300</v>
      </c>
    </row>
    <row r="949" spans="1:10" x14ac:dyDescent="0.25">
      <c r="A949" s="11">
        <v>948</v>
      </c>
      <c r="B949" s="6">
        <v>45212</v>
      </c>
      <c r="C949" s="5" t="s">
        <v>960</v>
      </c>
      <c r="D949" s="5" t="s">
        <v>12</v>
      </c>
      <c r="E949" s="5">
        <v>23</v>
      </c>
      <c r="F949" s="5" t="str" cm="1">
        <f t="array" ref="F949">_xlfn.IFS(Table1[[#This Row],[Age]] &lt; 30, "Young Adult", Table1[[#This Row],[Age]] &gt;= 50, "Senior", Table1[[#This Row],[Age]] &gt;= 30, "Adult")</f>
        <v>Young Adult</v>
      </c>
      <c r="G949" s="5" t="s">
        <v>15</v>
      </c>
      <c r="H949" s="5">
        <v>3</v>
      </c>
      <c r="I949" s="5">
        <v>25</v>
      </c>
      <c r="J949" s="12">
        <f t="shared" si="14"/>
        <v>75</v>
      </c>
    </row>
    <row r="950" spans="1:10" x14ac:dyDescent="0.25">
      <c r="A950" s="11">
        <v>949</v>
      </c>
      <c r="B950" s="6">
        <v>45140</v>
      </c>
      <c r="C950" s="5" t="s">
        <v>961</v>
      </c>
      <c r="D950" s="5" t="s">
        <v>12</v>
      </c>
      <c r="E950" s="5">
        <v>41</v>
      </c>
      <c r="F950" s="5" t="str" cm="1">
        <f t="array" ref="F950">_xlfn.IFS(Table1[[#This Row],[Age]] &lt; 30, "Young Adult", Table1[[#This Row],[Age]] &gt;= 50, "Senior", Table1[[#This Row],[Age]] &gt;= 30, "Adult")</f>
        <v>Adult</v>
      </c>
      <c r="G950" s="5" t="s">
        <v>15</v>
      </c>
      <c r="H950" s="5">
        <v>2</v>
      </c>
      <c r="I950" s="5">
        <v>25</v>
      </c>
      <c r="J950" s="12">
        <f t="shared" si="14"/>
        <v>50</v>
      </c>
    </row>
    <row r="951" spans="1:10" x14ac:dyDescent="0.25">
      <c r="A951" s="11">
        <v>950</v>
      </c>
      <c r="B951" s="6">
        <v>45237</v>
      </c>
      <c r="C951" s="5" t="s">
        <v>962</v>
      </c>
      <c r="D951" s="5" t="s">
        <v>9</v>
      </c>
      <c r="E951" s="5">
        <v>36</v>
      </c>
      <c r="F951" s="5" t="str" cm="1">
        <f t="array" ref="F951">_xlfn.IFS(Table1[[#This Row],[Age]] &lt; 30, "Young Adult", Table1[[#This Row],[Age]] &gt;= 50, "Senior", Table1[[#This Row],[Age]] &gt;= 30, "Adult")</f>
        <v>Adult</v>
      </c>
      <c r="G951" s="5" t="s">
        <v>13</v>
      </c>
      <c r="H951" s="5">
        <v>3</v>
      </c>
      <c r="I951" s="5">
        <v>300</v>
      </c>
      <c r="J951" s="12">
        <f t="shared" si="14"/>
        <v>900</v>
      </c>
    </row>
    <row r="952" spans="1:10" x14ac:dyDescent="0.25">
      <c r="A952" s="11">
        <v>951</v>
      </c>
      <c r="B952" s="6">
        <v>45232</v>
      </c>
      <c r="C952" s="5" t="s">
        <v>963</v>
      </c>
      <c r="D952" s="5" t="s">
        <v>9</v>
      </c>
      <c r="E952" s="5">
        <v>33</v>
      </c>
      <c r="F952" s="5" t="str" cm="1">
        <f t="array" ref="F952">_xlfn.IFS(Table1[[#This Row],[Age]] &lt; 30, "Young Adult", Table1[[#This Row],[Age]] &gt;= 50, "Senior", Table1[[#This Row],[Age]] &gt;= 30, "Adult")</f>
        <v>Adult</v>
      </c>
      <c r="G952" s="5" t="s">
        <v>10</v>
      </c>
      <c r="H952" s="5">
        <v>2</v>
      </c>
      <c r="I952" s="5">
        <v>50</v>
      </c>
      <c r="J952" s="12">
        <f t="shared" si="14"/>
        <v>100</v>
      </c>
    </row>
    <row r="953" spans="1:10" x14ac:dyDescent="0.25">
      <c r="A953" s="11">
        <v>952</v>
      </c>
      <c r="B953" s="6">
        <v>45243</v>
      </c>
      <c r="C953" s="5" t="s">
        <v>964</v>
      </c>
      <c r="D953" s="5" t="s">
        <v>12</v>
      </c>
      <c r="E953" s="5">
        <v>57</v>
      </c>
      <c r="F953" s="5" t="str" cm="1">
        <f t="array" ref="F953">_xlfn.IFS(Table1[[#This Row],[Age]] &lt; 30, "Young Adult", Table1[[#This Row],[Age]] &gt;= 50, "Senior", Table1[[#This Row],[Age]] &gt;= 30, "Adult")</f>
        <v>Senior</v>
      </c>
      <c r="G953" s="5" t="s">
        <v>13</v>
      </c>
      <c r="H953" s="5">
        <v>1</v>
      </c>
      <c r="I953" s="5">
        <v>25</v>
      </c>
      <c r="J953" s="12">
        <f t="shared" si="14"/>
        <v>25</v>
      </c>
    </row>
    <row r="954" spans="1:10" x14ac:dyDescent="0.25">
      <c r="A954" s="11">
        <v>953</v>
      </c>
      <c r="B954" s="6">
        <v>45042</v>
      </c>
      <c r="C954" s="5" t="s">
        <v>965</v>
      </c>
      <c r="D954" s="5" t="s">
        <v>9</v>
      </c>
      <c r="E954" s="5">
        <v>45</v>
      </c>
      <c r="F954" s="5" t="str" cm="1">
        <f t="array" ref="F954">_xlfn.IFS(Table1[[#This Row],[Age]] &lt; 30, "Young Adult", Table1[[#This Row],[Age]] &gt;= 50, "Senior", Table1[[#This Row],[Age]] &gt;= 30, "Adult")</f>
        <v>Adult</v>
      </c>
      <c r="G954" s="5" t="s">
        <v>10</v>
      </c>
      <c r="H954" s="5">
        <v>3</v>
      </c>
      <c r="I954" s="5">
        <v>30</v>
      </c>
      <c r="J954" s="12">
        <f t="shared" si="14"/>
        <v>90</v>
      </c>
    </row>
    <row r="955" spans="1:10" x14ac:dyDescent="0.25">
      <c r="A955" s="11">
        <v>954</v>
      </c>
      <c r="B955" s="6">
        <v>45194</v>
      </c>
      <c r="C955" s="5" t="s">
        <v>966</v>
      </c>
      <c r="D955" s="5" t="s">
        <v>12</v>
      </c>
      <c r="E955" s="5">
        <v>50</v>
      </c>
      <c r="F955" s="5" t="str" cm="1">
        <f t="array" ref="F955">_xlfn.IFS(Table1[[#This Row],[Age]] &lt; 30, "Young Adult", Table1[[#This Row],[Age]] &gt;= 50, "Senior", Table1[[#This Row],[Age]] &gt;= 30, "Adult")</f>
        <v>Senior</v>
      </c>
      <c r="G955" s="5" t="s">
        <v>15</v>
      </c>
      <c r="H955" s="5">
        <v>3</v>
      </c>
      <c r="I955" s="5">
        <v>300</v>
      </c>
      <c r="J955" s="12">
        <f t="shared" si="14"/>
        <v>900</v>
      </c>
    </row>
    <row r="956" spans="1:10" x14ac:dyDescent="0.25">
      <c r="A956" s="11">
        <v>955</v>
      </c>
      <c r="B956" s="6">
        <v>45121</v>
      </c>
      <c r="C956" s="5" t="s">
        <v>967</v>
      </c>
      <c r="D956" s="5" t="s">
        <v>9</v>
      </c>
      <c r="E956" s="5">
        <v>58</v>
      </c>
      <c r="F956" s="5" t="str" cm="1">
        <f t="array" ref="F956">_xlfn.IFS(Table1[[#This Row],[Age]] &lt; 30, "Young Adult", Table1[[#This Row],[Age]] &gt;= 50, "Senior", Table1[[#This Row],[Age]] &gt;= 30, "Adult")</f>
        <v>Senior</v>
      </c>
      <c r="G956" s="5" t="s">
        <v>13</v>
      </c>
      <c r="H956" s="5">
        <v>1</v>
      </c>
      <c r="I956" s="5">
        <v>25</v>
      </c>
      <c r="J956" s="12">
        <f t="shared" si="14"/>
        <v>25</v>
      </c>
    </row>
    <row r="957" spans="1:10" x14ac:dyDescent="0.25">
      <c r="A957" s="11">
        <v>956</v>
      </c>
      <c r="B957" s="6">
        <v>45157</v>
      </c>
      <c r="C957" s="5" t="s">
        <v>968</v>
      </c>
      <c r="D957" s="5" t="s">
        <v>9</v>
      </c>
      <c r="E957" s="5">
        <v>30</v>
      </c>
      <c r="F957" s="5" t="str" cm="1">
        <f t="array" ref="F957">_xlfn.IFS(Table1[[#This Row],[Age]] &lt; 30, "Young Adult", Table1[[#This Row],[Age]] &gt;= 50, "Senior", Table1[[#This Row],[Age]] &gt;= 30, "Adult")</f>
        <v>Adult</v>
      </c>
      <c r="G957" s="5" t="s">
        <v>13</v>
      </c>
      <c r="H957" s="5">
        <v>3</v>
      </c>
      <c r="I957" s="5">
        <v>500</v>
      </c>
      <c r="J957" s="12">
        <f t="shared" si="14"/>
        <v>1500</v>
      </c>
    </row>
    <row r="958" spans="1:10" x14ac:dyDescent="0.25">
      <c r="A958" s="11">
        <v>957</v>
      </c>
      <c r="B958" s="6">
        <v>45153</v>
      </c>
      <c r="C958" s="5" t="s">
        <v>969</v>
      </c>
      <c r="D958" s="5" t="s">
        <v>12</v>
      </c>
      <c r="E958" s="5">
        <v>60</v>
      </c>
      <c r="F958" s="5" t="str" cm="1">
        <f t="array" ref="F958">_xlfn.IFS(Table1[[#This Row],[Age]] &lt; 30, "Young Adult", Table1[[#This Row],[Age]] &gt;= 50, "Senior", Table1[[#This Row],[Age]] &gt;= 30, "Adult")</f>
        <v>Senior</v>
      </c>
      <c r="G958" s="5" t="s">
        <v>15</v>
      </c>
      <c r="H958" s="5">
        <v>4</v>
      </c>
      <c r="I958" s="5">
        <v>30</v>
      </c>
      <c r="J958" s="12">
        <f t="shared" si="14"/>
        <v>120</v>
      </c>
    </row>
    <row r="959" spans="1:10" x14ac:dyDescent="0.25">
      <c r="A959" s="11">
        <v>958</v>
      </c>
      <c r="B959" s="6">
        <v>45079</v>
      </c>
      <c r="C959" s="5" t="s">
        <v>970</v>
      </c>
      <c r="D959" s="5" t="s">
        <v>9</v>
      </c>
      <c r="E959" s="5">
        <v>62</v>
      </c>
      <c r="F959" s="5" t="str" cm="1">
        <f t="array" ref="F959">_xlfn.IFS(Table1[[#This Row],[Age]] &lt; 30, "Young Adult", Table1[[#This Row],[Age]] &gt;= 50, "Senior", Table1[[#This Row],[Age]] &gt;= 30, "Adult")</f>
        <v>Senior</v>
      </c>
      <c r="G959" s="5" t="s">
        <v>15</v>
      </c>
      <c r="H959" s="5">
        <v>2</v>
      </c>
      <c r="I959" s="5">
        <v>25</v>
      </c>
      <c r="J959" s="12">
        <f t="shared" si="14"/>
        <v>50</v>
      </c>
    </row>
    <row r="960" spans="1:10" x14ac:dyDescent="0.25">
      <c r="A960" s="11">
        <v>959</v>
      </c>
      <c r="B960" s="6">
        <v>45228</v>
      </c>
      <c r="C960" s="5" t="s">
        <v>971</v>
      </c>
      <c r="D960" s="5" t="s">
        <v>12</v>
      </c>
      <c r="E960" s="5">
        <v>42</v>
      </c>
      <c r="F960" s="5" t="str" cm="1">
        <f t="array" ref="F960">_xlfn.IFS(Table1[[#This Row],[Age]] &lt; 30, "Young Adult", Table1[[#This Row],[Age]] &gt;= 50, "Senior", Table1[[#This Row],[Age]] &gt;= 30, "Adult")</f>
        <v>Adult</v>
      </c>
      <c r="G960" s="5" t="s">
        <v>15</v>
      </c>
      <c r="H960" s="5">
        <v>2</v>
      </c>
      <c r="I960" s="5">
        <v>30</v>
      </c>
      <c r="J960" s="12">
        <f t="shared" si="14"/>
        <v>60</v>
      </c>
    </row>
    <row r="961" spans="1:10" x14ac:dyDescent="0.25">
      <c r="A961" s="11">
        <v>960</v>
      </c>
      <c r="B961" s="6">
        <v>45146</v>
      </c>
      <c r="C961" s="5" t="s">
        <v>972</v>
      </c>
      <c r="D961" s="5" t="s">
        <v>9</v>
      </c>
      <c r="E961" s="5">
        <v>59</v>
      </c>
      <c r="F961" s="5" t="str" cm="1">
        <f t="array" ref="F961">_xlfn.IFS(Table1[[#This Row],[Age]] &lt; 30, "Young Adult", Table1[[#This Row],[Age]] &gt;= 50, "Senior", Table1[[#This Row],[Age]] &gt;= 30, "Adult")</f>
        <v>Senior</v>
      </c>
      <c r="G961" s="5" t="s">
        <v>13</v>
      </c>
      <c r="H961" s="5">
        <v>2</v>
      </c>
      <c r="I961" s="5">
        <v>30</v>
      </c>
      <c r="J961" s="12">
        <f t="shared" si="14"/>
        <v>60</v>
      </c>
    </row>
    <row r="962" spans="1:10" x14ac:dyDescent="0.25">
      <c r="A962" s="11">
        <v>961</v>
      </c>
      <c r="B962" s="6">
        <v>45083</v>
      </c>
      <c r="C962" s="5" t="s">
        <v>973</v>
      </c>
      <c r="D962" s="5" t="s">
        <v>9</v>
      </c>
      <c r="E962" s="5">
        <v>53</v>
      </c>
      <c r="F962" s="5" t="str" cm="1">
        <f t="array" ref="F962">_xlfn.IFS(Table1[[#This Row],[Age]] &lt; 30, "Young Adult", Table1[[#This Row],[Age]] &gt;= 50, "Senior", Table1[[#This Row],[Age]] &gt;= 30, "Adult")</f>
        <v>Senior</v>
      </c>
      <c r="G962" s="5" t="s">
        <v>10</v>
      </c>
      <c r="H962" s="5">
        <v>4</v>
      </c>
      <c r="I962" s="5">
        <v>50</v>
      </c>
      <c r="J962" s="12">
        <f t="shared" si="14"/>
        <v>200</v>
      </c>
    </row>
    <row r="963" spans="1:10" x14ac:dyDescent="0.25">
      <c r="A963" s="11">
        <v>962</v>
      </c>
      <c r="B963" s="6">
        <v>45218</v>
      </c>
      <c r="C963" s="5" t="s">
        <v>974</v>
      </c>
      <c r="D963" s="5" t="s">
        <v>9</v>
      </c>
      <c r="E963" s="5">
        <v>44</v>
      </c>
      <c r="F963" s="5" t="str" cm="1">
        <f t="array" ref="F963">_xlfn.IFS(Table1[[#This Row],[Age]] &lt; 30, "Young Adult", Table1[[#This Row],[Age]] &gt;= 50, "Senior", Table1[[#This Row],[Age]] &gt;= 30, "Adult")</f>
        <v>Adult</v>
      </c>
      <c r="G963" s="5" t="s">
        <v>13</v>
      </c>
      <c r="H963" s="5">
        <v>2</v>
      </c>
      <c r="I963" s="5">
        <v>30</v>
      </c>
      <c r="J963" s="12">
        <f t="shared" ref="J963:J1001" si="15">H963*I963</f>
        <v>60</v>
      </c>
    </row>
    <row r="964" spans="1:10" x14ac:dyDescent="0.25">
      <c r="A964" s="11">
        <v>963</v>
      </c>
      <c r="B964" s="6">
        <v>45244</v>
      </c>
      <c r="C964" s="5" t="s">
        <v>975</v>
      </c>
      <c r="D964" s="5" t="s">
        <v>12</v>
      </c>
      <c r="E964" s="5">
        <v>55</v>
      </c>
      <c r="F964" s="5" t="str" cm="1">
        <f t="array" ref="F964">_xlfn.IFS(Table1[[#This Row],[Age]] &lt; 30, "Young Adult", Table1[[#This Row],[Age]] &gt;= 50, "Senior", Table1[[#This Row],[Age]] &gt;= 30, "Adult")</f>
        <v>Senior</v>
      </c>
      <c r="G964" s="5" t="s">
        <v>10</v>
      </c>
      <c r="H964" s="5">
        <v>1</v>
      </c>
      <c r="I964" s="5">
        <v>50</v>
      </c>
      <c r="J964" s="12">
        <f t="shared" si="15"/>
        <v>50</v>
      </c>
    </row>
    <row r="965" spans="1:10" x14ac:dyDescent="0.25">
      <c r="A965" s="11">
        <v>964</v>
      </c>
      <c r="B965" s="6">
        <v>44957</v>
      </c>
      <c r="C965" s="5" t="s">
        <v>976</v>
      </c>
      <c r="D965" s="5" t="s">
        <v>9</v>
      </c>
      <c r="E965" s="5">
        <v>24</v>
      </c>
      <c r="F965" s="5" t="str" cm="1">
        <f t="array" ref="F965">_xlfn.IFS(Table1[[#This Row],[Age]] &lt; 30, "Young Adult", Table1[[#This Row],[Age]] &gt;= 50, "Senior", Table1[[#This Row],[Age]] &gt;= 30, "Adult")</f>
        <v>Young Adult</v>
      </c>
      <c r="G965" s="5" t="s">
        <v>13</v>
      </c>
      <c r="H965" s="5">
        <v>3</v>
      </c>
      <c r="I965" s="5">
        <v>300</v>
      </c>
      <c r="J965" s="12">
        <f t="shared" si="15"/>
        <v>900</v>
      </c>
    </row>
    <row r="966" spans="1:10" x14ac:dyDescent="0.25">
      <c r="A966" s="11">
        <v>965</v>
      </c>
      <c r="B966" s="6">
        <v>45239</v>
      </c>
      <c r="C966" s="5" t="s">
        <v>977</v>
      </c>
      <c r="D966" s="5" t="s">
        <v>9</v>
      </c>
      <c r="E966" s="5">
        <v>22</v>
      </c>
      <c r="F966" s="5" t="str" cm="1">
        <f t="array" ref="F966">_xlfn.IFS(Table1[[#This Row],[Age]] &lt; 30, "Young Adult", Table1[[#This Row],[Age]] &gt;= 50, "Senior", Table1[[#This Row],[Age]] &gt;= 30, "Adult")</f>
        <v>Young Adult</v>
      </c>
      <c r="G966" s="5" t="s">
        <v>13</v>
      </c>
      <c r="H966" s="5">
        <v>4</v>
      </c>
      <c r="I966" s="5">
        <v>50</v>
      </c>
      <c r="J966" s="12">
        <f t="shared" si="15"/>
        <v>200</v>
      </c>
    </row>
    <row r="967" spans="1:10" x14ac:dyDescent="0.25">
      <c r="A967" s="11">
        <v>966</v>
      </c>
      <c r="B967" s="6">
        <v>44977</v>
      </c>
      <c r="C967" s="5" t="s">
        <v>978</v>
      </c>
      <c r="D967" s="5" t="s">
        <v>9</v>
      </c>
      <c r="E967" s="5">
        <v>60</v>
      </c>
      <c r="F967" s="5" t="str" cm="1">
        <f t="array" ref="F967">_xlfn.IFS(Table1[[#This Row],[Age]] &lt; 30, "Young Adult", Table1[[#This Row],[Age]] &gt;= 50, "Senior", Table1[[#This Row],[Age]] &gt;= 30, "Adult")</f>
        <v>Senior</v>
      </c>
      <c r="G967" s="5" t="s">
        <v>15</v>
      </c>
      <c r="H967" s="5">
        <v>2</v>
      </c>
      <c r="I967" s="5">
        <v>500</v>
      </c>
      <c r="J967" s="12">
        <f t="shared" si="15"/>
        <v>1000</v>
      </c>
    </row>
    <row r="968" spans="1:10" x14ac:dyDescent="0.25">
      <c r="A968" s="11">
        <v>967</v>
      </c>
      <c r="B968" s="6">
        <v>45033</v>
      </c>
      <c r="C968" s="5" t="s">
        <v>979</v>
      </c>
      <c r="D968" s="5" t="s">
        <v>9</v>
      </c>
      <c r="E968" s="5">
        <v>62</v>
      </c>
      <c r="F968" s="5" t="str" cm="1">
        <f t="array" ref="F968">_xlfn.IFS(Table1[[#This Row],[Age]] &lt; 30, "Young Adult", Table1[[#This Row],[Age]] &gt;= 50, "Senior", Table1[[#This Row],[Age]] &gt;= 30, "Adult")</f>
        <v>Senior</v>
      </c>
      <c r="G968" s="5" t="s">
        <v>10</v>
      </c>
      <c r="H968" s="5">
        <v>1</v>
      </c>
      <c r="I968" s="5">
        <v>25</v>
      </c>
      <c r="J968" s="12">
        <f t="shared" si="15"/>
        <v>25</v>
      </c>
    </row>
    <row r="969" spans="1:10" x14ac:dyDescent="0.25">
      <c r="A969" s="11">
        <v>968</v>
      </c>
      <c r="B969" s="6">
        <v>45247</v>
      </c>
      <c r="C969" s="5" t="s">
        <v>980</v>
      </c>
      <c r="D969" s="5" t="s">
        <v>12</v>
      </c>
      <c r="E969" s="5">
        <v>48</v>
      </c>
      <c r="F969" s="5" t="str" cm="1">
        <f t="array" ref="F969">_xlfn.IFS(Table1[[#This Row],[Age]] &lt; 30, "Young Adult", Table1[[#This Row],[Age]] &gt;= 50, "Senior", Table1[[#This Row],[Age]] &gt;= 30, "Adult")</f>
        <v>Adult</v>
      </c>
      <c r="G969" s="5" t="s">
        <v>13</v>
      </c>
      <c r="H969" s="5">
        <v>3</v>
      </c>
      <c r="I969" s="5">
        <v>300</v>
      </c>
      <c r="J969" s="12">
        <f t="shared" si="15"/>
        <v>900</v>
      </c>
    </row>
    <row r="970" spans="1:10" x14ac:dyDescent="0.25">
      <c r="A970" s="11">
        <v>969</v>
      </c>
      <c r="B970" s="6">
        <v>45035</v>
      </c>
      <c r="C970" s="5" t="s">
        <v>981</v>
      </c>
      <c r="D970" s="5" t="s">
        <v>12</v>
      </c>
      <c r="E970" s="5">
        <v>40</v>
      </c>
      <c r="F970" s="5" t="str" cm="1">
        <f t="array" ref="F970">_xlfn.IFS(Table1[[#This Row],[Age]] &lt; 30, "Young Adult", Table1[[#This Row],[Age]] &gt;= 50, "Senior", Table1[[#This Row],[Age]] &gt;= 30, "Adult")</f>
        <v>Adult</v>
      </c>
      <c r="G970" s="5" t="s">
        <v>13</v>
      </c>
      <c r="H970" s="5">
        <v>3</v>
      </c>
      <c r="I970" s="5">
        <v>300</v>
      </c>
      <c r="J970" s="12">
        <f t="shared" si="15"/>
        <v>900</v>
      </c>
    </row>
    <row r="971" spans="1:10" x14ac:dyDescent="0.25">
      <c r="A971" s="11">
        <v>970</v>
      </c>
      <c r="B971" s="6">
        <v>45062</v>
      </c>
      <c r="C971" s="5" t="s">
        <v>982</v>
      </c>
      <c r="D971" s="5" t="s">
        <v>9</v>
      </c>
      <c r="E971" s="5">
        <v>59</v>
      </c>
      <c r="F971" s="5" t="str" cm="1">
        <f t="array" ref="F971">_xlfn.IFS(Table1[[#This Row],[Age]] &lt; 30, "Young Adult", Table1[[#This Row],[Age]] &gt;= 50, "Senior", Table1[[#This Row],[Age]] &gt;= 30, "Adult")</f>
        <v>Senior</v>
      </c>
      <c r="G971" s="5" t="s">
        <v>15</v>
      </c>
      <c r="H971" s="5">
        <v>4</v>
      </c>
      <c r="I971" s="5">
        <v>500</v>
      </c>
      <c r="J971" s="12">
        <f t="shared" si="15"/>
        <v>2000</v>
      </c>
    </row>
    <row r="972" spans="1:10" x14ac:dyDescent="0.25">
      <c r="A972" s="11">
        <v>971</v>
      </c>
      <c r="B972" s="6">
        <v>45265</v>
      </c>
      <c r="C972" s="5" t="s">
        <v>983</v>
      </c>
      <c r="D972" s="5" t="s">
        <v>12</v>
      </c>
      <c r="E972" s="5">
        <v>27</v>
      </c>
      <c r="F972" s="5" t="str" cm="1">
        <f t="array" ref="F972">_xlfn.IFS(Table1[[#This Row],[Age]] &lt; 30, "Young Adult", Table1[[#This Row],[Age]] &gt;= 50, "Senior", Table1[[#This Row],[Age]] &gt;= 30, "Adult")</f>
        <v>Young Adult</v>
      </c>
      <c r="G972" s="5" t="s">
        <v>15</v>
      </c>
      <c r="H972" s="5">
        <v>4</v>
      </c>
      <c r="I972" s="5">
        <v>50</v>
      </c>
      <c r="J972" s="12">
        <f t="shared" si="15"/>
        <v>200</v>
      </c>
    </row>
    <row r="973" spans="1:10" x14ac:dyDescent="0.25">
      <c r="A973" s="11">
        <v>972</v>
      </c>
      <c r="B973" s="6">
        <v>44968</v>
      </c>
      <c r="C973" s="5" t="s">
        <v>984</v>
      </c>
      <c r="D973" s="5" t="s">
        <v>9</v>
      </c>
      <c r="E973" s="5">
        <v>49</v>
      </c>
      <c r="F973" s="5" t="str" cm="1">
        <f t="array" ref="F973">_xlfn.IFS(Table1[[#This Row],[Age]] &lt; 30, "Young Adult", Table1[[#This Row],[Age]] &gt;= 50, "Senior", Table1[[#This Row],[Age]] &gt;= 30, "Adult")</f>
        <v>Adult</v>
      </c>
      <c r="G973" s="5" t="s">
        <v>10</v>
      </c>
      <c r="H973" s="5">
        <v>4</v>
      </c>
      <c r="I973" s="5">
        <v>25</v>
      </c>
      <c r="J973" s="12">
        <f t="shared" si="15"/>
        <v>100</v>
      </c>
    </row>
    <row r="974" spans="1:10" x14ac:dyDescent="0.25">
      <c r="A974" s="11">
        <v>973</v>
      </c>
      <c r="B974" s="6">
        <v>45007</v>
      </c>
      <c r="C974" s="5" t="s">
        <v>985</v>
      </c>
      <c r="D974" s="5" t="s">
        <v>9</v>
      </c>
      <c r="E974" s="5">
        <v>60</v>
      </c>
      <c r="F974" s="5" t="str" cm="1">
        <f t="array" ref="F974">_xlfn.IFS(Table1[[#This Row],[Age]] &lt; 30, "Young Adult", Table1[[#This Row],[Age]] &gt;= 50, "Senior", Table1[[#This Row],[Age]] &gt;= 30, "Adult")</f>
        <v>Senior</v>
      </c>
      <c r="G974" s="5" t="s">
        <v>13</v>
      </c>
      <c r="H974" s="5">
        <v>1</v>
      </c>
      <c r="I974" s="5">
        <v>50</v>
      </c>
      <c r="J974" s="12">
        <f t="shared" si="15"/>
        <v>50</v>
      </c>
    </row>
    <row r="975" spans="1:10" x14ac:dyDescent="0.25">
      <c r="A975" s="11">
        <v>974</v>
      </c>
      <c r="B975" s="6">
        <v>45049</v>
      </c>
      <c r="C975" s="5" t="s">
        <v>986</v>
      </c>
      <c r="D975" s="5" t="s">
        <v>9</v>
      </c>
      <c r="E975" s="5">
        <v>47</v>
      </c>
      <c r="F975" s="5" t="str" cm="1">
        <f t="array" ref="F975">_xlfn.IFS(Table1[[#This Row],[Age]] &lt; 30, "Young Adult", Table1[[#This Row],[Age]] &gt;= 50, "Senior", Table1[[#This Row],[Age]] &gt;= 30, "Adult")</f>
        <v>Adult</v>
      </c>
      <c r="G975" s="5" t="s">
        <v>10</v>
      </c>
      <c r="H975" s="5">
        <v>1</v>
      </c>
      <c r="I975" s="5">
        <v>30</v>
      </c>
      <c r="J975" s="12">
        <f t="shared" si="15"/>
        <v>30</v>
      </c>
    </row>
    <row r="976" spans="1:10" x14ac:dyDescent="0.25">
      <c r="A976" s="11">
        <v>975</v>
      </c>
      <c r="B976" s="6">
        <v>45015</v>
      </c>
      <c r="C976" s="5" t="s">
        <v>987</v>
      </c>
      <c r="D976" s="5" t="s">
        <v>12</v>
      </c>
      <c r="E976" s="5">
        <v>56</v>
      </c>
      <c r="F976" s="5" t="str" cm="1">
        <f t="array" ref="F976">_xlfn.IFS(Table1[[#This Row],[Age]] &lt; 30, "Young Adult", Table1[[#This Row],[Age]] &gt;= 50, "Senior", Table1[[#This Row],[Age]] &gt;= 30, "Adult")</f>
        <v>Senior</v>
      </c>
      <c r="G976" s="5" t="s">
        <v>13</v>
      </c>
      <c r="H976" s="5">
        <v>4</v>
      </c>
      <c r="I976" s="5">
        <v>50</v>
      </c>
      <c r="J976" s="12">
        <f t="shared" si="15"/>
        <v>200</v>
      </c>
    </row>
    <row r="977" spans="1:10" x14ac:dyDescent="0.25">
      <c r="A977" s="11">
        <v>976</v>
      </c>
      <c r="B977" s="6">
        <v>45209</v>
      </c>
      <c r="C977" s="5" t="s">
        <v>988</v>
      </c>
      <c r="D977" s="5" t="s">
        <v>12</v>
      </c>
      <c r="E977" s="5">
        <v>48</v>
      </c>
      <c r="F977" s="5" t="str" cm="1">
        <f t="array" ref="F977">_xlfn.IFS(Table1[[#This Row],[Age]] &lt; 30, "Young Adult", Table1[[#This Row],[Age]] &gt;= 50, "Senior", Table1[[#This Row],[Age]] &gt;= 30, "Adult")</f>
        <v>Adult</v>
      </c>
      <c r="G977" s="5" t="s">
        <v>10</v>
      </c>
      <c r="H977" s="5">
        <v>2</v>
      </c>
      <c r="I977" s="5">
        <v>300</v>
      </c>
      <c r="J977" s="12">
        <f t="shared" si="15"/>
        <v>600</v>
      </c>
    </row>
    <row r="978" spans="1:10" x14ac:dyDescent="0.25">
      <c r="A978" s="11">
        <v>977</v>
      </c>
      <c r="B978" s="6">
        <v>44965</v>
      </c>
      <c r="C978" s="5" t="s">
        <v>989</v>
      </c>
      <c r="D978" s="5" t="s">
        <v>12</v>
      </c>
      <c r="E978" s="5">
        <v>35</v>
      </c>
      <c r="F978" s="5" t="str" cm="1">
        <f t="array" ref="F978">_xlfn.IFS(Table1[[#This Row],[Age]] &lt; 30, "Young Adult", Table1[[#This Row],[Age]] &gt;= 50, "Senior", Table1[[#This Row],[Age]] &gt;= 30, "Adult")</f>
        <v>Adult</v>
      </c>
      <c r="G978" s="5" t="s">
        <v>15</v>
      </c>
      <c r="H978" s="5">
        <v>3</v>
      </c>
      <c r="I978" s="5">
        <v>25</v>
      </c>
      <c r="J978" s="12">
        <f t="shared" si="15"/>
        <v>75</v>
      </c>
    </row>
    <row r="979" spans="1:10" x14ac:dyDescent="0.25">
      <c r="A979" s="11">
        <v>978</v>
      </c>
      <c r="B979" s="6">
        <v>45007</v>
      </c>
      <c r="C979" s="5" t="s">
        <v>990</v>
      </c>
      <c r="D979" s="5" t="s">
        <v>12</v>
      </c>
      <c r="E979" s="5">
        <v>53</v>
      </c>
      <c r="F979" s="5" t="str" cm="1">
        <f t="array" ref="F979">_xlfn.IFS(Table1[[#This Row],[Age]] &lt; 30, "Young Adult", Table1[[#This Row],[Age]] &gt;= 50, "Senior", Table1[[#This Row],[Age]] &gt;= 30, "Adult")</f>
        <v>Senior</v>
      </c>
      <c r="G979" s="5" t="s">
        <v>13</v>
      </c>
      <c r="H979" s="5">
        <v>3</v>
      </c>
      <c r="I979" s="5">
        <v>50</v>
      </c>
      <c r="J979" s="12">
        <f t="shared" si="15"/>
        <v>150</v>
      </c>
    </row>
    <row r="980" spans="1:10" x14ac:dyDescent="0.25">
      <c r="A980" s="11">
        <v>979</v>
      </c>
      <c r="B980" s="6">
        <v>44928</v>
      </c>
      <c r="C980" s="5" t="s">
        <v>991</v>
      </c>
      <c r="D980" s="5" t="s">
        <v>12</v>
      </c>
      <c r="E980" s="5">
        <v>19</v>
      </c>
      <c r="F980" s="5" t="str" cm="1">
        <f t="array" ref="F980">_xlfn.IFS(Table1[[#This Row],[Age]] &lt; 30, "Young Adult", Table1[[#This Row],[Age]] &gt;= 50, "Senior", Table1[[#This Row],[Age]] &gt;= 30, "Adult")</f>
        <v>Young Adult</v>
      </c>
      <c r="G980" s="5" t="s">
        <v>10</v>
      </c>
      <c r="H980" s="5">
        <v>1</v>
      </c>
      <c r="I980" s="5">
        <v>25</v>
      </c>
      <c r="J980" s="12">
        <f t="shared" si="15"/>
        <v>25</v>
      </c>
    </row>
    <row r="981" spans="1:10" x14ac:dyDescent="0.25">
      <c r="A981" s="11">
        <v>980</v>
      </c>
      <c r="B981" s="6">
        <v>45136</v>
      </c>
      <c r="C981" s="5" t="s">
        <v>992</v>
      </c>
      <c r="D981" s="5" t="s">
        <v>12</v>
      </c>
      <c r="E981" s="5">
        <v>31</v>
      </c>
      <c r="F981" s="5" t="str" cm="1">
        <f t="array" ref="F981">_xlfn.IFS(Table1[[#This Row],[Age]] &lt; 30, "Young Adult", Table1[[#This Row],[Age]] &gt;= 50, "Senior", Table1[[#This Row],[Age]] &gt;= 30, "Adult")</f>
        <v>Adult</v>
      </c>
      <c r="G981" s="5" t="s">
        <v>15</v>
      </c>
      <c r="H981" s="5">
        <v>3</v>
      </c>
      <c r="I981" s="5">
        <v>25</v>
      </c>
      <c r="J981" s="12">
        <f t="shared" si="15"/>
        <v>75</v>
      </c>
    </row>
    <row r="982" spans="1:10" x14ac:dyDescent="0.25">
      <c r="A982" s="11">
        <v>981</v>
      </c>
      <c r="B982" s="6">
        <v>45157</v>
      </c>
      <c r="C982" s="5" t="s">
        <v>993</v>
      </c>
      <c r="D982" s="5" t="s">
        <v>12</v>
      </c>
      <c r="E982" s="5">
        <v>30</v>
      </c>
      <c r="F982" s="5" t="str" cm="1">
        <f t="array" ref="F982">_xlfn.IFS(Table1[[#This Row],[Age]] &lt; 30, "Young Adult", Table1[[#This Row],[Age]] &gt;= 50, "Senior", Table1[[#This Row],[Age]] &gt;= 30, "Adult")</f>
        <v>Adult</v>
      </c>
      <c r="G982" s="5" t="s">
        <v>15</v>
      </c>
      <c r="H982" s="5">
        <v>2</v>
      </c>
      <c r="I982" s="5">
        <v>30</v>
      </c>
      <c r="J982" s="12">
        <f t="shared" si="15"/>
        <v>60</v>
      </c>
    </row>
    <row r="983" spans="1:10" x14ac:dyDescent="0.25">
      <c r="A983" s="11">
        <v>982</v>
      </c>
      <c r="B983" s="6">
        <v>45279</v>
      </c>
      <c r="C983" s="5" t="s">
        <v>994</v>
      </c>
      <c r="D983" s="5" t="s">
        <v>12</v>
      </c>
      <c r="E983" s="5">
        <v>46</v>
      </c>
      <c r="F983" s="5" t="str" cm="1">
        <f t="array" ref="F983">_xlfn.IFS(Table1[[#This Row],[Age]] &lt; 30, "Young Adult", Table1[[#This Row],[Age]] &gt;= 50, "Senior", Table1[[#This Row],[Age]] &gt;= 30, "Adult")</f>
        <v>Adult</v>
      </c>
      <c r="G983" s="5" t="s">
        <v>10</v>
      </c>
      <c r="H983" s="5">
        <v>3</v>
      </c>
      <c r="I983" s="5">
        <v>30</v>
      </c>
      <c r="J983" s="12">
        <f t="shared" si="15"/>
        <v>90</v>
      </c>
    </row>
    <row r="984" spans="1:10" x14ac:dyDescent="0.25">
      <c r="A984" s="11">
        <v>983</v>
      </c>
      <c r="B984" s="6">
        <v>45231</v>
      </c>
      <c r="C984" s="5" t="s">
        <v>995</v>
      </c>
      <c r="D984" s="5" t="s">
        <v>12</v>
      </c>
      <c r="E984" s="5">
        <v>29</v>
      </c>
      <c r="F984" s="5" t="str" cm="1">
        <f t="array" ref="F984">_xlfn.IFS(Table1[[#This Row],[Age]] &lt; 30, "Young Adult", Table1[[#This Row],[Age]] &gt;= 50, "Senior", Table1[[#This Row],[Age]] &gt;= 30, "Adult")</f>
        <v>Young Adult</v>
      </c>
      <c r="G984" s="5" t="s">
        <v>13</v>
      </c>
      <c r="H984" s="5">
        <v>1</v>
      </c>
      <c r="I984" s="5">
        <v>300</v>
      </c>
      <c r="J984" s="12">
        <f t="shared" si="15"/>
        <v>300</v>
      </c>
    </row>
    <row r="985" spans="1:10" x14ac:dyDescent="0.25">
      <c r="A985" s="11">
        <v>984</v>
      </c>
      <c r="B985" s="6">
        <v>45167</v>
      </c>
      <c r="C985" s="5" t="s">
        <v>996</v>
      </c>
      <c r="D985" s="5" t="s">
        <v>9</v>
      </c>
      <c r="E985" s="5">
        <v>56</v>
      </c>
      <c r="F985" s="5" t="str" cm="1">
        <f t="array" ref="F985">_xlfn.IFS(Table1[[#This Row],[Age]] &lt; 30, "Young Adult", Table1[[#This Row],[Age]] &gt;= 50, "Senior", Table1[[#This Row],[Age]] &gt;= 30, "Adult")</f>
        <v>Senior</v>
      </c>
      <c r="G985" s="5" t="s">
        <v>13</v>
      </c>
      <c r="H985" s="5">
        <v>1</v>
      </c>
      <c r="I985" s="5">
        <v>500</v>
      </c>
      <c r="J985" s="12">
        <f t="shared" si="15"/>
        <v>500</v>
      </c>
    </row>
    <row r="986" spans="1:10" x14ac:dyDescent="0.25">
      <c r="A986" s="11">
        <v>985</v>
      </c>
      <c r="B986" s="6">
        <v>45076</v>
      </c>
      <c r="C986" s="5" t="s">
        <v>997</v>
      </c>
      <c r="D986" s="5" t="s">
        <v>12</v>
      </c>
      <c r="E986" s="5">
        <v>19</v>
      </c>
      <c r="F986" s="5" t="str" cm="1">
        <f t="array" ref="F986">_xlfn.IFS(Table1[[#This Row],[Age]] &lt; 30, "Young Adult", Table1[[#This Row],[Age]] &gt;= 50, "Senior", Table1[[#This Row],[Age]] &gt;= 30, "Adult")</f>
        <v>Young Adult</v>
      </c>
      <c r="G986" s="5" t="s">
        <v>15</v>
      </c>
      <c r="H986" s="5">
        <v>2</v>
      </c>
      <c r="I986" s="5">
        <v>25</v>
      </c>
      <c r="J986" s="12">
        <f t="shared" si="15"/>
        <v>50</v>
      </c>
    </row>
    <row r="987" spans="1:10" x14ac:dyDescent="0.25">
      <c r="A987" s="11">
        <v>986</v>
      </c>
      <c r="B987" s="6">
        <v>44943</v>
      </c>
      <c r="C987" s="5" t="s">
        <v>998</v>
      </c>
      <c r="D987" s="5" t="s">
        <v>12</v>
      </c>
      <c r="E987" s="5">
        <v>49</v>
      </c>
      <c r="F987" s="5" t="str" cm="1">
        <f t="array" ref="F987">_xlfn.IFS(Table1[[#This Row],[Age]] &lt; 30, "Young Adult", Table1[[#This Row],[Age]] &gt;= 50, "Senior", Table1[[#This Row],[Age]] &gt;= 30, "Adult")</f>
        <v>Adult</v>
      </c>
      <c r="G987" s="5" t="s">
        <v>13</v>
      </c>
      <c r="H987" s="5">
        <v>2</v>
      </c>
      <c r="I987" s="5">
        <v>500</v>
      </c>
      <c r="J987" s="12">
        <f t="shared" si="15"/>
        <v>1000</v>
      </c>
    </row>
    <row r="988" spans="1:10" x14ac:dyDescent="0.25">
      <c r="A988" s="11">
        <v>987</v>
      </c>
      <c r="B988" s="6">
        <v>45045</v>
      </c>
      <c r="C988" s="5" t="s">
        <v>999</v>
      </c>
      <c r="D988" s="5" t="s">
        <v>12</v>
      </c>
      <c r="E988" s="5">
        <v>30</v>
      </c>
      <c r="F988" s="5" t="str" cm="1">
        <f t="array" ref="F988">_xlfn.IFS(Table1[[#This Row],[Age]] &lt; 30, "Young Adult", Table1[[#This Row],[Age]] &gt;= 50, "Senior", Table1[[#This Row],[Age]] &gt;= 30, "Adult")</f>
        <v>Adult</v>
      </c>
      <c r="G988" s="5" t="s">
        <v>13</v>
      </c>
      <c r="H988" s="5">
        <v>3</v>
      </c>
      <c r="I988" s="5">
        <v>300</v>
      </c>
      <c r="J988" s="12">
        <f t="shared" si="15"/>
        <v>900</v>
      </c>
    </row>
    <row r="989" spans="1:10" x14ac:dyDescent="0.25">
      <c r="A989" s="11">
        <v>988</v>
      </c>
      <c r="B989" s="6">
        <v>45074</v>
      </c>
      <c r="C989" s="5" t="s">
        <v>1000</v>
      </c>
      <c r="D989" s="5" t="s">
        <v>12</v>
      </c>
      <c r="E989" s="5">
        <v>63</v>
      </c>
      <c r="F989" s="5" t="str" cm="1">
        <f t="array" ref="F989">_xlfn.IFS(Table1[[#This Row],[Age]] &lt; 30, "Young Adult", Table1[[#This Row],[Age]] &gt;= 50, "Senior", Table1[[#This Row],[Age]] &gt;= 30, "Adult")</f>
        <v>Senior</v>
      </c>
      <c r="G989" s="5" t="s">
        <v>13</v>
      </c>
      <c r="H989" s="5">
        <v>3</v>
      </c>
      <c r="I989" s="5">
        <v>25</v>
      </c>
      <c r="J989" s="12">
        <f t="shared" si="15"/>
        <v>75</v>
      </c>
    </row>
    <row r="990" spans="1:10" x14ac:dyDescent="0.25">
      <c r="A990" s="11">
        <v>989</v>
      </c>
      <c r="B990" s="6">
        <v>45288</v>
      </c>
      <c r="C990" s="5" t="s">
        <v>1001</v>
      </c>
      <c r="D990" s="5" t="s">
        <v>12</v>
      </c>
      <c r="E990" s="5">
        <v>44</v>
      </c>
      <c r="F990" s="5" t="str" cm="1">
        <f t="array" ref="F990">_xlfn.IFS(Table1[[#This Row],[Age]] &lt; 30, "Young Adult", Table1[[#This Row],[Age]] &gt;= 50, "Senior", Table1[[#This Row],[Age]] &gt;= 30, "Adult")</f>
        <v>Adult</v>
      </c>
      <c r="G990" s="5" t="s">
        <v>15</v>
      </c>
      <c r="H990" s="5">
        <v>1</v>
      </c>
      <c r="I990" s="5">
        <v>25</v>
      </c>
      <c r="J990" s="12">
        <f t="shared" si="15"/>
        <v>25</v>
      </c>
    </row>
    <row r="991" spans="1:10" x14ac:dyDescent="0.25">
      <c r="A991" s="11">
        <v>990</v>
      </c>
      <c r="B991" s="6">
        <v>45071</v>
      </c>
      <c r="C991" s="5" t="s">
        <v>1002</v>
      </c>
      <c r="D991" s="5" t="s">
        <v>12</v>
      </c>
      <c r="E991" s="5">
        <v>58</v>
      </c>
      <c r="F991" s="5" t="str" cm="1">
        <f t="array" ref="F991">_xlfn.IFS(Table1[[#This Row],[Age]] &lt; 30, "Young Adult", Table1[[#This Row],[Age]] &gt;= 50, "Senior", Table1[[#This Row],[Age]] &gt;= 30, "Adult")</f>
        <v>Senior</v>
      </c>
      <c r="G991" s="5" t="s">
        <v>10</v>
      </c>
      <c r="H991" s="5">
        <v>2</v>
      </c>
      <c r="I991" s="5">
        <v>500</v>
      </c>
      <c r="J991" s="12">
        <f t="shared" si="15"/>
        <v>1000</v>
      </c>
    </row>
    <row r="992" spans="1:10" x14ac:dyDescent="0.25">
      <c r="A992" s="11">
        <v>991</v>
      </c>
      <c r="B992" s="6">
        <v>45286</v>
      </c>
      <c r="C992" s="5" t="s">
        <v>1003</v>
      </c>
      <c r="D992" s="5" t="s">
        <v>12</v>
      </c>
      <c r="E992" s="5">
        <v>34</v>
      </c>
      <c r="F992" s="5" t="str" cm="1">
        <f t="array" ref="F992">_xlfn.IFS(Table1[[#This Row],[Age]] &lt; 30, "Young Adult", Table1[[#This Row],[Age]] &gt;= 50, "Senior", Table1[[#This Row],[Age]] &gt;= 30, "Adult")</f>
        <v>Adult</v>
      </c>
      <c r="G992" s="5" t="s">
        <v>13</v>
      </c>
      <c r="H992" s="5">
        <v>2</v>
      </c>
      <c r="I992" s="5">
        <v>50</v>
      </c>
      <c r="J992" s="12">
        <f t="shared" si="15"/>
        <v>100</v>
      </c>
    </row>
    <row r="993" spans="1:10" x14ac:dyDescent="0.25">
      <c r="A993" s="11">
        <v>992</v>
      </c>
      <c r="B993" s="6">
        <v>45159</v>
      </c>
      <c r="C993" s="5" t="s">
        <v>1004</v>
      </c>
      <c r="D993" s="5" t="s">
        <v>12</v>
      </c>
      <c r="E993" s="5">
        <v>57</v>
      </c>
      <c r="F993" s="5" t="str" cm="1">
        <f t="array" ref="F993">_xlfn.IFS(Table1[[#This Row],[Age]] &lt; 30, "Young Adult", Table1[[#This Row],[Age]] &gt;= 50, "Senior", Table1[[#This Row],[Age]] &gt;= 30, "Adult")</f>
        <v>Senior</v>
      </c>
      <c r="G993" s="5" t="s">
        <v>15</v>
      </c>
      <c r="H993" s="5">
        <v>2</v>
      </c>
      <c r="I993" s="5">
        <v>30</v>
      </c>
      <c r="J993" s="12">
        <f t="shared" si="15"/>
        <v>60</v>
      </c>
    </row>
    <row r="994" spans="1:10" x14ac:dyDescent="0.25">
      <c r="A994" s="11">
        <v>993</v>
      </c>
      <c r="B994" s="6">
        <v>44963</v>
      </c>
      <c r="C994" s="5" t="s">
        <v>1005</v>
      </c>
      <c r="D994" s="5" t="s">
        <v>12</v>
      </c>
      <c r="E994" s="5">
        <v>48</v>
      </c>
      <c r="F994" s="5" t="str" cm="1">
        <f t="array" ref="F994">_xlfn.IFS(Table1[[#This Row],[Age]] &lt; 30, "Young Adult", Table1[[#This Row],[Age]] &gt;= 50, "Senior", Table1[[#This Row],[Age]] &gt;= 30, "Adult")</f>
        <v>Adult</v>
      </c>
      <c r="G994" s="5" t="s">
        <v>15</v>
      </c>
      <c r="H994" s="5">
        <v>3</v>
      </c>
      <c r="I994" s="5">
        <v>50</v>
      </c>
      <c r="J994" s="12">
        <f t="shared" si="15"/>
        <v>150</v>
      </c>
    </row>
    <row r="995" spans="1:10" x14ac:dyDescent="0.25">
      <c r="A995" s="11">
        <v>994</v>
      </c>
      <c r="B995" s="6">
        <v>45278</v>
      </c>
      <c r="C995" s="5" t="s">
        <v>1006</v>
      </c>
      <c r="D995" s="5" t="s">
        <v>12</v>
      </c>
      <c r="E995" s="5">
        <v>51</v>
      </c>
      <c r="F995" s="5" t="str" cm="1">
        <f t="array" ref="F995">_xlfn.IFS(Table1[[#This Row],[Age]] &lt; 30, "Young Adult", Table1[[#This Row],[Age]] &gt;= 50, "Senior", Table1[[#This Row],[Age]] &gt;= 30, "Adult")</f>
        <v>Senior</v>
      </c>
      <c r="G995" s="5" t="s">
        <v>10</v>
      </c>
      <c r="H995" s="5">
        <v>2</v>
      </c>
      <c r="I995" s="5">
        <v>500</v>
      </c>
      <c r="J995" s="12">
        <f t="shared" si="15"/>
        <v>1000</v>
      </c>
    </row>
    <row r="996" spans="1:10" x14ac:dyDescent="0.25">
      <c r="A996" s="11">
        <v>995</v>
      </c>
      <c r="B996" s="6">
        <v>45046</v>
      </c>
      <c r="C996" s="5" t="s">
        <v>1007</v>
      </c>
      <c r="D996" s="5" t="s">
        <v>12</v>
      </c>
      <c r="E996" s="5">
        <v>41</v>
      </c>
      <c r="F996" s="5" t="str" cm="1">
        <f t="array" ref="F996">_xlfn.IFS(Table1[[#This Row],[Age]] &lt; 30, "Young Adult", Table1[[#This Row],[Age]] &gt;= 50, "Senior", Table1[[#This Row],[Age]] &gt;= 30, "Adult")</f>
        <v>Adult</v>
      </c>
      <c r="G996" s="5" t="s">
        <v>13</v>
      </c>
      <c r="H996" s="5">
        <v>1</v>
      </c>
      <c r="I996" s="5">
        <v>30</v>
      </c>
      <c r="J996" s="12">
        <f t="shared" si="15"/>
        <v>30</v>
      </c>
    </row>
    <row r="997" spans="1:10" x14ac:dyDescent="0.25">
      <c r="A997" s="11">
        <v>996</v>
      </c>
      <c r="B997" s="6">
        <v>45062</v>
      </c>
      <c r="C997" s="5" t="s">
        <v>1008</v>
      </c>
      <c r="D997" s="5" t="s">
        <v>9</v>
      </c>
      <c r="E997" s="5">
        <v>62</v>
      </c>
      <c r="F997" s="5" t="str" cm="1">
        <f t="array" ref="F997">_xlfn.IFS(Table1[[#This Row],[Age]] &lt; 30, "Young Adult", Table1[[#This Row],[Age]] &gt;= 50, "Senior", Table1[[#This Row],[Age]] &gt;= 30, "Adult")</f>
        <v>Senior</v>
      </c>
      <c r="G997" s="5" t="s">
        <v>13</v>
      </c>
      <c r="H997" s="5">
        <v>1</v>
      </c>
      <c r="I997" s="5">
        <v>50</v>
      </c>
      <c r="J997" s="12">
        <f t="shared" si="15"/>
        <v>50</v>
      </c>
    </row>
    <row r="998" spans="1:10" x14ac:dyDescent="0.25">
      <c r="A998" s="11">
        <v>997</v>
      </c>
      <c r="B998" s="6">
        <v>45247</v>
      </c>
      <c r="C998" s="5" t="s">
        <v>1009</v>
      </c>
      <c r="D998" s="5" t="s">
        <v>9</v>
      </c>
      <c r="E998" s="5">
        <v>52</v>
      </c>
      <c r="F998" s="5" t="str" cm="1">
        <f t="array" ref="F998">_xlfn.IFS(Table1[[#This Row],[Age]] &lt; 30, "Young Adult", Table1[[#This Row],[Age]] &gt;= 50, "Senior", Table1[[#This Row],[Age]] &gt;= 30, "Adult")</f>
        <v>Senior</v>
      </c>
      <c r="G998" s="5" t="s">
        <v>10</v>
      </c>
      <c r="H998" s="5">
        <v>3</v>
      </c>
      <c r="I998" s="5">
        <v>30</v>
      </c>
      <c r="J998" s="12">
        <f t="shared" si="15"/>
        <v>90</v>
      </c>
    </row>
    <row r="999" spans="1:10" x14ac:dyDescent="0.25">
      <c r="A999" s="11">
        <v>998</v>
      </c>
      <c r="B999" s="6">
        <v>45228</v>
      </c>
      <c r="C999" s="5" t="s">
        <v>1010</v>
      </c>
      <c r="D999" s="5" t="s">
        <v>12</v>
      </c>
      <c r="E999" s="5">
        <v>23</v>
      </c>
      <c r="F999" s="5" t="str" cm="1">
        <f t="array" ref="F999">_xlfn.IFS(Table1[[#This Row],[Age]] &lt; 30, "Young Adult", Table1[[#This Row],[Age]] &gt;= 50, "Senior", Table1[[#This Row],[Age]] &gt;= 30, "Adult")</f>
        <v>Young Adult</v>
      </c>
      <c r="G999" s="5" t="s">
        <v>10</v>
      </c>
      <c r="H999" s="5">
        <v>4</v>
      </c>
      <c r="I999" s="5">
        <v>25</v>
      </c>
      <c r="J999" s="12">
        <f t="shared" si="15"/>
        <v>100</v>
      </c>
    </row>
    <row r="1000" spans="1:10" x14ac:dyDescent="0.25">
      <c r="A1000" s="11">
        <v>999</v>
      </c>
      <c r="B1000" s="6">
        <v>45265</v>
      </c>
      <c r="C1000" s="5" t="s">
        <v>1011</v>
      </c>
      <c r="D1000" s="5" t="s">
        <v>12</v>
      </c>
      <c r="E1000" s="5">
        <v>36</v>
      </c>
      <c r="F1000" s="5" t="str" cm="1">
        <f t="array" ref="F1000">_xlfn.IFS(Table1[[#This Row],[Age]] &lt; 30, "Young Adult", Table1[[#This Row],[Age]] &gt;= 50, "Senior", Table1[[#This Row],[Age]] &gt;= 30, "Adult")</f>
        <v>Adult</v>
      </c>
      <c r="G1000" s="5" t="s">
        <v>15</v>
      </c>
      <c r="H1000" s="5">
        <v>3</v>
      </c>
      <c r="I1000" s="5">
        <v>50</v>
      </c>
      <c r="J1000" s="12">
        <f t="shared" si="15"/>
        <v>150</v>
      </c>
    </row>
    <row r="1001" spans="1:10" x14ac:dyDescent="0.25">
      <c r="A1001" s="16">
        <v>1000</v>
      </c>
      <c r="B1001" s="17">
        <v>45028</v>
      </c>
      <c r="C1001" s="18" t="s">
        <v>1012</v>
      </c>
      <c r="D1001" s="18" t="s">
        <v>9</v>
      </c>
      <c r="E1001" s="18">
        <v>47</v>
      </c>
      <c r="F1001" s="18" t="str" cm="1">
        <f t="array" ref="F1001">_xlfn.IFS(Table1[[#This Row],[Age]] &lt; 30, "Young Adult", Table1[[#This Row],[Age]] &gt;= 50, "Senior", Table1[[#This Row],[Age]] &gt;= 30, "Adult")</f>
        <v>Adult</v>
      </c>
      <c r="G1001" s="18" t="s">
        <v>15</v>
      </c>
      <c r="H1001" s="18">
        <v>4</v>
      </c>
      <c r="I1001" s="18">
        <v>30</v>
      </c>
      <c r="J1001" s="19">
        <f t="shared" si="15"/>
        <v>120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C10"/>
  <sheetViews>
    <sheetView workbookViewId="0">
      <selection activeCell="F20" sqref="F20"/>
    </sheetView>
  </sheetViews>
  <sheetFormatPr defaultColWidth="11.25" defaultRowHeight="15.75" x14ac:dyDescent="0.25"/>
  <cols>
    <col min="1" max="1" width="14.5" customWidth="1"/>
    <col min="3" max="3" width="23.25" customWidth="1"/>
    <col min="4" max="4" width="17.75" customWidth="1"/>
  </cols>
  <sheetData>
    <row r="1" spans="1:3" x14ac:dyDescent="0.25">
      <c r="A1" s="1" t="s">
        <v>0</v>
      </c>
      <c r="B1" s="1" t="s">
        <v>1013</v>
      </c>
      <c r="C1" s="1" t="s">
        <v>1014</v>
      </c>
    </row>
    <row r="2" spans="1:3" x14ac:dyDescent="0.25">
      <c r="A2">
        <v>10</v>
      </c>
    </row>
    <row r="3" spans="1:3" x14ac:dyDescent="0.25">
      <c r="A3">
        <v>15</v>
      </c>
    </row>
    <row r="4" spans="1:3" x14ac:dyDescent="0.25">
      <c r="A4">
        <v>25</v>
      </c>
    </row>
    <row r="5" spans="1:3" x14ac:dyDescent="0.25">
      <c r="A5">
        <v>30</v>
      </c>
    </row>
    <row r="6" spans="1:3" x14ac:dyDescent="0.25">
      <c r="A6">
        <v>54</v>
      </c>
    </row>
    <row r="7" spans="1:3" x14ac:dyDescent="0.25">
      <c r="A7">
        <v>55</v>
      </c>
    </row>
    <row r="8" spans="1:3" x14ac:dyDescent="0.25">
      <c r="A8">
        <v>67</v>
      </c>
    </row>
    <row r="9" spans="1:3" x14ac:dyDescent="0.25">
      <c r="A9">
        <v>89</v>
      </c>
    </row>
    <row r="10" spans="1:3" x14ac:dyDescent="0.25">
      <c r="A10">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F20"/>
  <sheetViews>
    <sheetView workbookViewId="0">
      <selection activeCell="B19" sqref="B19"/>
    </sheetView>
  </sheetViews>
  <sheetFormatPr defaultRowHeight="15.75" x14ac:dyDescent="0.25"/>
  <cols>
    <col min="1" max="1" width="14.5" customWidth="1"/>
    <col min="6" max="6" width="11.25" bestFit="1" customWidth="1"/>
  </cols>
  <sheetData>
    <row r="1" spans="1:6" x14ac:dyDescent="0.25">
      <c r="A1" s="2" t="s">
        <v>1015</v>
      </c>
      <c r="B1" s="3" t="s">
        <v>1016</v>
      </c>
      <c r="C1" s="3" t="s">
        <v>1017</v>
      </c>
      <c r="D1" s="3" t="s">
        <v>1018</v>
      </c>
      <c r="E1" s="3" t="s">
        <v>1019</v>
      </c>
      <c r="F1" s="3" t="s">
        <v>1020</v>
      </c>
    </row>
    <row r="2" spans="1:6" x14ac:dyDescent="0.25">
      <c r="A2" s="2" t="s">
        <v>1021</v>
      </c>
      <c r="B2" s="2">
        <v>75</v>
      </c>
      <c r="C2" s="2">
        <v>85</v>
      </c>
      <c r="D2" s="2">
        <v>85</v>
      </c>
      <c r="E2" s="2"/>
      <c r="F2" s="2"/>
    </row>
    <row r="3" spans="1:6" x14ac:dyDescent="0.25">
      <c r="A3" s="4" t="s">
        <v>1022</v>
      </c>
      <c r="B3" s="2">
        <v>80</v>
      </c>
      <c r="C3" s="2">
        <v>75</v>
      </c>
      <c r="D3" s="2">
        <v>90</v>
      </c>
      <c r="E3" s="2"/>
      <c r="F3" s="2"/>
    </row>
    <row r="4" spans="1:6" x14ac:dyDescent="0.25">
      <c r="A4" s="4" t="s">
        <v>1023</v>
      </c>
      <c r="B4" s="2">
        <v>85</v>
      </c>
      <c r="C4" s="2">
        <v>75</v>
      </c>
      <c r="D4" s="2">
        <v>80</v>
      </c>
      <c r="E4" s="2"/>
      <c r="F4" s="2"/>
    </row>
    <row r="5" spans="1:6" x14ac:dyDescent="0.25">
      <c r="A5" s="4" t="s">
        <v>1024</v>
      </c>
      <c r="B5" s="2">
        <v>80</v>
      </c>
      <c r="C5" s="2">
        <v>70</v>
      </c>
      <c r="D5" s="2">
        <v>80</v>
      </c>
      <c r="E5" s="2"/>
      <c r="F5" s="2"/>
    </row>
    <row r="6" spans="1:6" x14ac:dyDescent="0.25">
      <c r="A6" s="2" t="s">
        <v>1025</v>
      </c>
      <c r="B6" s="2">
        <v>80</v>
      </c>
      <c r="C6" s="2">
        <v>70</v>
      </c>
      <c r="D6" s="2">
        <v>80</v>
      </c>
      <c r="E6" s="2"/>
      <c r="F6" s="2"/>
    </row>
    <row r="7" spans="1:6" x14ac:dyDescent="0.25">
      <c r="A7" s="4" t="s">
        <v>1026</v>
      </c>
      <c r="B7" s="2">
        <v>65</v>
      </c>
      <c r="C7" s="2">
        <v>80</v>
      </c>
      <c r="D7" s="2">
        <v>70</v>
      </c>
      <c r="E7" s="2"/>
      <c r="F7" s="2"/>
    </row>
    <row r="8" spans="1:6" x14ac:dyDescent="0.25">
      <c r="A8" s="4" t="s">
        <v>1027</v>
      </c>
      <c r="B8" s="2">
        <v>90</v>
      </c>
      <c r="C8" s="2">
        <v>50</v>
      </c>
      <c r="D8" s="2">
        <v>70</v>
      </c>
      <c r="E8" s="2"/>
      <c r="F8" s="2"/>
    </row>
    <row r="9" spans="1:6" x14ac:dyDescent="0.25">
      <c r="A9" s="2" t="s">
        <v>1028</v>
      </c>
      <c r="B9" s="2">
        <v>55</v>
      </c>
      <c r="C9" s="2">
        <v>80</v>
      </c>
      <c r="D9" s="2">
        <v>60</v>
      </c>
      <c r="E9" s="2"/>
      <c r="F9" s="2"/>
    </row>
    <row r="10" spans="1:6" x14ac:dyDescent="0.25">
      <c r="A10" s="4" t="s">
        <v>1029</v>
      </c>
      <c r="B10" s="2">
        <v>55</v>
      </c>
      <c r="C10" s="2">
        <v>70</v>
      </c>
      <c r="D10" s="2">
        <v>65</v>
      </c>
      <c r="E10" s="2"/>
      <c r="F10" s="2"/>
    </row>
    <row r="11" spans="1:6" x14ac:dyDescent="0.25">
      <c r="A11" s="2" t="s">
        <v>1030</v>
      </c>
      <c r="B11" s="2">
        <v>55</v>
      </c>
      <c r="C11" s="2">
        <v>30</v>
      </c>
      <c r="D11" s="2">
        <v>65</v>
      </c>
      <c r="E11" s="2"/>
      <c r="F11" s="2"/>
    </row>
    <row r="14" spans="1:6" x14ac:dyDescent="0.25">
      <c r="A14" t="s">
        <v>1031</v>
      </c>
    </row>
    <row r="15" spans="1:6" x14ac:dyDescent="0.25">
      <c r="A15" t="s">
        <v>1032</v>
      </c>
    </row>
    <row r="16" spans="1:6" x14ac:dyDescent="0.25">
      <c r="A16" t="s">
        <v>1033</v>
      </c>
    </row>
    <row r="17" spans="1:1" x14ac:dyDescent="0.25">
      <c r="A17" t="s">
        <v>1034</v>
      </c>
    </row>
    <row r="18" spans="1:1" x14ac:dyDescent="0.25">
      <c r="A18" t="s">
        <v>1035</v>
      </c>
    </row>
    <row r="19" spans="1:1" x14ac:dyDescent="0.25">
      <c r="A19" t="s">
        <v>1036</v>
      </c>
    </row>
    <row r="20" spans="1:1" x14ac:dyDescent="0.25">
      <c r="A20" t="s">
        <v>1037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xml version="1.0" encoding="utf-8"?>
<ct:contentTypeSchema xmlns:ct="http://schemas.microsoft.com/office/2006/metadata/contentType" xmlns:ma="http://schemas.microsoft.com/office/2006/metadata/properties/metaAttributes" ct:_="" ma:_="" ma:contentTypeName="Document" ma:contentTypeID="0x0101009101C20FF5A2A44E972F5ACF42260BFA" ma:contentTypeVersion="7" ma:contentTypeDescription="Create a new document." ma:contentTypeScope="" ma:versionID="afe9a3a3a89037269286bf80500a0ad4">
  <xsd:schema xmlns:xsd="http://www.w3.org/2001/XMLSchema" xmlns:xs="http://www.w3.org/2001/XMLSchema" xmlns:p="http://schemas.microsoft.com/office/2006/metadata/properties" xmlns:ns2="74f5f5df-b2a8-4a55-84a2-1fbeaf23fdcc" targetNamespace="http://schemas.microsoft.com/office/2006/metadata/properties" ma:root="true" ma:fieldsID="f18df866a85a7f1e58d6e3eb318a10af" ns2:_="">
    <xsd:import namespace="74f5f5df-b2a8-4a55-84a2-1fbeaf23fdc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f5f5df-b2a8-4a55-84a2-1fbeaf23fd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6.xml><?xml version="1.0" encoding="utf-8"?>
<?mso-contentType ?>
<FormTemplates xmlns="http://schemas.microsoft.com/sharepoint/v3/contenttype/forms">
  <Display>DocumentLibraryForm</Display>
  <Edit>DocumentLibraryForm</Edit>
  <New>DocumentLibraryForm</New>
</FormTemplates>
</file>

<file path=customXml/item17.xml><?xml version="1.0" encoding="utf-8"?>
<p:properties xmlns:p="http://schemas.microsoft.com/office/2006/metadata/properties" xmlns:xsi="http://www.w3.org/2001/XMLSchema-instance" xmlns:pc="http://schemas.microsoft.com/office/infopath/2007/PartnerControls">
  <documentManagement/>
</p:properties>
</file>

<file path=customXml/item18.xml>��
</file>

<file path=customXml/item19.xml>��
</file>

<file path=customXml/itemProps1.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2.xml><?xml version="1.0" encoding="utf-8"?>
<ds:datastoreItem xmlns:ds="http://schemas.openxmlformats.org/officeDocument/2006/customXml" ds:itemID="{6DA07CEC-807D-4764-A388-A6BBED7640E0}">
  <ds:schemaRefs>
    <ds:schemaRef ds:uri="http://gemini/pivotcustomization/Diagrams"/>
  </ds:schemaRefs>
</ds:datastoreItem>
</file>

<file path=customXml/itemProps3.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4.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5.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6.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7.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8.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9.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10.xml><?xml version="1.0" encoding="utf-8"?>
<ds:datastoreItem xmlns:ds="http://schemas.openxmlformats.org/officeDocument/2006/customXml" ds:itemID="{3E8CB0BE-C4BA-4913-9C77-CD4B1441093A}">
  <ds:schemaRefs>
    <ds:schemaRef ds:uri="http://gemini/pivotcustomization/TableOrder"/>
  </ds:schemaRefs>
</ds:datastoreItem>
</file>

<file path=customXml/itemProps11.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2.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3.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14.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15.xml><?xml version="1.0" encoding="utf-8"?>
<ds:datastoreItem xmlns:ds="http://schemas.openxmlformats.org/officeDocument/2006/customXml" ds:itemID="{5E166A98-FF52-4706-B7B9-FD1D76E0328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f5f5df-b2a8-4a55-84a2-1fbeaf23fd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6.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17.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 ds:uri="http://schemas.microsoft.com/sharepoint/v3"/>
    <ds:schemaRef ds:uri="10515296-1bd5-401a-b8a4-ea4dde82f896"/>
    <ds:schemaRef ds:uri="d0cd20b0-df63-44e8-932f-fba08f23ea61"/>
  </ds:schemaRefs>
</ds:datastoreItem>
</file>

<file path=customXml/itemProps18.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9.xml><?xml version="1.0" encoding="utf-8"?>
<ds:datastoreItem xmlns:ds="http://schemas.openxmlformats.org/officeDocument/2006/customXml" ds:itemID="{A4B88D49-EA58-47E5-AA07-36D60BC9149C}">
  <ds:schemaRefs>
    <ds:schemaRef ds:uri="http://gemini/pivotcustomization/ClientWindowXM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retail_sales_dataset</vt:lpstr>
      <vt:lpstr>Transactions</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Mohammad Ruhan Ahmed</cp:lastModifiedBy>
  <cp:revision/>
  <dcterms:created xsi:type="dcterms:W3CDTF">2024-01-05T15:03:52Z</dcterms:created>
  <dcterms:modified xsi:type="dcterms:W3CDTF">2025-05-14T10:18:38Z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0x0101009101C20FF5A2A44E972F5ACF42260BFA</vt:lpwstr>
  </property>
</Properties>
</file>