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ahm\Desktop\Just It Data bootcamp\"/>
    </mc:Choice>
  </mc:AlternateContent>
  <xr:revisionPtr revIDLastSave="0" documentId="13_ncr:1_{86D700F1-C1FE-414A-AFD5-D221ACD8F0BD}" xr6:coauthVersionLast="47" xr6:coauthVersionMax="47" xr10:uidLastSave="{00000000-0000-0000-0000-000000000000}"/>
  <bookViews>
    <workbookView xWindow="-105" yWindow="0" windowWidth="14610" windowHeight="15585" activeTab="1" xr2:uid="{2ACB6078-E7FC-41CF-A5D9-B1E5E9B37327}"/>
  </bookViews>
  <sheets>
    <sheet name="Biggest Atlantic Hurricanes" sheetId="1" r:id="rId1"/>
    <sheet name="Sheet1" sheetId="2" r:id="rId2"/>
  </sheets>
  <calcPr calcId="191028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 a="1"/>
  <c r="D3" i="2" s="1"/>
  <c r="D2" i="2" a="1"/>
  <c r="D2" i="2" s="1"/>
  <c r="D4" i="2" a="1"/>
  <c r="D4" i="2"/>
  <c r="D5" i="2" a="1"/>
  <c r="D5" i="2"/>
  <c r="D6" i="2" a="1"/>
  <c r="D6" i="2" s="1"/>
  <c r="D7" i="2" a="1"/>
  <c r="D7" i="2"/>
  <c r="D8" i="2" a="1"/>
  <c r="D8" i="2" s="1"/>
  <c r="D9" i="2" a="1"/>
  <c r="D9" i="2" s="1"/>
  <c r="D10" i="2" a="1"/>
  <c r="D10" i="2" s="1"/>
  <c r="D11" i="2" a="1"/>
  <c r="D11" i="2" s="1"/>
  <c r="D12" i="2" a="1"/>
  <c r="D12" i="2"/>
  <c r="D13" i="2" a="1"/>
  <c r="D13" i="2" s="1"/>
  <c r="E4" i="1" a="1"/>
  <c r="E4" i="1" s="1"/>
  <c r="E5" i="1" a="1"/>
  <c r="E5" i="1"/>
  <c r="E6" i="1" a="1"/>
  <c r="E6" i="1" s="1"/>
  <c r="E7" i="1" a="1"/>
  <c r="E7" i="1" s="1"/>
  <c r="E8" i="1" a="1"/>
  <c r="E8" i="1"/>
  <c r="E9" i="1" a="1"/>
  <c r="E9" i="1" s="1"/>
  <c r="E10" i="1" a="1"/>
  <c r="E10" i="1" s="1"/>
  <c r="E11" i="1" a="1"/>
  <c r="E11" i="1"/>
  <c r="E12" i="1" a="1"/>
  <c r="E12" i="1" s="1"/>
  <c r="E13" i="1" a="1"/>
  <c r="E13" i="1" s="1"/>
  <c r="E14" i="1" a="1"/>
  <c r="E14" i="1" s="1"/>
  <c r="E15" i="1" a="1"/>
  <c r="E15" i="1" s="1"/>
  <c r="E16" i="1" a="1"/>
  <c r="E16" i="1"/>
  <c r="E17" i="1" a="1"/>
  <c r="E17" i="1"/>
  <c r="E18" i="1" a="1"/>
  <c r="E18" i="1" s="1"/>
  <c r="E19" i="1" a="1"/>
  <c r="E19" i="1"/>
  <c r="E20" i="1" a="1"/>
  <c r="E20" i="1" s="1"/>
  <c r="E21" i="1" a="1"/>
  <c r="E21" i="1"/>
  <c r="E22" i="1" a="1"/>
  <c r="E22" i="1" s="1"/>
  <c r="E23" i="1" a="1"/>
  <c r="E23" i="1" s="1"/>
  <c r="E24" i="1" a="1"/>
  <c r="E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<sst xmlns="http://schemas.openxmlformats.org/spreadsheetml/2006/main" count="95" uniqueCount="68">
  <si>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</si>
  <si>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</si>
  <si>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</si>
  <si>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</si>
  <si>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</si>
  <si>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</si>
  <si>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</si>
  <si>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</si>
  <si>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</si>
  <si>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</si>
  <si>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</si>
  <si>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</si>
  <si>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</si>
  <si>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</si>
  <si>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</si>
  <si>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</si>
  <si>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</si>
  <si>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</si>
  <si>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</si>
  <si>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</si>
  <si>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</si>
  <si>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</si>
  <si>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</si>
  <si>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</si>
  <si>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</si>
  <si>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</si>
  <si>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</si>
  <si>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</si>
  <si>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</si>
  <si>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</si>
  <si>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</si>
  <si>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</si>
  <si>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</si>
  <si>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</si>
  <si>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</si>
  <si>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</si>
  <si>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</si>
  <si>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</si>
  <si>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</si>
  <si>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</si>
  <si>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</si>
  <si>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</si>
  <si>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</si>
  <si>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</si>
  <si>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</si>
  <si>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</si>
  <si>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</si>
  <si>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</si>
  <si>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</si>
  <si>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</si>
  <si>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</si>
  <si>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</si>
  <si>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</si>
  <si>
    <t>County</t>
  </si>
  <si>
    <t>Product</t>
  </si>
  <si>
    <t>Sales Volume</t>
  </si>
  <si>
    <t>Yorkshire</t>
  </si>
  <si>
    <t>Laptops</t>
  </si>
  <si>
    <t>Smartphones</t>
  </si>
  <si>
    <t>Cornwall</t>
  </si>
  <si>
    <t>Printers</t>
  </si>
  <si>
    <t>Lancashire</t>
  </si>
  <si>
    <t>Essex</t>
  </si>
  <si>
    <t>Durham</t>
  </si>
  <si>
    <t>Greater Manchester</t>
  </si>
  <si>
    <t>Grand Total</t>
  </si>
  <si>
    <t>Sum of Sales Volume</t>
  </si>
  <si>
    <t>Volume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</si>
</sst>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0">
    <xf numFmtId="0" fontId="0" fillId="0" borderId="0" xfId="0"/>
    <xf numFmtId="0" fontId="3" fillId="0" borderId="1" xfId="3"/>
    <xf numFmtId="0" fontId="2" fillId="0" borderId="0" xfId="2"/>
    <xf numFmtId="41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pivotButton="1"/>
    <xf numFmtId="0" fontId="0" fillId="0" borderId="0" xfId="0" applyNumberForma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5"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medium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ad Ruhan Ahmed" refreshedDate="45791.58145208333" createdVersion="8" refreshedVersion="8" minRefreshableVersion="3" recordCount="12" xr:uid="{BFF07B63-84CA-41C7-81F2-0C6CCC36B151}">
  <cacheSource type="worksheet">
    <worksheetSource name="Table3"/>
  </cacheSource>
  <cacheFields count="3">
    <cacheField name="County" numFmtId="0">
      <sharedItems count="6">
        <s v="Yorkshire"/>
        <s v="Cornwall"/>
        <s v="Lancashire"/>
        <s v="Essex"/>
        <s v="Durham"/>
        <s v="Greater Manchester"/>
      </sharedItems>
    </cacheField>
    <cacheField name="Product" numFmtId="0">
      <sharedItems count="3">
        <s v="Laptops"/>
        <s v="Smartphones"/>
        <s v="Printers"/>
      </sharedItems>
    </cacheField>
    <cacheField name="Sales Volume" numFmtId="0">
      <sharedItems containsSemiMixedTypes="0" containsString="0" containsNumber="1" containsInteger="1" minValue="150" maxValue="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500"/>
  </r>
  <r>
    <x v="0"/>
    <x v="1"/>
    <n v="200"/>
  </r>
  <r>
    <x v="1"/>
    <x v="0"/>
    <n v="700"/>
  </r>
  <r>
    <x v="1"/>
    <x v="2"/>
    <n v="400"/>
  </r>
  <r>
    <x v="2"/>
    <x v="1"/>
    <n v="150"/>
  </r>
  <r>
    <x v="2"/>
    <x v="0"/>
    <n v="600"/>
  </r>
  <r>
    <x v="3"/>
    <x v="2"/>
    <n v="800"/>
  </r>
  <r>
    <x v="3"/>
    <x v="1"/>
    <n v="300"/>
  </r>
  <r>
    <x v="4"/>
    <x v="0"/>
    <n v="250"/>
  </r>
  <r>
    <x v="4"/>
    <x v="2"/>
    <n v="300"/>
  </r>
  <r>
    <x v="5"/>
    <x v="1"/>
    <n v="600"/>
  </r>
  <r>
    <x v="5"/>
    <x v="0"/>
    <n v="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BAECC5-53DE-4A60-B222-DB64FB281BB3}" name="PivotTable1" cacheId="4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County" colHeaderCaption="Product">
  <location ref="A18:E26" firstHeaderRow="1" firstDataRow="2" firstDataCol="1"/>
  <pivotFields count="3">
    <pivotField axis="axisRow" showAll="0">
      <items count="7">
        <item x="1"/>
        <item x="4"/>
        <item x="3"/>
        <item x="5"/>
        <item x="2"/>
        <item x="0"/>
        <item t="default"/>
      </items>
    </pivotField>
    <pivotField axis="axisCol" showAll="0">
      <items count="4">
        <item x="0"/>
        <item x="2"/>
        <item x="1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 Volum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7AFC72-C0BC-4769-9953-181267CE55BD}" name="Table2" displayName="Table2" ref="A3:E24" totalsRowShown="0" headerRowDxfId="2" headerRowBorderDxfId="4" headerRowCellStyle="Heading 3">
  <autoFilter ref="A3:E24" xr:uid="{CF7AFC72-C0BC-4769-9953-181267CE55BD}"/>
  <tableColumns count="5">
    <tableColumn id="1" xr3:uid="{F51B3801-932B-485F-BCE8-7B0F4A6427B5}" name="Name"/>
    <tableColumn id="2" xr3:uid="{E0EB8B10-E125-4ED1-ADB0-5E99A5038EE7}" name="Start Date"/>
    <tableColumn id="3" xr3:uid="{6FC7BA83-0EE9-48C4-B0A2-AC6B28B6123B}" name="Damage _x000a_(USD _x000a_Millions)" dataDxfId="3" dataCellStyle="Comma [0]"/>
    <tableColumn id="4" xr3:uid="{D2EC7B26-0314-4EC1-9A0C-1A17E7CA74BA}" name="Category*"/>
    <tableColumn id="5" xr3:uid="{D648C17E-141B-4F3F-83A9-B927D1B50713}" name="Max _x000a_Wind _x000a_Speed" dataDxfId="1">
      <calculatedColumnFormula array="1">_xlfn.SWITCH(Table2[[#This Row],[Category*]], $A$28, $B$28, $A$29, $B$29, $A$30, $B$30, $A$31, $B$31, $A$32, $B$32, "N/A")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0DE7E3-4032-4836-8999-E16D679A96EA}" name="Table3" displayName="Table3" ref="A1:D13" totalsRowShown="0">
  <autoFilter ref="A1:D13" xr:uid="{4D0DE7E3-4032-4836-8999-E16D679A96EA}"/>
  <tableColumns count="4">
    <tableColumn id="1" xr3:uid="{36FB274C-7AF5-4F9D-8D2A-84ACBE69BF39}" name="County"/>
    <tableColumn id="2" xr3:uid="{09950B01-A9BB-4172-8057-551BE9597AD0}" name="Product"/>
    <tableColumn id="3" xr3:uid="{E874AF28-46CA-44C3-9313-2BE933987714}" name="Sales Volume"/>
    <tableColumn id="4" xr3:uid="{232AEF68-F5D8-479F-A16E-9764650FF649}" name="Volume Priority" dataDxfId="0">
      <calculatedColumnFormula array="1">_xlfn.SWITCH(TRUE, Table3[[#This Row],[Sales Volume]] &gt; 600, "High", Table3[[#This Row],[Sales Volume]] &gt;= 300, "Medium", "Low")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workbookViewId="0">
      <selection activeCell="M23" sqref="M23"/>
    </sheetView>
  </sheetViews>
  <sheetFormatPr defaultRowHeight="15" x14ac:dyDescent="0.25"/>
  <cols>
    <col min="1" max="1" width="18.7109375" customWidth="1"/>
    <col min="2" max="2" width="22.42578125" bestFit="1" customWidth="1"/>
    <col min="3" max="3" width="9" bestFit="1" customWidth="1"/>
    <col min="4" max="4" width="12" customWidth="1"/>
    <col min="5" max="5" width="12.140625" bestFit="1" customWidth="1"/>
  </cols>
  <sheetData>
    <row r="1" spans="1:9" ht="23.25" x14ac:dyDescent="0.35">
      <c r="A1" s="2" t="s">
        <v>0</v>
      </c>
    </row>
    <row r="3" spans="1:9" ht="44.25" customHeight="1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5.75" x14ac:dyDescent="0.25">
      <c r="A4" t="s">
        <v>6</v>
      </c>
      <c r="B4" t="s">
        <v>7</v>
      </c>
      <c r="C4" s="3">
        <v>12</v>
      </c>
      <c r="D4">
        <v>3</v>
      </c>
      <c r="E4" s="6" cm="1">
        <f t="array" ref="E4">_xlfn.SWITCH(Table2[[#This Row],[Category*]], $A$28, $B$28, $A$29, $B$29, $A$30, $B$30, $A$31, $B$31, $A$32, $B$32, "N/A")</f>
        <v>129</v>
      </c>
      <c r="I4" s="7"/>
    </row>
    <row r="5" spans="1:9" x14ac:dyDescent="0.25">
      <c r="A5" t="s">
        <v>8</v>
      </c>
      <c r="B5" t="s">
        <v>9</v>
      </c>
      <c r="C5" s="3">
        <v>1</v>
      </c>
      <c r="D5">
        <v>3</v>
      </c>
      <c r="E5" s="6" cm="1">
        <f t="array" ref="E5">_xlfn.SWITCH(Table2[[#This Row],[Category*]], $A$28, $B$28, $A$29, $B$29, $A$30, $B$30, $A$31, $B$31, $A$32, $B$32, "N/A")</f>
        <v>129</v>
      </c>
    </row>
    <row r="6" spans="1:9" x14ac:dyDescent="0.25">
      <c r="A6" t="s">
        <v>10</v>
      </c>
      <c r="B6" t="s">
        <v>11</v>
      </c>
      <c r="C6" s="3">
        <v>5</v>
      </c>
      <c r="D6">
        <v>4</v>
      </c>
      <c r="E6" s="6" cm="1">
        <f t="array" ref="E6">_xlfn.SWITCH(Table2[[#This Row],[Category*]], $A$28, $B$28, $A$29, $B$29, $A$30, $B$30, $A$31, $B$31, $A$32, $B$32, "N/A")</f>
        <v>156</v>
      </c>
    </row>
    <row r="7" spans="1:9" x14ac:dyDescent="0.25">
      <c r="A7" t="s">
        <v>12</v>
      </c>
      <c r="B7" t="s">
        <v>13</v>
      </c>
      <c r="C7" s="3">
        <v>20</v>
      </c>
      <c r="D7">
        <v>4</v>
      </c>
      <c r="E7" s="6" cm="1">
        <f t="array" ref="E7">_xlfn.SWITCH(Table2[[#This Row],[Category*]], $A$28, $B$28, $A$29, $B$29, $A$30, $B$30, $A$31, $B$31, $A$32, $B$32, "N/A")</f>
        <v>156</v>
      </c>
    </row>
    <row r="8" spans="1:9" x14ac:dyDescent="0.25">
      <c r="A8" t="s">
        <v>14</v>
      </c>
      <c r="B8" t="s">
        <v>15</v>
      </c>
      <c r="C8" s="3">
        <v>20</v>
      </c>
      <c r="D8">
        <v>4</v>
      </c>
      <c r="E8" s="6" cm="1">
        <f t="array" ref="E8">_xlfn.SWITCH(Table2[[#This Row],[Category*]], $A$28, $B$28, $A$29, $B$29, $A$30, $B$30, $A$31, $B$31, $A$32, $B$32, "N/A")</f>
        <v>156</v>
      </c>
    </row>
    <row r="9" spans="1:9" x14ac:dyDescent="0.25">
      <c r="A9" t="s">
        <v>16</v>
      </c>
      <c r="B9" t="s">
        <v>17</v>
      </c>
      <c r="C9" s="3">
        <v>50</v>
      </c>
      <c r="D9">
        <v>3</v>
      </c>
      <c r="E9" s="6" cm="1">
        <f t="array" ref="E9">_xlfn.SWITCH(Table2[[#This Row],[Category*]], $A$28, $B$28, $A$29, $B$29, $A$30, $B$30, $A$31, $B$31, $A$32, $B$32, "N/A")</f>
        <v>129</v>
      </c>
      <c r="H9" t="s">
        <v>18</v>
      </c>
    </row>
    <row r="10" spans="1:9" x14ac:dyDescent="0.25">
      <c r="A10" t="s">
        <v>19</v>
      </c>
      <c r="B10" t="s">
        <v>20</v>
      </c>
      <c r="C10" s="3">
        <v>100</v>
      </c>
      <c r="D10">
        <v>5</v>
      </c>
      <c r="E10" s="6" t="str" cm="1">
        <f t="array" ref="E10">_xlfn.SWITCH(Table2[[#This Row],[Category*]], $A$28, $B$28, $A$29, $B$29, $A$30, $B$30, $A$31, $B$31, $A$32, $B$32, "N/A")</f>
        <v>157 and over</v>
      </c>
    </row>
    <row r="11" spans="1:9" x14ac:dyDescent="0.25">
      <c r="A11" t="s">
        <v>21</v>
      </c>
      <c r="B11" t="s">
        <v>22</v>
      </c>
      <c r="C11" s="3">
        <v>50</v>
      </c>
      <c r="D11">
        <v>4</v>
      </c>
      <c r="E11" s="6" cm="1">
        <f t="array" ref="E11">_xlfn.SWITCH(Table2[[#This Row],[Category*]], $A$28, $B$28, $A$29, $B$29, $A$30, $B$30, $A$31, $B$31, $A$32, $B$32, "N/A")</f>
        <v>156</v>
      </c>
    </row>
    <row r="12" spans="1:9" x14ac:dyDescent="0.25">
      <c r="A12" t="s">
        <v>23</v>
      </c>
      <c r="B12" t="s">
        <v>24</v>
      </c>
      <c r="C12" s="3">
        <v>7.5</v>
      </c>
      <c r="D12">
        <v>4</v>
      </c>
      <c r="E12" s="6" cm="1">
        <f t="array" ref="E12">_xlfn.SWITCH(Table2[[#This Row],[Category*]], $A$28, $B$28, $A$29, $B$29, $A$30, $B$30, $A$31, $B$31, $A$32, $B$32, "N/A")</f>
        <v>156</v>
      </c>
    </row>
    <row r="13" spans="1:9" x14ac:dyDescent="0.25">
      <c r="A13" t="s">
        <v>25</v>
      </c>
      <c r="B13" t="s">
        <v>26</v>
      </c>
      <c r="C13" s="3">
        <v>40</v>
      </c>
      <c r="D13">
        <v>5</v>
      </c>
      <c r="E13" s="6" t="str" cm="1">
        <f t="array" ref="E13">_xlfn.SWITCH(Table2[[#This Row],[Category*]], $A$28, $B$28, $A$29, $B$29, $A$30, $B$30, $A$31, $B$31, $A$32, $B$32, "N/A")</f>
        <v>157 and over</v>
      </c>
    </row>
    <row r="14" spans="1:9" x14ac:dyDescent="0.25">
      <c r="A14" t="s">
        <v>27</v>
      </c>
      <c r="B14" t="s">
        <v>28</v>
      </c>
      <c r="C14" s="3">
        <v>2.6</v>
      </c>
      <c r="D14">
        <v>2</v>
      </c>
      <c r="E14" s="6" cm="1">
        <f t="array" ref="E14">_xlfn.SWITCH(Table2[[#This Row],[Category*]], $A$28, $B$28, $A$29, $B$29, $A$30, $B$30, $A$31, $B$31, $A$32, $B$32, "N/A")</f>
        <v>110</v>
      </c>
    </row>
    <row r="15" spans="1:9" x14ac:dyDescent="0.25">
      <c r="A15" t="s">
        <v>29</v>
      </c>
      <c r="B15" t="s">
        <v>30</v>
      </c>
      <c r="C15" s="3">
        <v>16</v>
      </c>
      <c r="D15">
        <v>1</v>
      </c>
      <c r="E15" s="6" cm="1">
        <f t="array" ref="E15">_xlfn.SWITCH(Table2[[#This Row],[Category*]], $A$28, $B$28, $A$29, $B$29, $A$30, $B$30, $A$31, $B$31, $A$32, $B$32, "N/A")</f>
        <v>95</v>
      </c>
    </row>
    <row r="16" spans="1:9" x14ac:dyDescent="0.25">
      <c r="A16" t="s">
        <v>31</v>
      </c>
      <c r="B16" t="s">
        <v>32</v>
      </c>
      <c r="C16" s="3">
        <v>529</v>
      </c>
      <c r="D16">
        <v>4</v>
      </c>
      <c r="E16" s="6" cm="1">
        <f t="array" ref="E16">_xlfn.SWITCH(Table2[[#This Row],[Category*]], $A$28, $B$28, $A$29, $B$29, $A$30, $B$30, $A$31, $B$31, $A$32, $B$32, "N/A")</f>
        <v>156</v>
      </c>
    </row>
    <row r="17" spans="1:5" x14ac:dyDescent="0.25">
      <c r="A17" t="s">
        <v>33</v>
      </c>
      <c r="B17" t="s">
        <v>34</v>
      </c>
      <c r="C17" s="3">
        <v>1800</v>
      </c>
      <c r="D17">
        <v>2</v>
      </c>
      <c r="E17" s="6" cm="1">
        <f t="array" ref="E17">_xlfn.SWITCH(Table2[[#This Row],[Category*]], $A$28, $B$28, $A$29, $B$29, $A$30, $B$30, $A$31, $B$31, $A$32, $B$32, "N/A")</f>
        <v>110</v>
      </c>
    </row>
    <row r="18" spans="1:5" x14ac:dyDescent="0.25">
      <c r="A18" t="s">
        <v>35</v>
      </c>
      <c r="B18" t="s">
        <v>36</v>
      </c>
      <c r="C18" s="3">
        <v>1540</v>
      </c>
      <c r="D18">
        <v>5</v>
      </c>
      <c r="E18" s="6" t="str" cm="1">
        <f t="array" ref="E18">_xlfn.SWITCH(Table2[[#This Row],[Category*]], $A$28, $B$28, $A$29, $B$29, $A$30, $B$30, $A$31, $B$31, $A$32, $B$32, "N/A")</f>
        <v>157 and over</v>
      </c>
    </row>
    <row r="19" spans="1:5" x14ac:dyDescent="0.25">
      <c r="A19" t="s">
        <v>37</v>
      </c>
      <c r="B19" t="s">
        <v>38</v>
      </c>
      <c r="C19" s="3">
        <v>594</v>
      </c>
      <c r="D19">
        <v>1</v>
      </c>
      <c r="E19" s="6" cm="1">
        <f t="array" ref="E19">_xlfn.SWITCH(Table2[[#This Row],[Category*]], $A$28, $B$28, $A$29, $B$29, $A$30, $B$30, $A$31, $B$31, $A$32, $B$32, "N/A")</f>
        <v>95</v>
      </c>
    </row>
    <row r="20" spans="1:5" x14ac:dyDescent="0.25">
      <c r="A20" t="s">
        <v>39</v>
      </c>
      <c r="B20" t="s">
        <v>40</v>
      </c>
      <c r="C20" s="3">
        <v>6200</v>
      </c>
      <c r="D20">
        <v>5</v>
      </c>
      <c r="E20" s="6" t="str" cm="1">
        <f t="array" ref="E20">_xlfn.SWITCH(Table2[[#This Row],[Category*]], $A$28, $B$28, $A$29, $B$29, $A$30, $B$30, $A$31, $B$31, $A$32, $B$32, "N/A")</f>
        <v>157 and over</v>
      </c>
    </row>
    <row r="21" spans="1:5" x14ac:dyDescent="0.25">
      <c r="A21" t="s">
        <v>41</v>
      </c>
      <c r="B21" t="s">
        <v>42</v>
      </c>
      <c r="C21" s="3">
        <v>7660</v>
      </c>
      <c r="D21">
        <v>3</v>
      </c>
      <c r="E21" s="6" cm="1">
        <f t="array" ref="E21">_xlfn.SWITCH(Table2[[#This Row],[Category*]], $A$28, $B$28, $A$29, $B$29, $A$30, $B$30, $A$31, $B$31, $A$32, $B$32, "N/A")</f>
        <v>129</v>
      </c>
    </row>
    <row r="22" spans="1:5" x14ac:dyDescent="0.25">
      <c r="A22" t="s">
        <v>43</v>
      </c>
      <c r="B22" t="s">
        <v>44</v>
      </c>
      <c r="C22" s="3">
        <v>108000</v>
      </c>
      <c r="D22">
        <v>5</v>
      </c>
      <c r="E22" s="6" t="str" cm="1">
        <f t="array" ref="E22">_xlfn.SWITCH(Table2[[#This Row],[Category*]], $A$28, $B$28, $A$29, $B$29, $A$30, $B$30, $A$31, $B$31, $A$32, $B$32, "N/A")</f>
        <v>157 and over</v>
      </c>
    </row>
    <row r="23" spans="1:5" x14ac:dyDescent="0.25">
      <c r="A23" t="s">
        <v>45</v>
      </c>
      <c r="B23" t="s">
        <v>46</v>
      </c>
      <c r="C23" s="3">
        <v>3960</v>
      </c>
      <c r="D23">
        <v>1</v>
      </c>
      <c r="E23" s="6" cm="1">
        <f t="array" ref="E23">_xlfn.SWITCH(Table2[[#This Row],[Category*]], $A$28, $B$28, $A$29, $B$29, $A$30, $B$30, $A$31, $B$31, $A$32, $B$32, "N/A")</f>
        <v>95</v>
      </c>
    </row>
    <row r="24" spans="1:5" x14ac:dyDescent="0.25">
      <c r="A24" t="s">
        <v>47</v>
      </c>
      <c r="B24" t="s">
        <v>48</v>
      </c>
      <c r="C24" s="3">
        <v>300000</v>
      </c>
      <c r="D24">
        <v>5</v>
      </c>
      <c r="E24" s="6" t="str" cm="1">
        <f t="array" ref="E24">_xlfn.SWITCH(Table2[[#This Row],[Category*]], $A$28, $B$28, $A$29, $B$29, $A$30, $B$30, $A$31, $B$31, $A$32, $B$32, "N/A")</f>
        <v>157 and over</v>
      </c>
    </row>
    <row r="25" spans="1:5" x14ac:dyDescent="0.25">
      <c r="C25" s="3"/>
    </row>
    <row r="26" spans="1:5" x14ac:dyDescent="0.25">
      <c r="A26" t="s">
        <v>49</v>
      </c>
      <c r="C26" s="3"/>
    </row>
    <row r="27" spans="1:5" ht="15.75" thickBot="1" x14ac:dyDescent="0.3">
      <c r="A27" s="1" t="s">
        <v>50</v>
      </c>
      <c r="B27" s="1" t="s">
        <v>51</v>
      </c>
      <c r="C27" s="3"/>
    </row>
    <row r="28" spans="1:5" x14ac:dyDescent="0.25">
      <c r="A28">
        <v>5</v>
      </c>
      <c r="B28" t="s">
        <v>52</v>
      </c>
      <c r="C28" s="3"/>
    </row>
    <row r="29" spans="1:5" x14ac:dyDescent="0.25">
      <c r="A29">
        <v>4</v>
      </c>
      <c r="B29" s="4">
        <v>156</v>
      </c>
      <c r="C29" s="3"/>
    </row>
    <row r="30" spans="1:5" x14ac:dyDescent="0.25">
      <c r="A30">
        <v>3</v>
      </c>
      <c r="B30" s="4">
        <v>129</v>
      </c>
      <c r="C30" s="3"/>
    </row>
    <row r="31" spans="1:5" x14ac:dyDescent="0.25">
      <c r="A31">
        <v>2</v>
      </c>
      <c r="B31" s="4">
        <v>110</v>
      </c>
      <c r="C31" s="3"/>
    </row>
    <row r="32" spans="1:5" x14ac:dyDescent="0.25">
      <c r="A32">
        <v>1</v>
      </c>
      <c r="B32" s="4">
        <v>95</v>
      </c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51E6-0107-43B8-97E8-5D16F62B9AAB}">
  <dimension ref="A1:E26"/>
  <sheetViews>
    <sheetView tabSelected="1" workbookViewId="0">
      <selection activeCell="F9" sqref="F9"/>
    </sheetView>
  </sheetViews>
  <sheetFormatPr defaultRowHeight="15" x14ac:dyDescent="0.25"/>
  <cols>
    <col min="1" max="1" width="19.85546875" bestFit="1" customWidth="1"/>
    <col min="2" max="2" width="16.28515625" bestFit="1" customWidth="1"/>
    <col min="3" max="3" width="15.42578125" bestFit="1" customWidth="1"/>
    <col min="4" max="4" width="17.42578125" bestFit="1" customWidth="1"/>
    <col min="5" max="5" width="11.28515625" bestFit="1" customWidth="1"/>
  </cols>
  <sheetData>
    <row r="1" spans="1:4" x14ac:dyDescent="0.25">
      <c r="A1" t="s">
        <v>53</v>
      </c>
      <c r="B1" t="s">
        <v>54</v>
      </c>
      <c r="C1" t="s">
        <v>55</v>
      </c>
      <c r="D1" t="s">
        <v>67</v>
      </c>
    </row>
    <row r="2" spans="1:4" x14ac:dyDescent="0.25">
      <c r="A2" t="s">
        <v>56</v>
      </c>
      <c r="B2" t="s">
        <v>57</v>
      </c>
      <c r="C2">
        <v>500</v>
      </c>
      <c r="D2" t="str" cm="1">
        <f t="array" ref="D2">_xlfn.SWITCH(TRUE, Table3[[#This Row],[Sales Volume]] &gt; 600, "High", Table3[[#This Row],[Sales Volume]] &gt;= 300, "Medium", "Low")</f>
        <v>Medium</v>
      </c>
    </row>
    <row r="3" spans="1:4" x14ac:dyDescent="0.25">
      <c r="A3" t="s">
        <v>56</v>
      </c>
      <c r="B3" t="s">
        <v>58</v>
      </c>
      <c r="C3">
        <v>200</v>
      </c>
      <c r="D3" t="str" cm="1">
        <f t="array" ref="D3">_xlfn.SWITCH(TRUE, Table3[[#This Row],[Sales Volume]] &gt; 600, "High", Table3[[#This Row],[Sales Volume]] &gt;= 300, "Medium", "Low")</f>
        <v>Low</v>
      </c>
    </row>
    <row r="4" spans="1:4" x14ac:dyDescent="0.25">
      <c r="A4" t="s">
        <v>59</v>
      </c>
      <c r="B4" t="s">
        <v>57</v>
      </c>
      <c r="C4">
        <v>700</v>
      </c>
      <c r="D4" t="str" cm="1">
        <f t="array" ref="D4">_xlfn.SWITCH(TRUE, Table3[[#This Row],[Sales Volume]] &gt; 600, "High", Table3[[#This Row],[Sales Volume]] &gt;= 300, "Medium", "Low")</f>
        <v>High</v>
      </c>
    </row>
    <row r="5" spans="1:4" x14ac:dyDescent="0.25">
      <c r="A5" t="s">
        <v>59</v>
      </c>
      <c r="B5" t="s">
        <v>60</v>
      </c>
      <c r="C5">
        <v>400</v>
      </c>
      <c r="D5" t="str" cm="1">
        <f t="array" ref="D5">_xlfn.SWITCH(TRUE, Table3[[#This Row],[Sales Volume]] &gt; 600, "High", Table3[[#This Row],[Sales Volume]] &gt;= 300, "Medium", "Low")</f>
        <v>Medium</v>
      </c>
    </row>
    <row r="6" spans="1:4" x14ac:dyDescent="0.25">
      <c r="A6" t="s">
        <v>61</v>
      </c>
      <c r="B6" t="s">
        <v>58</v>
      </c>
      <c r="C6">
        <v>150</v>
      </c>
      <c r="D6" t="str" cm="1">
        <f t="array" ref="D6">_xlfn.SWITCH(TRUE, Table3[[#This Row],[Sales Volume]] &gt; 600, "High", Table3[[#This Row],[Sales Volume]] &gt;= 300, "Medium", "Low")</f>
        <v>Low</v>
      </c>
    </row>
    <row r="7" spans="1:4" x14ac:dyDescent="0.25">
      <c r="A7" t="s">
        <v>61</v>
      </c>
      <c r="B7" t="s">
        <v>57</v>
      </c>
      <c r="C7">
        <v>600</v>
      </c>
      <c r="D7" t="str" cm="1">
        <f t="array" ref="D7">_xlfn.SWITCH(TRUE, Table3[[#This Row],[Sales Volume]] &gt; 600, "High", Table3[[#This Row],[Sales Volume]] &gt;= 300, "Medium", "Low")</f>
        <v>Medium</v>
      </c>
    </row>
    <row r="8" spans="1:4" x14ac:dyDescent="0.25">
      <c r="A8" t="s">
        <v>62</v>
      </c>
      <c r="B8" t="s">
        <v>60</v>
      </c>
      <c r="C8">
        <v>800</v>
      </c>
      <c r="D8" t="str" cm="1">
        <f t="array" ref="D8">_xlfn.SWITCH(TRUE, Table3[[#This Row],[Sales Volume]] &gt; 600, "High", Table3[[#This Row],[Sales Volume]] &gt;= 300, "Medium", "Low")</f>
        <v>High</v>
      </c>
    </row>
    <row r="9" spans="1:4" x14ac:dyDescent="0.25">
      <c r="A9" t="s">
        <v>62</v>
      </c>
      <c r="B9" t="s">
        <v>58</v>
      </c>
      <c r="C9">
        <v>300</v>
      </c>
      <c r="D9" t="str" cm="1">
        <f t="array" ref="D9">_xlfn.SWITCH(TRUE, Table3[[#This Row],[Sales Volume]] &gt; 600, "High", Table3[[#This Row],[Sales Volume]] &gt;= 300, "Medium", "Low")</f>
        <v>Medium</v>
      </c>
    </row>
    <row r="10" spans="1:4" x14ac:dyDescent="0.25">
      <c r="A10" t="s">
        <v>63</v>
      </c>
      <c r="B10" t="s">
        <v>57</v>
      </c>
      <c r="C10">
        <v>250</v>
      </c>
      <c r="D10" t="str" cm="1">
        <f t="array" ref="D10">_xlfn.SWITCH(TRUE, Table3[[#This Row],[Sales Volume]] &gt; 600, "High", Table3[[#This Row],[Sales Volume]] &gt;= 300, "Medium", "Low")</f>
        <v>Low</v>
      </c>
    </row>
    <row r="11" spans="1:4" x14ac:dyDescent="0.25">
      <c r="A11" t="s">
        <v>63</v>
      </c>
      <c r="B11" t="s">
        <v>60</v>
      </c>
      <c r="C11">
        <v>300</v>
      </c>
      <c r="D11" t="str" cm="1">
        <f t="array" ref="D11">_xlfn.SWITCH(TRUE, Table3[[#This Row],[Sales Volume]] &gt; 600, "High", Table3[[#This Row],[Sales Volume]] &gt;= 300, "Medium", "Low")</f>
        <v>Medium</v>
      </c>
    </row>
    <row r="12" spans="1:4" x14ac:dyDescent="0.25">
      <c r="A12" t="s">
        <v>64</v>
      </c>
      <c r="B12" t="s">
        <v>58</v>
      </c>
      <c r="C12">
        <v>600</v>
      </c>
      <c r="D12" t="str" cm="1">
        <f t="array" ref="D12">_xlfn.SWITCH(TRUE, Table3[[#This Row],[Sales Volume]] &gt; 600, "High", Table3[[#This Row],[Sales Volume]] &gt;= 300, "Medium", "Low")</f>
        <v>Medium</v>
      </c>
    </row>
    <row r="13" spans="1:4" x14ac:dyDescent="0.25">
      <c r="A13" t="s">
        <v>64</v>
      </c>
      <c r="B13" t="s">
        <v>57</v>
      </c>
      <c r="C13">
        <v>400</v>
      </c>
      <c r="D13" t="str" cm="1">
        <f t="array" ref="D13">_xlfn.SWITCH(TRUE, Table3[[#This Row],[Sales Volume]] &gt; 600, "High", Table3[[#This Row],[Sales Volume]] &gt;= 300, "Medium", "Low")</f>
        <v>Medium</v>
      </c>
    </row>
    <row r="18" spans="1:5" x14ac:dyDescent="0.25">
      <c r="A18" s="8" t="s">
        <v>66</v>
      </c>
      <c r="B18" s="8" t="s">
        <v>54</v>
      </c>
    </row>
    <row r="19" spans="1:5" x14ac:dyDescent="0.25">
      <c r="A19" s="8" t="s">
        <v>53</v>
      </c>
      <c r="B19" t="s">
        <v>57</v>
      </c>
      <c r="C19" t="s">
        <v>60</v>
      </c>
      <c r="D19" t="s">
        <v>58</v>
      </c>
      <c r="E19" t="s">
        <v>65</v>
      </c>
    </row>
    <row r="20" spans="1:5" x14ac:dyDescent="0.25">
      <c r="A20" s="4" t="s">
        <v>59</v>
      </c>
      <c r="B20" s="9">
        <v>700</v>
      </c>
      <c r="C20" s="9">
        <v>400</v>
      </c>
      <c r="D20" s="9">
        <v>0</v>
      </c>
      <c r="E20" s="9">
        <v>1100</v>
      </c>
    </row>
    <row r="21" spans="1:5" x14ac:dyDescent="0.25">
      <c r="A21" s="4" t="s">
        <v>63</v>
      </c>
      <c r="B21" s="9">
        <v>250</v>
      </c>
      <c r="C21" s="9">
        <v>300</v>
      </c>
      <c r="D21" s="9">
        <v>0</v>
      </c>
      <c r="E21" s="9">
        <v>550</v>
      </c>
    </row>
    <row r="22" spans="1:5" x14ac:dyDescent="0.25">
      <c r="A22" s="4" t="s">
        <v>62</v>
      </c>
      <c r="B22" s="9">
        <v>0</v>
      </c>
      <c r="C22" s="9">
        <v>800</v>
      </c>
      <c r="D22" s="9">
        <v>300</v>
      </c>
      <c r="E22" s="9">
        <v>1100</v>
      </c>
    </row>
    <row r="23" spans="1:5" x14ac:dyDescent="0.25">
      <c r="A23" s="4" t="s">
        <v>64</v>
      </c>
      <c r="B23" s="9">
        <v>400</v>
      </c>
      <c r="C23" s="9">
        <v>0</v>
      </c>
      <c r="D23" s="9">
        <v>600</v>
      </c>
      <c r="E23" s="9">
        <v>1000</v>
      </c>
    </row>
    <row r="24" spans="1:5" x14ac:dyDescent="0.25">
      <c r="A24" s="4" t="s">
        <v>61</v>
      </c>
      <c r="B24" s="9">
        <v>600</v>
      </c>
      <c r="C24" s="9">
        <v>0</v>
      </c>
      <c r="D24" s="9">
        <v>150</v>
      </c>
      <c r="E24" s="9">
        <v>750</v>
      </c>
    </row>
    <row r="25" spans="1:5" x14ac:dyDescent="0.25">
      <c r="A25" s="4" t="s">
        <v>56</v>
      </c>
      <c r="B25" s="9">
        <v>500</v>
      </c>
      <c r="C25" s="9">
        <v>0</v>
      </c>
      <c r="D25" s="9">
        <v>200</v>
      </c>
      <c r="E25" s="9">
        <v>700</v>
      </c>
    </row>
    <row r="26" spans="1:5" x14ac:dyDescent="0.25">
      <c r="A26" s="4" t="s">
        <v>65</v>
      </c>
      <c r="B26" s="9">
        <v>2450</v>
      </c>
      <c r="C26" s="9">
        <v>1500</v>
      </c>
      <c r="D26" s="9">
        <v>1250</v>
      </c>
      <c r="E26" s="9">
        <v>5200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01C20FF5A2A44E972F5ACF42260BFA" ma:contentTypeVersion="7" ma:contentTypeDescription="Create a new document." ma:contentTypeScope="" ma:versionID="afe9a3a3a89037269286bf80500a0ad4">
  <xsd:schema xmlns:xsd="http://www.w3.org/2001/XMLSchema" xmlns:xs="http://www.w3.org/2001/XMLSchema" xmlns:p="http://schemas.microsoft.com/office/2006/metadata/properties" xmlns:ns2="74f5f5df-b2a8-4a55-84a2-1fbeaf23fdcc" targetNamespace="http://schemas.microsoft.com/office/2006/metadata/properties" ma:root="true" ma:fieldsID="f18df866a85a7f1e58d6e3eb318a10af" ns2:_="">
    <xsd:import namespace="74f5f5df-b2a8-4a55-84a2-1fbeaf23fd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5f5df-b2a8-4a55-84a2-1fbeaf23fd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788FD4-A8B0-4095-896B-A56CAF4B4F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5f5df-b2a8-4a55-84a2-1fbeaf23fd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ED2CD7-AB5E-404D-849A-F793ABBC6F6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0DA10D2-1FFF-490D-B4DA-8729470684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D4E24B2-8FB1-41D6-A0B3-EA0C5EC943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Biggest Atlantic Hurricanes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Mohammad Ruhan Ahmed</cp:lastModifiedBy>
  <cp:revision/>
  <dcterms:created xsi:type="dcterms:W3CDTF">2017-10-17T14:59:20Z</dcterms:created>
  <dcterms:modified xsi:type="dcterms:W3CDTF">2025-05-14T13:06:42Z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0x0101009101C20FF5A2A44E972F5ACF42260BFA</vt:lpwstr>
  </property>
</Properties>
</file>