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18 summer\crypto\"/>
    </mc:Choice>
  </mc:AlternateContent>
  <bookViews>
    <workbookView xWindow="0" yWindow="0" windowWidth="20490" windowHeight="89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B3" i="2" s="1"/>
  <c r="E3" i="2"/>
  <c r="A2" i="2"/>
  <c r="G2" i="1"/>
  <c r="F2" i="1"/>
  <c r="F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G2" i="2" l="1"/>
  <c r="F3" i="2" s="1"/>
  <c r="E4" i="2" s="1"/>
  <c r="C3" i="2"/>
  <c r="A3" i="2" s="1"/>
  <c r="D3" i="2" l="1"/>
  <c r="C4" i="2" s="1"/>
  <c r="A4" i="2" l="1"/>
  <c r="G3" i="2"/>
  <c r="F4" i="2" s="1"/>
  <c r="D4" i="2"/>
  <c r="B5" i="2" s="1"/>
  <c r="B4" i="2"/>
  <c r="E5" i="2"/>
  <c r="G4" i="2" l="1"/>
  <c r="F5" i="2" s="1"/>
  <c r="C5" i="2"/>
  <c r="D5" i="2" s="1"/>
  <c r="D6" i="2" l="1"/>
  <c r="G5" i="2"/>
  <c r="I2" i="2"/>
  <c r="J2" i="2" s="1"/>
  <c r="B6" i="2"/>
  <c r="A6" i="2"/>
  <c r="A5" i="2"/>
  <c r="F6" i="2" s="1"/>
  <c r="E7" i="2" s="1"/>
  <c r="E6" i="2"/>
  <c r="C6" i="2"/>
  <c r="D7" i="2" l="1"/>
  <c r="G6" i="2"/>
  <c r="F7" i="2" s="1"/>
  <c r="E8" i="2" s="1"/>
  <c r="A7" i="2"/>
  <c r="B7" i="2"/>
  <c r="C7" i="2"/>
  <c r="D8" i="2" l="1"/>
  <c r="G7" i="2"/>
  <c r="F8" i="2" s="1"/>
  <c r="E9" i="2" s="1"/>
  <c r="D9" i="2" l="1"/>
  <c r="G8" i="2"/>
  <c r="F9" i="2" s="1"/>
  <c r="E10" i="2" s="1"/>
  <c r="C8" i="2"/>
  <c r="B8" i="2"/>
  <c r="B9" i="2"/>
  <c r="C9" i="2"/>
  <c r="D10" i="2" l="1"/>
  <c r="G10" i="2" s="1"/>
  <c r="G9" i="2"/>
  <c r="F10" i="2" s="1"/>
  <c r="B10" i="2"/>
  <c r="C10" i="2" l="1"/>
</calcChain>
</file>

<file path=xl/sharedStrings.xml><?xml version="1.0" encoding="utf-8"?>
<sst xmlns="http://schemas.openxmlformats.org/spreadsheetml/2006/main" count="16" uniqueCount="16">
  <si>
    <t>Text</t>
  </si>
  <si>
    <t>Key</t>
  </si>
  <si>
    <t>Character by Character</t>
  </si>
  <si>
    <t>Rumman</t>
  </si>
  <si>
    <t>a</t>
  </si>
  <si>
    <t>A</t>
  </si>
  <si>
    <t>B</t>
  </si>
  <si>
    <t>b</t>
  </si>
  <si>
    <t>t1</t>
  </si>
  <si>
    <t>t2</t>
  </si>
  <si>
    <t>t = t1 - (q*t2)</t>
  </si>
  <si>
    <t>KEY</t>
  </si>
  <si>
    <t>T2 when R=0</t>
  </si>
  <si>
    <t>Qoutient</t>
  </si>
  <si>
    <t>Remainder</t>
  </si>
  <si>
    <r>
      <rPr>
        <b/>
        <sz val="11"/>
        <color theme="1"/>
        <rFont val="Calibri"/>
        <family val="2"/>
        <scheme val="minor"/>
      </rPr>
      <t>HELP:</t>
    </r>
    <r>
      <rPr>
        <sz val="11"/>
        <color theme="1"/>
        <rFont val="Calibri"/>
        <family val="2"/>
        <scheme val="minor"/>
      </rPr>
      <t xml:space="preserve"> Input A and B to Calculate GCD and MI. Where;                                                                        GCD = Greatest Common Divisor.                    MI= Multiplicative Inverse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</si>
</sst>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1</v>
      </c>
      <c r="C2" t="str">
        <f>MID($A$2,ROW(A1),1)</f>
        <v>R</v>
      </c>
      <c r="D2" t="str">
        <f>ASC(TEXT(C2,9))</f>
        <v>R</v>
      </c>
      <c r="E2" t="s">
        <v>5</v>
      </c>
      <c r="F2" t="str">
        <f>ASC("A")</f>
        <v>A</v>
      </c>
      <c r="G2">
        <f>VALUE(65)</f>
        <v>65</v>
      </c>
    </row>
    <row r="3" spans="1:7" x14ac:dyDescent="0.25">
      <c r="C3" t="str">
        <f t="shared" ref="C3:C15" si="0">MID($A$2,ROW(A2),1)</f>
        <v>u</v>
      </c>
      <c r="E3" s="1" t="s">
        <v>6</v>
      </c>
      <c r="F3" t="e">
        <f>VALUE(E3)</f>
        <v>#VALUE!</v>
      </c>
    </row>
    <row r="4" spans="1:7" x14ac:dyDescent="0.25">
      <c r="C4" t="str">
        <f t="shared" si="0"/>
        <v>m</v>
      </c>
    </row>
    <row r="5" spans="1:7" x14ac:dyDescent="0.25">
      <c r="C5" t="str">
        <f t="shared" si="0"/>
        <v>m</v>
      </c>
    </row>
    <row r="6" spans="1:7" x14ac:dyDescent="0.25">
      <c r="C6" t="str">
        <f t="shared" si="0"/>
        <v>a</v>
      </c>
    </row>
    <row r="7" spans="1:7" x14ac:dyDescent="0.25">
      <c r="C7" t="str">
        <f t="shared" si="0"/>
        <v>n</v>
      </c>
    </row>
    <row r="8" spans="1:7" x14ac:dyDescent="0.25">
      <c r="C8" t="str">
        <f t="shared" si="0"/>
        <v/>
      </c>
    </row>
    <row r="9" spans="1:7" x14ac:dyDescent="0.25">
      <c r="C9" t="str">
        <f t="shared" si="0"/>
        <v/>
      </c>
    </row>
    <row r="10" spans="1:7" x14ac:dyDescent="0.25">
      <c r="C10" t="str">
        <f t="shared" si="0"/>
        <v/>
      </c>
    </row>
    <row r="11" spans="1:7" x14ac:dyDescent="0.25">
      <c r="C11" t="str">
        <f t="shared" si="0"/>
        <v/>
      </c>
    </row>
    <row r="12" spans="1:7" x14ac:dyDescent="0.25">
      <c r="C12" t="str">
        <f t="shared" si="0"/>
        <v/>
      </c>
    </row>
    <row r="13" spans="1:7" x14ac:dyDescent="0.25">
      <c r="C13" t="str">
        <f t="shared" si="0"/>
        <v/>
      </c>
    </row>
    <row r="14" spans="1:7" x14ac:dyDescent="0.25">
      <c r="C14" t="str">
        <f t="shared" si="0"/>
        <v/>
      </c>
    </row>
    <row r="15" spans="1:7" x14ac:dyDescent="0.25">
      <c r="C15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K3" sqref="K3:K6"/>
    </sheetView>
  </sheetViews>
  <sheetFormatPr defaultRowHeight="15" x14ac:dyDescent="0.25"/>
  <cols>
    <col min="4" max="4" width="10.7109375" bestFit="1" customWidth="1"/>
    <col min="7" max="7" width="12.140625" bestFit="1" customWidth="1"/>
    <col min="8" max="8" width="4.28515625" customWidth="1"/>
    <col min="9" max="9" width="12" bestFit="1" customWidth="1"/>
    <col min="10" max="10" width="8.7109375" customWidth="1"/>
    <col min="11" max="11" width="40.85546875" customWidth="1"/>
  </cols>
  <sheetData>
    <row r="1" spans="1:15" x14ac:dyDescent="0.25">
      <c r="A1" s="2" t="s">
        <v>13</v>
      </c>
      <c r="B1" s="2" t="s">
        <v>4</v>
      </c>
      <c r="C1" s="2" t="s">
        <v>7</v>
      </c>
      <c r="D1" s="2" t="s">
        <v>14</v>
      </c>
      <c r="E1" s="2" t="s">
        <v>8</v>
      </c>
      <c r="F1" s="2" t="s">
        <v>9</v>
      </c>
      <c r="G1" s="2" t="s">
        <v>10</v>
      </c>
      <c r="H1" s="2"/>
      <c r="I1" s="2" t="s">
        <v>12</v>
      </c>
      <c r="J1" s="2" t="s">
        <v>11</v>
      </c>
    </row>
    <row r="2" spans="1:15" x14ac:dyDescent="0.25">
      <c r="A2">
        <f>INT(B2/C2)</f>
        <v>2</v>
      </c>
      <c r="B2">
        <v>26</v>
      </c>
      <c r="C2">
        <v>11</v>
      </c>
      <c r="D2">
        <f>IF(D1=0,"",MOD(B2,C2))</f>
        <v>4</v>
      </c>
      <c r="E2">
        <v>0</v>
      </c>
      <c r="F2">
        <v>1</v>
      </c>
      <c r="G2">
        <f>IF(OR(D2=0,D2=""),"",E2-(A2*F2))</f>
        <v>-2</v>
      </c>
      <c r="I2">
        <f>VLOOKUP(0,D2:F10,3,FALSE)</f>
        <v>-7</v>
      </c>
      <c r="J2">
        <f>MOD(I2,26)</f>
        <v>19</v>
      </c>
    </row>
    <row r="3" spans="1:15" ht="15" customHeight="1" x14ac:dyDescent="0.25">
      <c r="A3">
        <f>IF(OR(D2=0,D2=""),"",INT(B3/C3))</f>
        <v>2</v>
      </c>
      <c r="B3">
        <f>IF(OR(D2=0,D2=""),"",C2)</f>
        <v>11</v>
      </c>
      <c r="C3">
        <f>D2</f>
        <v>4</v>
      </c>
      <c r="D3">
        <f>IF(OR(D2=0,D2=""),"",MOD(B3,C3))</f>
        <v>3</v>
      </c>
      <c r="E3">
        <f>F2</f>
        <v>1</v>
      </c>
      <c r="F3">
        <f>G2</f>
        <v>-2</v>
      </c>
      <c r="G3">
        <f t="shared" ref="G3:G10" si="0">IF(OR(D3=0,D3=""),"",E3-(A3*F3))</f>
        <v>5</v>
      </c>
      <c r="K3" s="4" t="s">
        <v>15</v>
      </c>
      <c r="L3" s="3"/>
      <c r="M3" s="3"/>
      <c r="N3" s="3"/>
      <c r="O3" s="3"/>
    </row>
    <row r="4" spans="1:15" x14ac:dyDescent="0.25">
      <c r="A4">
        <f t="shared" ref="A4:A7" si="1">IF(OR(D3=0,D3=""),"",INT(B4/C4))</f>
        <v>1</v>
      </c>
      <c r="B4">
        <f t="shared" ref="B4:B10" si="2">IF(OR(D3=0,D3=""),"",C3)</f>
        <v>4</v>
      </c>
      <c r="C4">
        <f t="shared" ref="B4:C10" si="3">D3</f>
        <v>3</v>
      </c>
      <c r="D4">
        <f t="shared" ref="D4:D10" si="4">IF(OR(D3=0,D3=""),"",MOD(B4,C4))</f>
        <v>1</v>
      </c>
      <c r="E4">
        <f t="shared" ref="E4:F10" si="5">F3</f>
        <v>-2</v>
      </c>
      <c r="F4">
        <f t="shared" si="5"/>
        <v>5</v>
      </c>
      <c r="G4">
        <f t="shared" si="0"/>
        <v>-7</v>
      </c>
      <c r="K4" s="4"/>
      <c r="L4" s="3"/>
      <c r="M4" s="3"/>
      <c r="N4" s="3"/>
      <c r="O4" s="3"/>
    </row>
    <row r="5" spans="1:15" x14ac:dyDescent="0.25">
      <c r="A5">
        <f t="shared" si="1"/>
        <v>3</v>
      </c>
      <c r="B5">
        <f t="shared" si="2"/>
        <v>3</v>
      </c>
      <c r="C5">
        <f t="shared" si="3"/>
        <v>1</v>
      </c>
      <c r="D5">
        <f t="shared" si="4"/>
        <v>0</v>
      </c>
      <c r="E5">
        <f t="shared" si="5"/>
        <v>5</v>
      </c>
      <c r="F5">
        <f t="shared" si="5"/>
        <v>-7</v>
      </c>
      <c r="G5" t="str">
        <f t="shared" si="0"/>
        <v/>
      </c>
      <c r="K5" s="4"/>
      <c r="L5" s="3"/>
      <c r="M5" s="3"/>
      <c r="N5" s="3"/>
      <c r="O5" s="3"/>
    </row>
    <row r="6" spans="1:15" x14ac:dyDescent="0.25">
      <c r="A6" t="str">
        <f t="shared" si="1"/>
        <v/>
      </c>
      <c r="B6" t="str">
        <f t="shared" si="2"/>
        <v/>
      </c>
      <c r="C6">
        <f t="shared" si="3"/>
        <v>0</v>
      </c>
      <c r="D6" t="str">
        <f t="shared" si="4"/>
        <v/>
      </c>
      <c r="E6">
        <f>IF(D5=0,0,F5)</f>
        <v>0</v>
      </c>
      <c r="F6" t="str">
        <f t="shared" si="5"/>
        <v/>
      </c>
      <c r="G6" t="str">
        <f t="shared" si="0"/>
        <v/>
      </c>
      <c r="K6" s="4"/>
    </row>
    <row r="7" spans="1:15" x14ac:dyDescent="0.25">
      <c r="A7" t="str">
        <f t="shared" si="1"/>
        <v/>
      </c>
      <c r="B7" t="str">
        <f t="shared" si="2"/>
        <v/>
      </c>
      <c r="C7" t="str">
        <f t="shared" si="3"/>
        <v/>
      </c>
      <c r="D7" t="str">
        <f t="shared" si="4"/>
        <v/>
      </c>
      <c r="E7" t="str">
        <f t="shared" si="5"/>
        <v/>
      </c>
      <c r="F7" t="str">
        <f t="shared" si="5"/>
        <v/>
      </c>
      <c r="G7" t="str">
        <f t="shared" si="0"/>
        <v/>
      </c>
    </row>
    <row r="8" spans="1:15" x14ac:dyDescent="0.25">
      <c r="B8" t="str">
        <f t="shared" si="2"/>
        <v/>
      </c>
      <c r="C8" t="str">
        <f t="shared" si="3"/>
        <v/>
      </c>
      <c r="D8" t="str">
        <f t="shared" si="4"/>
        <v/>
      </c>
      <c r="E8" t="str">
        <f t="shared" si="5"/>
        <v/>
      </c>
      <c r="F8" t="str">
        <f t="shared" si="5"/>
        <v/>
      </c>
      <c r="G8" t="str">
        <f t="shared" si="0"/>
        <v/>
      </c>
    </row>
    <row r="9" spans="1:15" x14ac:dyDescent="0.25">
      <c r="B9" t="str">
        <f t="shared" si="2"/>
        <v/>
      </c>
      <c r="C9" t="str">
        <f t="shared" si="3"/>
        <v/>
      </c>
      <c r="D9" t="str">
        <f t="shared" si="4"/>
        <v/>
      </c>
      <c r="E9" t="str">
        <f t="shared" si="5"/>
        <v/>
      </c>
      <c r="F9" t="str">
        <f t="shared" si="5"/>
        <v/>
      </c>
      <c r="G9" t="str">
        <f t="shared" si="0"/>
        <v/>
      </c>
    </row>
    <row r="10" spans="1:15" x14ac:dyDescent="0.25">
      <c r="B10" t="str">
        <f t="shared" si="2"/>
        <v/>
      </c>
      <c r="C10" t="str">
        <f t="shared" si="3"/>
        <v/>
      </c>
      <c r="D10" t="str">
        <f t="shared" si="4"/>
        <v/>
      </c>
      <c r="E10" t="str">
        <f t="shared" si="5"/>
        <v/>
      </c>
      <c r="F10" t="str">
        <f t="shared" si="5"/>
        <v/>
      </c>
      <c r="G10" t="str">
        <f t="shared" si="0"/>
        <v/>
      </c>
    </row>
  </sheetData>
  <mergeCells count="1">
    <mergeCell ref="K3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SweetHome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KhansSweetHome@outlook.com</dc:creator>
  <cp:lastModifiedBy>KhansSweetHome@outlook.com</cp:lastModifiedBy>
  <dcterms:created xsi:type="dcterms:W3CDTF">2018-07-05T16:51:00Z</dcterms:created>
  <dcterms:modified xsi:type="dcterms:W3CDTF">2018-07-06T06:43:01Z</dcterms:modified>
</cp:coreProperties>
</file>