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920" windowHeight="10275"/>
  </bookViews>
  <sheets>
    <sheet name="Foglio1" sheetId="1" r:id="rId1"/>
  </sheets>
  <definedNames>
    <definedName name="_xlnm.Print_Area" localSheetId="0">Foglio1!$A$13:$H$77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9" i="1"/>
  <c r="G76" i="1"/>
  <c r="F76" i="1"/>
  <c r="I76" i="1" s="1"/>
  <c r="C93" i="1" l="1"/>
  <c r="G88" i="1"/>
  <c r="G89" i="1"/>
  <c r="G90" i="1"/>
  <c r="G91" i="1"/>
  <c r="G92" i="1"/>
  <c r="G87" i="1"/>
  <c r="F93" i="1" s="1"/>
  <c r="D76" i="1"/>
</calcChain>
</file>

<file path=xl/sharedStrings.xml><?xml version="1.0" encoding="utf-8"?>
<sst xmlns="http://schemas.openxmlformats.org/spreadsheetml/2006/main" count="93" uniqueCount="63">
  <si>
    <t xml:space="preserve">CALYPSO </t>
  </si>
  <si>
    <t>S5</t>
  </si>
  <si>
    <t>S9</t>
  </si>
  <si>
    <t>S8</t>
  </si>
  <si>
    <t>S40</t>
  </si>
  <si>
    <t>S1 ARMONIA</t>
  </si>
  <si>
    <t>total</t>
  </si>
  <si>
    <t>ASTORIA SABRINA</t>
  </si>
  <si>
    <t>SPAZIALE S8</t>
  </si>
  <si>
    <t>elektra modern</t>
  </si>
  <si>
    <t>ASTORIA P4Y ts</t>
  </si>
  <si>
    <t>S5 compact</t>
  </si>
  <si>
    <t>FAEMA EMBLEMA</t>
  </si>
  <si>
    <t>CONTI CC100</t>
  </si>
  <si>
    <t>CONTI ESSIKA</t>
  </si>
  <si>
    <t>GLORIA +AUTOSTEEM+DISPLAY</t>
  </si>
  <si>
    <t>FIORENZATO F4E NANO</t>
  </si>
  <si>
    <t>GRANITORE SPM 1 CAMPANA</t>
  </si>
  <si>
    <t xml:space="preserve">CIMBALI M100 </t>
  </si>
  <si>
    <t>CORE600</t>
  </si>
  <si>
    <t>FAEMA E91</t>
  </si>
  <si>
    <t>CIMBALI M39</t>
  </si>
  <si>
    <t>ASTORIA P4Y</t>
  </si>
  <si>
    <t>ASTORIA PERLA</t>
  </si>
  <si>
    <t>ASTORIA VANIA</t>
  </si>
  <si>
    <t>GLORIA</t>
  </si>
  <si>
    <t>SPAZIALE NEW EK</t>
  </si>
  <si>
    <t>CIMBALI M34</t>
  </si>
  <si>
    <t>RENEKA VIVA</t>
  </si>
  <si>
    <t>S1 CIALDA</t>
  </si>
  <si>
    <t>PERLA ASTORIA</t>
  </si>
  <si>
    <t>CONTI XONE</t>
  </si>
  <si>
    <t xml:space="preserve">UNIC </t>
  </si>
  <si>
    <t>CONTI XEOS</t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</si>
  <si>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</si>
  <si>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</si>
  <si>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</si>
  <si>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</si>
  <si>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</si>
  <si>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 xml:space="preserve">NOTE 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</si>
  <si>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</si>
  <si>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 xml:space="preserve">CALYPSO old face </t>
  </si>
  <si>
    <t xml:space="preserve">CALYPSO new face </t>
  </si>
  <si>
    <t>com</t>
  </si>
  <si>
    <t xml:space="preserve">UNIC mira </t>
  </si>
  <si>
    <t>2gr</t>
  </si>
  <si>
    <t>conti xone</t>
  </si>
  <si>
    <t>la spaziali s3</t>
  </si>
  <si>
    <t>3gr</t>
  </si>
  <si>
    <t xml:space="preserve">faema re </t>
  </si>
  <si>
    <t xml:space="preserve">astoria pralla </t>
  </si>
  <si>
    <t xml:space="preserve">astoria gloria </t>
  </si>
  <si>
    <t xml:space="preserve">astoria sabrina </t>
  </si>
  <si>
    <t>la spaziali s8</t>
  </si>
  <si>
    <t xml:space="preserve">dis </t>
  </si>
  <si>
    <t xml:space="preserve">conti exseos </t>
  </si>
  <si>
    <t>conti cc100</t>
  </si>
  <si>
    <t>FAEMA M27</t>
  </si>
  <si>
    <t>CASADIO DECI</t>
  </si>
  <si>
    <t>FIORENZATO F64 EVO</t>
  </si>
  <si>
    <t>FIORANZATO F5 MANUAL</t>
  </si>
  <si>
    <t>MAZZER 350 W</t>
  </si>
  <si>
    <t>MAZZER 650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</si>
</sst>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8" fillId="4" borderId="6" xfId="1" applyFont="1" applyFill="1" applyBorder="1" applyAlignment="1">
      <alignment horizontal="center" vertical="center"/>
    </xf>
    <xf numFmtId="43" fontId="8" fillId="4" borderId="7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94"/>
  <sheetViews>
    <sheetView tabSelected="1" topLeftCell="A10" workbookViewId="0">
      <selection activeCell="J19" sqref="J19"/>
    </sheetView>
  </sheetViews>
  <sheetFormatPr defaultColWidth="9" defaultRowHeight="15" x14ac:dyDescent="0.25"/>
  <cols>
    <col min="1" max="1" width="7.28515625" style="1" customWidth="1"/>
    <col min="2" max="2" width="29.28515625" style="1" customWidth="1"/>
    <col min="3" max="3" width="10.7109375" style="1" customWidth="1"/>
    <col min="4" max="4" width="9" style="1"/>
    <col min="5" max="5" width="12.7109375" style="1" customWidth="1"/>
    <col min="6" max="16384" width="9" style="1"/>
  </cols>
  <sheetData>
    <row r="13" spans="1:7" customFormat="1" ht="20.100000000000001" customHeight="1" x14ac:dyDescent="0.25">
      <c r="A13" s="8" t="s">
        <v>40</v>
      </c>
      <c r="B13" s="8"/>
      <c r="C13" s="8"/>
      <c r="D13" s="8"/>
      <c r="E13" s="8"/>
      <c r="F13" s="8"/>
      <c r="G13" s="8"/>
    </row>
    <row r="14" spans="1:7" customFormat="1" ht="20.100000000000001" customHeight="1" x14ac:dyDescent="0.25">
      <c r="A14" s="8"/>
      <c r="B14" s="8"/>
      <c r="C14" s="8"/>
      <c r="D14" s="8"/>
      <c r="E14" s="8"/>
      <c r="F14" s="8"/>
      <c r="G14" s="8"/>
    </row>
    <row r="15" spans="1:7" customFormat="1" ht="20.100000000000001" customHeight="1" x14ac:dyDescent="0.25">
      <c r="A15" s="8"/>
      <c r="B15" s="8"/>
      <c r="C15" s="8"/>
      <c r="D15" s="8"/>
      <c r="E15" s="8"/>
      <c r="F15" s="8"/>
      <c r="G15" s="8"/>
    </row>
    <row r="16" spans="1:7" customFormat="1" ht="20.100000000000001" customHeight="1" x14ac:dyDescent="0.25">
      <c r="A16" s="7" t="s">
        <v>34</v>
      </c>
      <c r="B16" s="7"/>
      <c r="C16" s="7"/>
      <c r="D16" s="7"/>
      <c r="E16" s="7"/>
      <c r="F16" s="7"/>
      <c r="G16" s="7"/>
    </row>
    <row r="17" spans="1:9" customFormat="1" ht="20.100000000000001" customHeight="1" x14ac:dyDescent="0.25">
      <c r="A17" s="7"/>
      <c r="B17" s="7"/>
      <c r="C17" s="7"/>
      <c r="D17" s="7"/>
      <c r="E17" s="7"/>
      <c r="F17" s="7"/>
      <c r="G17" s="7"/>
    </row>
    <row r="18" spans="1:9" customFormat="1" ht="20.100000000000001" customHeight="1" x14ac:dyDescent="0.25">
      <c r="A18" s="3" t="s">
        <v>35</v>
      </c>
      <c r="B18" s="4" t="s">
        <v>36</v>
      </c>
      <c r="C18" s="3" t="s">
        <v>37</v>
      </c>
      <c r="D18" s="4" t="s">
        <v>38</v>
      </c>
      <c r="E18" s="3" t="s">
        <v>39</v>
      </c>
      <c r="F18" s="4"/>
      <c r="G18" s="4"/>
    </row>
    <row r="19" spans="1:9" x14ac:dyDescent="0.25">
      <c r="A19" s="4">
        <v>1</v>
      </c>
      <c r="B19" s="2" t="s">
        <v>4</v>
      </c>
      <c r="C19" s="2">
        <v>3</v>
      </c>
      <c r="D19" s="2">
        <v>2</v>
      </c>
      <c r="E19" s="2"/>
      <c r="F19" s="2">
        <v>1</v>
      </c>
      <c r="G19" s="2">
        <v>1</v>
      </c>
      <c r="H19" s="2">
        <v>5700</v>
      </c>
      <c r="I19" s="1">
        <f>G19+F19-D19</f>
        <v>0</v>
      </c>
    </row>
    <row r="20" spans="1:9" x14ac:dyDescent="0.25">
      <c r="A20" s="3">
        <v>2</v>
      </c>
      <c r="B20" s="2" t="s">
        <v>18</v>
      </c>
      <c r="C20" s="2">
        <v>3</v>
      </c>
      <c r="D20" s="2">
        <v>1</v>
      </c>
      <c r="E20" s="2"/>
      <c r="F20" s="2">
        <v>1</v>
      </c>
      <c r="G20" s="2"/>
      <c r="H20" s="2">
        <v>12000</v>
      </c>
      <c r="I20" s="1">
        <f t="shared" ref="I20:I75" si="0">G20+F20-D20</f>
        <v>0</v>
      </c>
    </row>
    <row r="21" spans="1:9" x14ac:dyDescent="0.25">
      <c r="A21" s="4">
        <v>3</v>
      </c>
      <c r="B21" s="2" t="s">
        <v>1</v>
      </c>
      <c r="C21" s="2">
        <v>3</v>
      </c>
      <c r="D21" s="2">
        <v>2</v>
      </c>
      <c r="E21" s="2"/>
      <c r="F21" s="2">
        <v>2</v>
      </c>
      <c r="G21" s="2"/>
      <c r="H21" s="2">
        <v>3500</v>
      </c>
      <c r="I21" s="1">
        <f t="shared" si="0"/>
        <v>0</v>
      </c>
    </row>
    <row r="22" spans="1:9" x14ac:dyDescent="0.25">
      <c r="A22" s="3">
        <v>4</v>
      </c>
      <c r="B22" s="2" t="s">
        <v>3</v>
      </c>
      <c r="C22" s="2">
        <v>3</v>
      </c>
      <c r="D22" s="2">
        <v>2</v>
      </c>
      <c r="E22" s="2"/>
      <c r="F22" s="2">
        <v>2</v>
      </c>
      <c r="G22" s="2"/>
      <c r="H22" s="2">
        <v>4000</v>
      </c>
      <c r="I22" s="1">
        <f t="shared" si="0"/>
        <v>0</v>
      </c>
    </row>
    <row r="23" spans="1:9" x14ac:dyDescent="0.25">
      <c r="A23" s="4">
        <v>5</v>
      </c>
      <c r="B23" s="2" t="s">
        <v>19</v>
      </c>
      <c r="C23" s="2">
        <v>3</v>
      </c>
      <c r="D23" s="2">
        <v>2</v>
      </c>
      <c r="E23" s="2"/>
      <c r="F23" s="2">
        <v>2</v>
      </c>
      <c r="G23" s="2"/>
      <c r="H23" s="2">
        <v>6000</v>
      </c>
      <c r="I23" s="1">
        <f t="shared" si="0"/>
        <v>0</v>
      </c>
    </row>
    <row r="24" spans="1:9" x14ac:dyDescent="0.25">
      <c r="A24" s="4">
        <v>7</v>
      </c>
      <c r="B24" s="2" t="s">
        <v>2</v>
      </c>
      <c r="C24" s="2">
        <v>3</v>
      </c>
      <c r="D24" s="2">
        <v>1</v>
      </c>
      <c r="E24" s="2"/>
      <c r="F24" s="2">
        <v>1</v>
      </c>
      <c r="G24" s="2"/>
      <c r="H24" s="2">
        <v>4000</v>
      </c>
      <c r="I24" s="1">
        <f t="shared" si="0"/>
        <v>0</v>
      </c>
    </row>
    <row r="25" spans="1:9" x14ac:dyDescent="0.25">
      <c r="A25" s="4">
        <v>9</v>
      </c>
      <c r="B25" s="2" t="s">
        <v>57</v>
      </c>
      <c r="C25" s="2">
        <v>2</v>
      </c>
      <c r="D25" s="2">
        <v>1</v>
      </c>
      <c r="E25" s="2"/>
      <c r="F25" s="2">
        <v>0</v>
      </c>
      <c r="G25" s="2"/>
      <c r="H25" s="2">
        <v>3500</v>
      </c>
      <c r="I25" s="1">
        <f t="shared" si="0"/>
        <v>-1</v>
      </c>
    </row>
    <row r="26" spans="1:9" x14ac:dyDescent="0.25">
      <c r="A26" s="3">
        <v>10</v>
      </c>
      <c r="B26" s="2" t="s">
        <v>20</v>
      </c>
      <c r="C26" s="2">
        <v>2</v>
      </c>
      <c r="D26" s="2">
        <v>1</v>
      </c>
      <c r="E26" s="2"/>
      <c r="F26" s="2">
        <v>0</v>
      </c>
      <c r="G26" s="2"/>
      <c r="H26" s="2">
        <v>1800</v>
      </c>
      <c r="I26" s="1">
        <f t="shared" si="0"/>
        <v>-1</v>
      </c>
    </row>
    <row r="27" spans="1:9" x14ac:dyDescent="0.25">
      <c r="A27" s="4">
        <v>11</v>
      </c>
      <c r="B27" s="2" t="s">
        <v>21</v>
      </c>
      <c r="C27" s="2">
        <v>2</v>
      </c>
      <c r="D27" s="2">
        <v>1</v>
      </c>
      <c r="E27" s="2"/>
      <c r="F27" s="2">
        <v>0</v>
      </c>
      <c r="G27" s="2"/>
      <c r="H27" s="2">
        <v>5000</v>
      </c>
      <c r="I27" s="1">
        <f t="shared" si="0"/>
        <v>-1</v>
      </c>
    </row>
    <row r="28" spans="1:9" x14ac:dyDescent="0.25">
      <c r="A28" s="3">
        <v>12</v>
      </c>
      <c r="B28" s="2" t="s">
        <v>41</v>
      </c>
      <c r="C28" s="2">
        <v>2</v>
      </c>
      <c r="D28" s="5">
        <v>24</v>
      </c>
      <c r="E28" s="2"/>
      <c r="F28" s="2">
        <v>20</v>
      </c>
      <c r="G28" s="2">
        <v>4</v>
      </c>
      <c r="H28" s="2">
        <v>3400</v>
      </c>
      <c r="I28" s="1">
        <f t="shared" si="0"/>
        <v>0</v>
      </c>
    </row>
    <row r="29" spans="1:9" x14ac:dyDescent="0.25">
      <c r="A29" s="3">
        <v>12</v>
      </c>
      <c r="B29" s="2" t="s">
        <v>41</v>
      </c>
      <c r="C29" s="2">
        <v>2</v>
      </c>
      <c r="D29" s="5">
        <v>7</v>
      </c>
      <c r="E29" s="2" t="s">
        <v>43</v>
      </c>
      <c r="F29" s="2">
        <v>3</v>
      </c>
      <c r="G29" s="2"/>
      <c r="H29" s="2">
        <v>3000</v>
      </c>
      <c r="I29" s="1">
        <f t="shared" si="0"/>
        <v>-4</v>
      </c>
    </row>
    <row r="30" spans="1:9" x14ac:dyDescent="0.25">
      <c r="A30" s="3">
        <v>12</v>
      </c>
      <c r="B30" s="2" t="s">
        <v>42</v>
      </c>
      <c r="C30" s="2">
        <v>2</v>
      </c>
      <c r="D30" s="5">
        <v>23</v>
      </c>
      <c r="E30" s="2"/>
      <c r="F30" s="2">
        <v>22</v>
      </c>
      <c r="G30" s="2">
        <v>2</v>
      </c>
      <c r="H30" s="2">
        <v>3800</v>
      </c>
      <c r="I30" s="1">
        <f t="shared" si="0"/>
        <v>1</v>
      </c>
    </row>
    <row r="31" spans="1:9" x14ac:dyDescent="0.25">
      <c r="A31" s="3">
        <v>12</v>
      </c>
      <c r="B31" s="2" t="s">
        <v>42</v>
      </c>
      <c r="C31" s="2">
        <v>2</v>
      </c>
      <c r="D31" s="5">
        <v>5</v>
      </c>
      <c r="E31" s="2" t="s">
        <v>43</v>
      </c>
      <c r="F31" s="2">
        <v>5</v>
      </c>
      <c r="G31" s="2">
        <v>1</v>
      </c>
      <c r="H31" s="2">
        <v>3000</v>
      </c>
      <c r="I31" s="1">
        <f t="shared" si="0"/>
        <v>1</v>
      </c>
    </row>
    <row r="32" spans="1:9" x14ac:dyDescent="0.25">
      <c r="A32" s="4">
        <v>13</v>
      </c>
      <c r="B32" s="2" t="s">
        <v>1</v>
      </c>
      <c r="C32" s="2">
        <v>2</v>
      </c>
      <c r="D32" s="5">
        <v>29</v>
      </c>
      <c r="E32" s="2"/>
      <c r="F32" s="2">
        <v>26</v>
      </c>
      <c r="G32" s="2"/>
      <c r="H32" s="2">
        <v>3500</v>
      </c>
      <c r="I32" s="1">
        <f t="shared" si="0"/>
        <v>-3</v>
      </c>
    </row>
    <row r="33" spans="1:9" x14ac:dyDescent="0.25">
      <c r="A33" s="3">
        <v>14</v>
      </c>
      <c r="B33" s="2" t="s">
        <v>2</v>
      </c>
      <c r="C33" s="2">
        <v>2</v>
      </c>
      <c r="D33" s="2">
        <v>5</v>
      </c>
      <c r="E33" s="2"/>
      <c r="F33" s="2">
        <v>4</v>
      </c>
      <c r="G33" s="2"/>
      <c r="H33" s="2">
        <v>4000</v>
      </c>
      <c r="I33" s="1">
        <f t="shared" si="0"/>
        <v>-1</v>
      </c>
    </row>
    <row r="34" spans="1:9" x14ac:dyDescent="0.25">
      <c r="A34" s="4">
        <v>15</v>
      </c>
      <c r="B34" s="2" t="s">
        <v>22</v>
      </c>
      <c r="C34" s="2">
        <v>2</v>
      </c>
      <c r="D34" s="2">
        <v>3</v>
      </c>
      <c r="E34" s="2"/>
      <c r="F34" s="2">
        <v>2</v>
      </c>
      <c r="G34" s="2"/>
      <c r="H34" s="2">
        <v>5000</v>
      </c>
      <c r="I34" s="1">
        <f t="shared" si="0"/>
        <v>-1</v>
      </c>
    </row>
    <row r="35" spans="1:9" x14ac:dyDescent="0.25">
      <c r="A35" s="3">
        <v>16</v>
      </c>
      <c r="B35" s="2" t="s">
        <v>12</v>
      </c>
      <c r="C35" s="2">
        <v>2</v>
      </c>
      <c r="D35" s="2">
        <v>1</v>
      </c>
      <c r="E35" s="2"/>
      <c r="F35" s="2">
        <v>0</v>
      </c>
      <c r="G35" s="2">
        <v>1</v>
      </c>
      <c r="H35" s="2">
        <v>5000</v>
      </c>
      <c r="I35" s="1">
        <f t="shared" si="0"/>
        <v>0</v>
      </c>
    </row>
    <row r="36" spans="1:9" x14ac:dyDescent="0.25">
      <c r="A36" s="4">
        <v>17</v>
      </c>
      <c r="B36" s="2" t="s">
        <v>10</v>
      </c>
      <c r="C36" s="2">
        <v>3</v>
      </c>
      <c r="D36" s="2">
        <v>2</v>
      </c>
      <c r="E36" s="2"/>
      <c r="F36" s="2">
        <v>1</v>
      </c>
      <c r="G36" s="2"/>
      <c r="H36" s="2">
        <v>6000</v>
      </c>
      <c r="I36" s="1">
        <f t="shared" si="0"/>
        <v>-1</v>
      </c>
    </row>
    <row r="37" spans="1:9" x14ac:dyDescent="0.25">
      <c r="A37" s="3">
        <v>18</v>
      </c>
      <c r="B37" s="2" t="s">
        <v>7</v>
      </c>
      <c r="C37" s="2">
        <v>2</v>
      </c>
      <c r="D37" s="2">
        <v>2</v>
      </c>
      <c r="E37" s="2"/>
      <c r="F37" s="2">
        <v>2</v>
      </c>
      <c r="G37" s="2"/>
      <c r="H37" s="2">
        <v>6500</v>
      </c>
      <c r="I37" s="1">
        <f t="shared" si="0"/>
        <v>0</v>
      </c>
    </row>
    <row r="38" spans="1:9" x14ac:dyDescent="0.25">
      <c r="A38" s="3">
        <v>2</v>
      </c>
      <c r="B38" s="2" t="s">
        <v>52</v>
      </c>
      <c r="C38" s="2" t="s">
        <v>48</v>
      </c>
      <c r="D38" s="2">
        <v>1</v>
      </c>
      <c r="E38" s="2"/>
      <c r="F38" s="2">
        <v>1</v>
      </c>
      <c r="G38" s="2"/>
      <c r="H38" s="2">
        <v>6500</v>
      </c>
      <c r="I38" s="1">
        <f t="shared" si="0"/>
        <v>0</v>
      </c>
    </row>
    <row r="39" spans="1:9" x14ac:dyDescent="0.25">
      <c r="A39" s="4">
        <v>19</v>
      </c>
      <c r="B39" s="2" t="s">
        <v>8</v>
      </c>
      <c r="C39" s="2">
        <v>2</v>
      </c>
      <c r="D39" s="2">
        <v>27</v>
      </c>
      <c r="E39" s="2"/>
      <c r="F39" s="2">
        <v>25</v>
      </c>
      <c r="G39" s="2"/>
      <c r="H39" s="2">
        <v>4000</v>
      </c>
      <c r="I39" s="1">
        <f t="shared" si="0"/>
        <v>-2</v>
      </c>
    </row>
    <row r="40" spans="1:9" x14ac:dyDescent="0.25">
      <c r="A40" s="3">
        <v>20</v>
      </c>
      <c r="B40" s="2" t="s">
        <v>23</v>
      </c>
      <c r="C40" s="2">
        <v>2</v>
      </c>
      <c r="D40" s="5">
        <v>2</v>
      </c>
      <c r="E40" s="2"/>
      <c r="F40" s="2">
        <v>2</v>
      </c>
      <c r="G40" s="2"/>
      <c r="H40" s="2">
        <v>3800</v>
      </c>
      <c r="I40" s="1">
        <f t="shared" si="0"/>
        <v>0</v>
      </c>
    </row>
    <row r="41" spans="1:9" x14ac:dyDescent="0.25">
      <c r="A41" s="3">
        <v>22</v>
      </c>
      <c r="B41" s="2" t="s">
        <v>24</v>
      </c>
      <c r="C41" s="2">
        <v>2</v>
      </c>
      <c r="D41" s="2">
        <v>1</v>
      </c>
      <c r="E41" s="2"/>
      <c r="F41" s="2">
        <v>1</v>
      </c>
      <c r="G41" s="2"/>
      <c r="H41" s="2">
        <v>2500</v>
      </c>
      <c r="I41" s="1">
        <f t="shared" si="0"/>
        <v>0</v>
      </c>
    </row>
    <row r="42" spans="1:9" x14ac:dyDescent="0.25">
      <c r="A42" s="4">
        <v>23</v>
      </c>
      <c r="B42" s="2" t="s">
        <v>4</v>
      </c>
      <c r="C42" s="2">
        <v>2</v>
      </c>
      <c r="D42" s="2">
        <v>12</v>
      </c>
      <c r="E42" s="2"/>
      <c r="F42" s="2">
        <v>6</v>
      </c>
      <c r="G42" s="2">
        <v>3</v>
      </c>
      <c r="H42" s="2">
        <v>5700</v>
      </c>
      <c r="I42" s="1">
        <f t="shared" si="0"/>
        <v>-3</v>
      </c>
    </row>
    <row r="43" spans="1:9" x14ac:dyDescent="0.25">
      <c r="A43" s="3">
        <v>24</v>
      </c>
      <c r="B43" s="2" t="s">
        <v>25</v>
      </c>
      <c r="C43" s="2">
        <v>2</v>
      </c>
      <c r="D43" s="5">
        <v>1</v>
      </c>
      <c r="E43" s="2"/>
      <c r="F43" s="2">
        <v>1</v>
      </c>
      <c r="G43" s="2"/>
      <c r="H43" s="2">
        <v>3800</v>
      </c>
      <c r="I43" s="1">
        <f t="shared" si="0"/>
        <v>0</v>
      </c>
    </row>
    <row r="44" spans="1:9" x14ac:dyDescent="0.25">
      <c r="A44" s="4">
        <v>25</v>
      </c>
      <c r="B44" s="2" t="s">
        <v>15</v>
      </c>
      <c r="C44" s="2">
        <v>2</v>
      </c>
      <c r="D44" s="2">
        <v>2</v>
      </c>
      <c r="E44" s="2"/>
      <c r="F44" s="2">
        <v>1</v>
      </c>
      <c r="G44" s="2">
        <v>1</v>
      </c>
      <c r="H44" s="2">
        <v>4000</v>
      </c>
      <c r="I44" s="1">
        <f t="shared" si="0"/>
        <v>0</v>
      </c>
    </row>
    <row r="45" spans="1:9" x14ac:dyDescent="0.25">
      <c r="A45" s="3">
        <v>26</v>
      </c>
      <c r="B45" s="2" t="s">
        <v>15</v>
      </c>
      <c r="C45" s="2">
        <v>3</v>
      </c>
      <c r="D45" s="2">
        <v>3</v>
      </c>
      <c r="E45" s="2"/>
      <c r="F45" s="2">
        <v>1</v>
      </c>
      <c r="G45" s="2">
        <v>1</v>
      </c>
      <c r="H45" s="2">
        <v>4000</v>
      </c>
      <c r="I45" s="1">
        <f t="shared" si="0"/>
        <v>-1</v>
      </c>
    </row>
    <row r="46" spans="1:9" x14ac:dyDescent="0.25">
      <c r="A46" s="4">
        <v>27</v>
      </c>
      <c r="B46" s="2" t="s">
        <v>15</v>
      </c>
      <c r="C46" s="2">
        <v>4</v>
      </c>
      <c r="D46" s="2">
        <v>1</v>
      </c>
      <c r="E46" s="2"/>
      <c r="F46" s="2">
        <v>1</v>
      </c>
      <c r="G46" s="2"/>
      <c r="H46" s="2">
        <v>3500</v>
      </c>
      <c r="I46" s="1">
        <f t="shared" si="0"/>
        <v>0</v>
      </c>
    </row>
    <row r="47" spans="1:9" x14ac:dyDescent="0.25">
      <c r="A47" s="4">
        <v>29</v>
      </c>
      <c r="B47" s="2" t="s">
        <v>26</v>
      </c>
      <c r="C47" s="2">
        <v>2</v>
      </c>
      <c r="D47" s="2">
        <v>1</v>
      </c>
      <c r="E47" s="2"/>
      <c r="F47" s="2">
        <v>0</v>
      </c>
      <c r="G47" s="2">
        <v>1</v>
      </c>
      <c r="H47" s="2">
        <v>1700</v>
      </c>
      <c r="I47" s="1">
        <f t="shared" si="0"/>
        <v>0</v>
      </c>
    </row>
    <row r="48" spans="1:9" x14ac:dyDescent="0.25">
      <c r="A48" s="3">
        <v>30</v>
      </c>
      <c r="B48" s="2" t="s">
        <v>27</v>
      </c>
      <c r="C48" s="2">
        <v>2</v>
      </c>
      <c r="D48" s="2">
        <v>1</v>
      </c>
      <c r="E48" s="2"/>
      <c r="F48" s="2">
        <v>1</v>
      </c>
      <c r="G48" s="2"/>
      <c r="H48" s="2">
        <v>5800</v>
      </c>
      <c r="I48" s="1">
        <f t="shared" si="0"/>
        <v>0</v>
      </c>
    </row>
    <row r="49" spans="1:9" x14ac:dyDescent="0.25">
      <c r="A49" s="4">
        <v>31</v>
      </c>
      <c r="B49" s="2" t="s">
        <v>28</v>
      </c>
      <c r="C49" s="2">
        <v>2</v>
      </c>
      <c r="D49" s="2">
        <v>2</v>
      </c>
      <c r="E49" s="2"/>
      <c r="F49" s="2">
        <v>1</v>
      </c>
      <c r="G49" s="2"/>
      <c r="H49" s="2">
        <v>1700</v>
      </c>
      <c r="I49" s="1">
        <f t="shared" si="0"/>
        <v>-1</v>
      </c>
    </row>
    <row r="50" spans="1:9" x14ac:dyDescent="0.25">
      <c r="A50" s="3">
        <v>32</v>
      </c>
      <c r="B50" s="2" t="s">
        <v>58</v>
      </c>
      <c r="C50" s="2">
        <v>2</v>
      </c>
      <c r="D50" s="2">
        <v>3</v>
      </c>
      <c r="E50" s="2"/>
      <c r="F50" s="2">
        <v>3</v>
      </c>
      <c r="G50" s="2"/>
      <c r="H50" s="2">
        <v>3500</v>
      </c>
      <c r="I50" s="1">
        <f t="shared" si="0"/>
        <v>0</v>
      </c>
    </row>
    <row r="51" spans="1:9" x14ac:dyDescent="0.25">
      <c r="A51" s="4">
        <v>33</v>
      </c>
      <c r="B51" s="2" t="s">
        <v>0</v>
      </c>
      <c r="C51" s="2">
        <v>1</v>
      </c>
      <c r="D51" s="5">
        <v>6</v>
      </c>
      <c r="E51" s="2"/>
      <c r="F51" s="2">
        <v>6</v>
      </c>
      <c r="G51" s="2">
        <v>1</v>
      </c>
      <c r="H51" s="2">
        <v>2000</v>
      </c>
      <c r="I51" s="1">
        <f t="shared" si="0"/>
        <v>1</v>
      </c>
    </row>
    <row r="52" spans="1:9" x14ac:dyDescent="0.25">
      <c r="A52" s="3">
        <v>34</v>
      </c>
      <c r="B52" s="2" t="s">
        <v>29</v>
      </c>
      <c r="C52" s="2">
        <v>1</v>
      </c>
      <c r="D52" s="2">
        <v>1</v>
      </c>
      <c r="E52" s="2"/>
      <c r="F52" s="2">
        <v>0</v>
      </c>
      <c r="G52" s="2"/>
      <c r="H52" s="2">
        <v>1500</v>
      </c>
      <c r="I52" s="1">
        <f t="shared" si="0"/>
        <v>-1</v>
      </c>
    </row>
    <row r="53" spans="1:9" x14ac:dyDescent="0.25">
      <c r="A53" s="4">
        <v>35</v>
      </c>
      <c r="B53" s="2" t="s">
        <v>41</v>
      </c>
      <c r="C53" s="2">
        <v>3</v>
      </c>
      <c r="D53" s="5">
        <v>5</v>
      </c>
      <c r="E53" s="2"/>
      <c r="F53" s="2">
        <v>5</v>
      </c>
      <c r="G53" s="2"/>
      <c r="H53" s="2">
        <v>3400</v>
      </c>
      <c r="I53" s="1">
        <f t="shared" si="0"/>
        <v>0</v>
      </c>
    </row>
    <row r="54" spans="1:9" x14ac:dyDescent="0.25">
      <c r="A54" s="4">
        <v>35</v>
      </c>
      <c r="B54" s="2" t="s">
        <v>42</v>
      </c>
      <c r="C54" s="2">
        <v>3</v>
      </c>
      <c r="D54" s="5">
        <v>3</v>
      </c>
      <c r="E54" s="2"/>
      <c r="F54" s="2">
        <v>3</v>
      </c>
      <c r="G54" s="2"/>
      <c r="H54" s="2">
        <v>3400</v>
      </c>
      <c r="I54" s="1">
        <f t="shared" si="0"/>
        <v>0</v>
      </c>
    </row>
    <row r="55" spans="1:9" x14ac:dyDescent="0.25">
      <c r="A55" s="3">
        <v>36</v>
      </c>
      <c r="B55" s="2" t="s">
        <v>30</v>
      </c>
      <c r="C55" s="2">
        <v>3</v>
      </c>
      <c r="D55" s="2">
        <v>2</v>
      </c>
      <c r="E55" s="2"/>
      <c r="F55" s="2">
        <v>2</v>
      </c>
      <c r="G55" s="2"/>
      <c r="H55" s="2">
        <v>3800</v>
      </c>
      <c r="I55" s="1">
        <f t="shared" si="0"/>
        <v>0</v>
      </c>
    </row>
    <row r="56" spans="1:9" x14ac:dyDescent="0.25">
      <c r="A56" s="4">
        <v>37</v>
      </c>
      <c r="B56" s="2" t="s">
        <v>31</v>
      </c>
      <c r="C56" s="2">
        <v>3</v>
      </c>
      <c r="D56" s="2">
        <v>4</v>
      </c>
      <c r="E56" s="2"/>
      <c r="F56" s="2">
        <v>3</v>
      </c>
      <c r="G56" s="2"/>
      <c r="H56" s="2">
        <v>3900</v>
      </c>
      <c r="I56" s="1">
        <f t="shared" si="0"/>
        <v>-1</v>
      </c>
    </row>
    <row r="57" spans="1:9" x14ac:dyDescent="0.25">
      <c r="A57" s="3">
        <v>38</v>
      </c>
      <c r="B57" s="2" t="s">
        <v>44</v>
      </c>
      <c r="C57" s="2">
        <v>3</v>
      </c>
      <c r="D57" s="2">
        <v>1</v>
      </c>
      <c r="E57" s="2"/>
      <c r="F57" s="2">
        <v>0</v>
      </c>
      <c r="G57" s="2"/>
      <c r="H57" s="2">
        <v>2000</v>
      </c>
      <c r="I57" s="1">
        <f t="shared" si="0"/>
        <v>-1</v>
      </c>
    </row>
    <row r="58" spans="1:9" x14ac:dyDescent="0.25">
      <c r="A58" s="4">
        <v>39</v>
      </c>
      <c r="B58" s="2" t="s">
        <v>32</v>
      </c>
      <c r="C58" s="2">
        <v>2</v>
      </c>
      <c r="D58" s="2">
        <v>1</v>
      </c>
      <c r="E58" s="2"/>
      <c r="F58" s="2">
        <v>0</v>
      </c>
      <c r="G58" s="2"/>
      <c r="H58" s="2">
        <v>2000</v>
      </c>
      <c r="I58" s="1">
        <f t="shared" si="0"/>
        <v>-1</v>
      </c>
    </row>
    <row r="59" spans="1:9" x14ac:dyDescent="0.25">
      <c r="A59" s="3">
        <v>40</v>
      </c>
      <c r="B59" s="2" t="s">
        <v>27</v>
      </c>
      <c r="C59" s="2">
        <v>3</v>
      </c>
      <c r="D59" s="2">
        <v>1</v>
      </c>
      <c r="E59" s="2"/>
      <c r="F59" s="2">
        <v>1</v>
      </c>
      <c r="G59" s="2"/>
      <c r="H59" s="2">
        <v>5800</v>
      </c>
      <c r="I59" s="1">
        <f t="shared" si="0"/>
        <v>0</v>
      </c>
    </row>
    <row r="60" spans="1:9" x14ac:dyDescent="0.25">
      <c r="A60" s="4">
        <v>41</v>
      </c>
      <c r="B60" s="2" t="s">
        <v>5</v>
      </c>
      <c r="C60" s="2">
        <v>1</v>
      </c>
      <c r="D60" s="2">
        <v>3</v>
      </c>
      <c r="E60" s="2"/>
      <c r="F60" s="2">
        <v>2</v>
      </c>
      <c r="G60" s="2"/>
      <c r="H60" s="2">
        <v>1500</v>
      </c>
      <c r="I60" s="1">
        <f t="shared" si="0"/>
        <v>-1</v>
      </c>
    </row>
    <row r="61" spans="1:9" x14ac:dyDescent="0.25">
      <c r="A61" s="3">
        <v>42</v>
      </c>
      <c r="B61" s="2" t="s">
        <v>5</v>
      </c>
      <c r="C61" s="2">
        <v>2</v>
      </c>
      <c r="D61" s="2">
        <v>8</v>
      </c>
      <c r="E61" s="2"/>
      <c r="F61" s="2">
        <v>7</v>
      </c>
      <c r="G61" s="2"/>
      <c r="H61" s="2">
        <v>1500</v>
      </c>
      <c r="I61" s="1">
        <f t="shared" si="0"/>
        <v>-1</v>
      </c>
    </row>
    <row r="62" spans="1:9" x14ac:dyDescent="0.25">
      <c r="A62" s="4">
        <v>43</v>
      </c>
      <c r="B62" s="2" t="s">
        <v>11</v>
      </c>
      <c r="C62" s="2">
        <v>2</v>
      </c>
      <c r="D62" s="2">
        <v>1</v>
      </c>
      <c r="E62" s="2"/>
      <c r="F62" s="2">
        <v>0</v>
      </c>
      <c r="G62" s="2"/>
      <c r="H62" s="2">
        <v>2800</v>
      </c>
      <c r="I62" s="1">
        <f t="shared" si="0"/>
        <v>-1</v>
      </c>
    </row>
    <row r="63" spans="1:9" x14ac:dyDescent="0.25">
      <c r="A63" s="3">
        <v>44</v>
      </c>
      <c r="B63" s="2" t="s">
        <v>9</v>
      </c>
      <c r="C63" s="2">
        <v>3</v>
      </c>
      <c r="D63" s="2">
        <v>1</v>
      </c>
      <c r="E63" s="2"/>
      <c r="F63" s="2">
        <v>1</v>
      </c>
      <c r="G63" s="2"/>
      <c r="H63" s="2">
        <v>3000</v>
      </c>
      <c r="I63" s="1">
        <f t="shared" si="0"/>
        <v>0</v>
      </c>
    </row>
    <row r="64" spans="1:9" x14ac:dyDescent="0.25">
      <c r="A64" s="4">
        <v>45</v>
      </c>
      <c r="B64" s="2" t="s">
        <v>14</v>
      </c>
      <c r="C64" s="2">
        <v>2</v>
      </c>
      <c r="D64" s="2">
        <v>1</v>
      </c>
      <c r="E64" s="2"/>
      <c r="F64" s="2">
        <v>1</v>
      </c>
      <c r="G64" s="2"/>
      <c r="H64" s="2">
        <v>2500</v>
      </c>
      <c r="I64" s="1">
        <f t="shared" si="0"/>
        <v>0</v>
      </c>
    </row>
    <row r="65" spans="1:9" x14ac:dyDescent="0.25">
      <c r="A65" s="3">
        <v>46</v>
      </c>
      <c r="B65" s="2" t="s">
        <v>33</v>
      </c>
      <c r="C65" s="2">
        <v>2</v>
      </c>
      <c r="D65" s="2">
        <v>1</v>
      </c>
      <c r="E65" s="2"/>
      <c r="F65" s="2">
        <v>0</v>
      </c>
      <c r="G65" s="2"/>
      <c r="H65" s="2">
        <v>3900</v>
      </c>
      <c r="I65" s="1">
        <f t="shared" si="0"/>
        <v>-1</v>
      </c>
    </row>
    <row r="66" spans="1:9" x14ac:dyDescent="0.25">
      <c r="A66" s="4">
        <v>47</v>
      </c>
      <c r="B66" s="2" t="s">
        <v>13</v>
      </c>
      <c r="C66" s="2">
        <v>2</v>
      </c>
      <c r="D66" s="2">
        <v>2</v>
      </c>
      <c r="E66" s="2"/>
      <c r="F66" s="2">
        <v>2</v>
      </c>
      <c r="G66" s="2"/>
      <c r="H66" s="2">
        <v>3300</v>
      </c>
      <c r="I66" s="1">
        <f t="shared" si="0"/>
        <v>0</v>
      </c>
    </row>
    <row r="67" spans="1:9" x14ac:dyDescent="0.25">
      <c r="A67" s="4">
        <v>3</v>
      </c>
      <c r="B67" s="2" t="s">
        <v>53</v>
      </c>
      <c r="C67" s="2" t="s">
        <v>45</v>
      </c>
      <c r="D67" s="2">
        <v>3</v>
      </c>
      <c r="E67" s="2"/>
      <c r="F67" s="2">
        <v>0</v>
      </c>
      <c r="G67" s="2"/>
      <c r="H67" s="2">
        <v>4000</v>
      </c>
      <c r="I67" s="1">
        <f t="shared" si="0"/>
        <v>-3</v>
      </c>
    </row>
    <row r="68" spans="1:9" x14ac:dyDescent="0.25">
      <c r="A68" s="3">
        <v>4</v>
      </c>
      <c r="B68" s="2" t="s">
        <v>50</v>
      </c>
      <c r="C68" s="2" t="s">
        <v>45</v>
      </c>
      <c r="D68" s="2">
        <v>2</v>
      </c>
      <c r="E68" s="2" t="s">
        <v>43</v>
      </c>
      <c r="F68" s="2">
        <v>2</v>
      </c>
      <c r="G68" s="2"/>
      <c r="H68" s="2">
        <v>2800</v>
      </c>
      <c r="I68" s="1">
        <f t="shared" si="0"/>
        <v>0</v>
      </c>
    </row>
    <row r="69" spans="1:9" x14ac:dyDescent="0.25">
      <c r="A69" s="3">
        <v>6</v>
      </c>
      <c r="B69" s="2" t="s">
        <v>51</v>
      </c>
      <c r="C69" s="2" t="s">
        <v>48</v>
      </c>
      <c r="D69" s="2">
        <v>1</v>
      </c>
      <c r="E69" s="2"/>
      <c r="F69" s="2">
        <v>1</v>
      </c>
      <c r="G69" s="2"/>
      <c r="H69" s="2">
        <v>3800</v>
      </c>
      <c r="I69" s="1">
        <f t="shared" si="0"/>
        <v>0</v>
      </c>
    </row>
    <row r="70" spans="1:9" x14ac:dyDescent="0.25">
      <c r="A70" s="4">
        <v>7</v>
      </c>
      <c r="B70" s="2" t="s">
        <v>51</v>
      </c>
      <c r="C70" s="2" t="s">
        <v>45</v>
      </c>
      <c r="D70" s="2">
        <v>2</v>
      </c>
      <c r="E70" s="2" t="s">
        <v>54</v>
      </c>
      <c r="F70" s="2">
        <v>2</v>
      </c>
      <c r="G70" s="2"/>
      <c r="H70" s="2">
        <v>4000</v>
      </c>
      <c r="I70" s="1">
        <f t="shared" si="0"/>
        <v>0</v>
      </c>
    </row>
    <row r="71" spans="1:9" x14ac:dyDescent="0.25">
      <c r="A71" s="3">
        <v>8</v>
      </c>
      <c r="B71" s="2" t="s">
        <v>55</v>
      </c>
      <c r="C71" s="2" t="s">
        <v>45</v>
      </c>
      <c r="D71" s="2">
        <v>1</v>
      </c>
      <c r="E71" s="2"/>
      <c r="F71" s="2">
        <v>1</v>
      </c>
      <c r="G71" s="2"/>
      <c r="H71" s="2">
        <v>3900</v>
      </c>
      <c r="I71" s="1">
        <f t="shared" si="0"/>
        <v>0</v>
      </c>
    </row>
    <row r="72" spans="1:9" x14ac:dyDescent="0.25">
      <c r="A72" s="4">
        <v>9</v>
      </c>
      <c r="B72" s="2" t="s">
        <v>56</v>
      </c>
      <c r="C72" s="2" t="s">
        <v>45</v>
      </c>
      <c r="D72" s="2">
        <v>3</v>
      </c>
      <c r="E72" s="2"/>
      <c r="F72" s="2">
        <v>2</v>
      </c>
      <c r="G72" s="2">
        <v>1</v>
      </c>
      <c r="H72" s="2">
        <v>3300</v>
      </c>
      <c r="I72" s="1">
        <f t="shared" si="0"/>
        <v>0</v>
      </c>
    </row>
    <row r="73" spans="1:9" x14ac:dyDescent="0.25">
      <c r="A73" s="3">
        <v>10</v>
      </c>
      <c r="B73" s="2" t="s">
        <v>46</v>
      </c>
      <c r="C73" s="2" t="s">
        <v>45</v>
      </c>
      <c r="D73" s="2">
        <v>1</v>
      </c>
      <c r="E73" s="2"/>
      <c r="F73" s="2">
        <v>0</v>
      </c>
      <c r="G73" s="2"/>
      <c r="H73" s="2">
        <v>3900</v>
      </c>
      <c r="I73" s="1">
        <f t="shared" si="0"/>
        <v>-1</v>
      </c>
    </row>
    <row r="74" spans="1:9" x14ac:dyDescent="0.25">
      <c r="A74" s="4">
        <v>11</v>
      </c>
      <c r="B74" s="2" t="s">
        <v>47</v>
      </c>
      <c r="C74" s="2" t="s">
        <v>48</v>
      </c>
      <c r="D74" s="2">
        <v>1</v>
      </c>
      <c r="E74" s="2"/>
      <c r="F74" s="2">
        <v>1</v>
      </c>
      <c r="G74" s="2"/>
      <c r="H74" s="2">
        <v>2500</v>
      </c>
      <c r="I74" s="1">
        <f t="shared" si="0"/>
        <v>0</v>
      </c>
    </row>
    <row r="75" spans="1:9" x14ac:dyDescent="0.25">
      <c r="A75" s="3">
        <v>12</v>
      </c>
      <c r="B75" s="2" t="s">
        <v>49</v>
      </c>
      <c r="C75" s="2" t="s">
        <v>48</v>
      </c>
      <c r="D75" s="2">
        <v>1</v>
      </c>
      <c r="E75" s="2"/>
      <c r="F75" s="2">
        <v>1</v>
      </c>
      <c r="G75" s="2"/>
      <c r="H75" s="2">
        <v>4500</v>
      </c>
      <c r="I75" s="1">
        <f t="shared" si="0"/>
        <v>0</v>
      </c>
    </row>
    <row r="76" spans="1:9" x14ac:dyDescent="0.25">
      <c r="A76" s="16" t="s">
        <v>6</v>
      </c>
      <c r="B76" s="16"/>
      <c r="C76" s="16"/>
      <c r="D76" s="14">
        <f>SUM(D19:D75)</f>
        <v>227</v>
      </c>
      <c r="E76" s="2"/>
      <c r="F76" s="19">
        <f>SUM(F19:F75)</f>
        <v>181</v>
      </c>
      <c r="G76" s="17">
        <f>SUM(G19:G75)</f>
        <v>17</v>
      </c>
      <c r="H76" s="23"/>
      <c r="I76" s="22">
        <f>F76+G76</f>
        <v>198</v>
      </c>
    </row>
    <row r="77" spans="1:9" x14ac:dyDescent="0.25">
      <c r="A77" s="16"/>
      <c r="B77" s="16"/>
      <c r="C77" s="16"/>
      <c r="D77" s="14"/>
      <c r="E77" s="2"/>
      <c r="F77" s="20"/>
      <c r="G77" s="18"/>
      <c r="H77" s="24"/>
      <c r="I77" s="21"/>
    </row>
    <row r="81" spans="1:7" customFormat="1" ht="20.100000000000001" customHeight="1" x14ac:dyDescent="0.25">
      <c r="A81" s="8" t="s">
        <v>40</v>
      </c>
      <c r="B81" s="8"/>
      <c r="C81" s="8"/>
      <c r="D81" s="8"/>
      <c r="E81" s="8"/>
      <c r="F81" s="8"/>
      <c r="G81" s="8"/>
    </row>
    <row r="82" spans="1:7" customFormat="1" ht="20.100000000000001" customHeight="1" x14ac:dyDescent="0.25">
      <c r="A82" s="8"/>
      <c r="B82" s="8"/>
      <c r="C82" s="8"/>
      <c r="D82" s="8"/>
      <c r="E82" s="8"/>
      <c r="F82" s="8"/>
      <c r="G82" s="8"/>
    </row>
    <row r="83" spans="1:7" customFormat="1" ht="20.100000000000001" customHeight="1" x14ac:dyDescent="0.25">
      <c r="A83" s="8"/>
      <c r="B83" s="8"/>
      <c r="C83" s="8"/>
      <c r="D83" s="8"/>
      <c r="E83" s="8"/>
      <c r="F83" s="8"/>
      <c r="G83" s="8"/>
    </row>
    <row r="84" spans="1:7" customFormat="1" ht="20.100000000000001" customHeight="1" x14ac:dyDescent="0.25">
      <c r="A84" s="7" t="s">
        <v>34</v>
      </c>
      <c r="B84" s="7"/>
      <c r="C84" s="7"/>
      <c r="D84" s="7"/>
      <c r="E84" s="7"/>
      <c r="F84" s="7"/>
      <c r="G84" s="7"/>
    </row>
    <row r="85" spans="1:7" customFormat="1" ht="20.100000000000001" customHeight="1" x14ac:dyDescent="0.25">
      <c r="A85" s="7"/>
      <c r="B85" s="7"/>
      <c r="C85" s="7"/>
      <c r="D85" s="7"/>
      <c r="E85" s="7"/>
      <c r="F85" s="7"/>
      <c r="G85" s="7"/>
    </row>
    <row r="86" spans="1:7" customFormat="1" ht="20.100000000000001" customHeight="1" x14ac:dyDescent="0.25">
      <c r="A86" s="3" t="s">
        <v>35</v>
      </c>
      <c r="B86" s="4" t="s">
        <v>36</v>
      </c>
      <c r="C86" s="3" t="s">
        <v>37</v>
      </c>
      <c r="D86" s="4" t="s">
        <v>38</v>
      </c>
      <c r="E86" s="3" t="s">
        <v>39</v>
      </c>
      <c r="F86" s="4"/>
      <c r="G86" s="4"/>
    </row>
    <row r="87" spans="1:7" x14ac:dyDescent="0.25">
      <c r="A87" s="3">
        <v>1</v>
      </c>
      <c r="B87" s="2" t="s">
        <v>59</v>
      </c>
      <c r="C87" s="2">
        <v>7</v>
      </c>
      <c r="D87" s="2"/>
      <c r="E87" s="2"/>
      <c r="F87" s="2">
        <v>1700</v>
      </c>
      <c r="G87" s="2">
        <f>C87*F87</f>
        <v>11900</v>
      </c>
    </row>
    <row r="88" spans="1:7" x14ac:dyDescent="0.25">
      <c r="A88" s="4">
        <v>2</v>
      </c>
      <c r="B88" s="2" t="s">
        <v>60</v>
      </c>
      <c r="C88" s="2">
        <v>5</v>
      </c>
      <c r="D88" s="2"/>
      <c r="E88" s="2"/>
      <c r="F88" s="2">
        <v>450</v>
      </c>
      <c r="G88" s="2">
        <f t="shared" ref="G88:G92" si="1">C88*F88</f>
        <v>2250</v>
      </c>
    </row>
    <row r="89" spans="1:7" x14ac:dyDescent="0.25">
      <c r="A89" s="3">
        <v>3</v>
      </c>
      <c r="B89" s="2" t="s">
        <v>16</v>
      </c>
      <c r="C89" s="6">
        <v>11</v>
      </c>
      <c r="D89" s="2"/>
      <c r="E89" s="2"/>
      <c r="F89" s="2">
        <v>1100</v>
      </c>
      <c r="G89" s="2">
        <f t="shared" si="1"/>
        <v>12100</v>
      </c>
    </row>
    <row r="90" spans="1:7" x14ac:dyDescent="0.25">
      <c r="A90" s="4">
        <v>4</v>
      </c>
      <c r="B90" s="2" t="s">
        <v>61</v>
      </c>
      <c r="C90" s="2">
        <v>62</v>
      </c>
      <c r="D90" s="2"/>
      <c r="E90" s="2"/>
      <c r="F90" s="2">
        <v>600</v>
      </c>
      <c r="G90" s="2">
        <f t="shared" si="1"/>
        <v>37200</v>
      </c>
    </row>
    <row r="91" spans="1:7" x14ac:dyDescent="0.25">
      <c r="A91" s="3">
        <v>5</v>
      </c>
      <c r="B91" s="2" t="s">
        <v>62</v>
      </c>
      <c r="C91" s="2">
        <v>27</v>
      </c>
      <c r="D91" s="2"/>
      <c r="E91" s="2"/>
      <c r="F91" s="2">
        <v>600</v>
      </c>
      <c r="G91" s="2">
        <f t="shared" si="1"/>
        <v>16200</v>
      </c>
    </row>
    <row r="92" spans="1:7" x14ac:dyDescent="0.25">
      <c r="A92" s="4">
        <v>6</v>
      </c>
      <c r="B92" s="2" t="s">
        <v>17</v>
      </c>
      <c r="C92" s="2">
        <v>25</v>
      </c>
      <c r="D92" s="2"/>
      <c r="E92" s="2"/>
      <c r="F92" s="2">
        <v>1150</v>
      </c>
      <c r="G92" s="2">
        <f t="shared" si="1"/>
        <v>28750</v>
      </c>
    </row>
    <row r="93" spans="1:7" ht="23.25" customHeight="1" x14ac:dyDescent="0.25">
      <c r="A93" s="15" t="s">
        <v>6</v>
      </c>
      <c r="B93" s="15"/>
      <c r="C93" s="14">
        <f>SUM(C87:C92)</f>
        <v>137</v>
      </c>
      <c r="D93" s="10"/>
      <c r="E93" s="11"/>
      <c r="F93" s="9">
        <f>SUM(G87:G92)</f>
        <v>108400</v>
      </c>
      <c r="G93" s="9"/>
    </row>
    <row r="94" spans="1:7" x14ac:dyDescent="0.25">
      <c r="A94" s="15"/>
      <c r="B94" s="15"/>
      <c r="C94" s="14"/>
      <c r="D94" s="12"/>
      <c r="E94" s="13"/>
      <c r="F94" s="9"/>
      <c r="G94" s="9"/>
    </row>
  </sheetData>
  <mergeCells count="14">
    <mergeCell ref="I76:I77"/>
    <mergeCell ref="H76:H77"/>
    <mergeCell ref="A16:G17"/>
    <mergeCell ref="A13:G15"/>
    <mergeCell ref="F93:G94"/>
    <mergeCell ref="A84:G85"/>
    <mergeCell ref="A81:G83"/>
    <mergeCell ref="D93:E94"/>
    <mergeCell ref="C93:C94"/>
    <mergeCell ref="A93:B94"/>
    <mergeCell ref="A76:C77"/>
    <mergeCell ref="D76:D77"/>
    <mergeCell ref="F76:F77"/>
    <mergeCell ref="G76:G77"/>
  </mergeCells>
  <pageMargins left="0.7" right="0.7" top="0.75" bottom="0.75" header="0.3" footer="0.3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Foglio1</vt:lpstr>
      <vt:lpstr>Foglio1!Print_Area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YUSUF</cp:lastModifiedBy>
  <cp:lastPrinted>2023-11-15T09:34:09Z</cp:lastPrinted>
  <dcterms:created xsi:type="dcterms:W3CDTF">2015-06-05T18:19:34Z</dcterms:created>
  <dcterms:modified xsi:type="dcterms:W3CDTF">2023-11-15T09:36:16Z</dcterms:modified>
</cp:coreProperties>
</file>