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محل1\زبائن\SHOSHO\مثبت\102\"/>
    </mc:Choice>
  </mc:AlternateContent>
  <bookViews>
    <workbookView xWindow="0" yWindow="0" windowWidth="25125" windowHeight="12315"/>
  </bookViews>
  <sheets>
    <sheet name="Table 1" sheetId="1" r:id="rId1"/>
  </sheets>
  <definedNames>
    <definedName name="_xlnm.Print_Area" localSheetId="0">'Table 1'!$A$2:$I$53</definedName>
  </definedNames>
  <calcPr calcId="152511"/>
</workbook>
</file>

<file path=xl/calcChain.xml><?xml version="1.0" encoding="utf-8"?>
<calcChain xmlns="http://schemas.openxmlformats.org/spreadsheetml/2006/main">
  <c r="A53" i="1" l="1"/>
  <c r="I42" i="1"/>
  <c r="I36" i="1"/>
  <c r="I27" i="1"/>
  <c r="I25" i="1"/>
  <c r="I22" i="1"/>
  <c r="I18" i="1"/>
  <c r="I14" i="1"/>
  <c r="I13" i="1"/>
  <c r="I11" i="1"/>
  <c r="I52" i="1" l="1"/>
  <c r="I51" i="1" l="1"/>
  <c r="I50" i="1"/>
  <c r="I49" i="1"/>
  <c r="I48" i="1"/>
  <c r="I47" i="1"/>
  <c r="I46" i="1"/>
  <c r="I45" i="1"/>
  <c r="I4" i="1"/>
  <c r="I5" i="1"/>
  <c r="I6" i="1"/>
  <c r="I7" i="1"/>
  <c r="I8" i="1"/>
  <c r="I9" i="1"/>
  <c r="I10" i="1"/>
  <c r="I12" i="1"/>
  <c r="I15" i="1"/>
  <c r="I16" i="1"/>
  <c r="I17" i="1"/>
  <c r="I19" i="1"/>
  <c r="I20" i="1"/>
  <c r="I21" i="1"/>
  <c r="I23" i="1"/>
  <c r="I24" i="1"/>
  <c r="I26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3" i="1"/>
  <c r="I44" i="1"/>
  <c r="I3" i="1"/>
  <c r="I53" i="1" l="1"/>
</calcChain>
</file>

<file path=xl/sharedStrings.xml><?xml version="1.0" encoding="utf-8"?>
<sst xmlns="http://schemas.openxmlformats.org/spreadsheetml/2006/main" count="223" uniqueCount="99">
  <si>
    <r>
      <rPr>
        <sz val="10"/>
        <rFont val="Calibri"/>
        <family val="1"/>
      </rPr>
      <t>KHAIZRAN AL THAHABI</t>
    </r>
  </si>
  <si>
    <r>
      <rPr>
        <b/>
        <sz val="10"/>
        <rFont val="Calibri"/>
        <family val="1"/>
      </rPr>
      <t>رقم المنتج</t>
    </r>
  </si>
  <si>
    <r>
      <rPr>
        <b/>
        <sz val="10"/>
        <rFont val="Calibri"/>
        <family val="1"/>
      </rPr>
      <t>ال</t>
    </r>
    <r>
      <rPr>
        <b/>
        <vertAlign val="superscript"/>
        <sz val="10"/>
        <rFont val="Calibri"/>
        <family val="1"/>
      </rPr>
      <t xml:space="preserve">  ر</t>
    </r>
    <r>
      <rPr>
        <b/>
        <sz val="10"/>
        <rFont val="Calibri"/>
        <family val="1"/>
      </rPr>
      <t>شكة</t>
    </r>
  </si>
  <si>
    <r>
      <rPr>
        <b/>
        <sz val="10"/>
        <rFont val="Calibri"/>
        <family val="1"/>
      </rPr>
      <t>اسم المنتج</t>
    </r>
  </si>
  <si>
    <r>
      <rPr>
        <b/>
        <sz val="10"/>
        <rFont val="Calibri"/>
        <family val="1"/>
      </rPr>
      <t>الصنف</t>
    </r>
  </si>
  <si>
    <r>
      <rPr>
        <b/>
        <sz val="10"/>
        <rFont val="Calibri"/>
        <family val="1"/>
      </rPr>
      <t>بلد المنشأ</t>
    </r>
  </si>
  <si>
    <r>
      <rPr>
        <b/>
        <sz val="10"/>
        <rFont val="Calibri"/>
        <family val="1"/>
      </rPr>
      <t>العدد</t>
    </r>
  </si>
  <si>
    <r>
      <rPr>
        <sz val="10"/>
        <rFont val="Calibri"/>
        <family val="1"/>
      </rPr>
      <t>ASTORIA</t>
    </r>
  </si>
  <si>
    <r>
      <rPr>
        <sz val="10"/>
        <rFont val="Calibri"/>
        <family val="1"/>
      </rPr>
      <t>3GR</t>
    </r>
  </si>
  <si>
    <r>
      <rPr>
        <sz val="10"/>
        <rFont val="Calibri"/>
        <family val="1"/>
      </rPr>
      <t>ITALY</t>
    </r>
  </si>
  <si>
    <r>
      <rPr>
        <sz val="10"/>
        <rFont val="Calibri"/>
        <family val="1"/>
      </rPr>
      <t>2GR semi</t>
    </r>
  </si>
  <si>
    <r>
      <rPr>
        <sz val="10"/>
        <rFont val="Calibri"/>
        <family val="1"/>
      </rPr>
      <t>2GR</t>
    </r>
  </si>
  <si>
    <r>
      <rPr>
        <sz val="10"/>
        <rFont val="Calibri"/>
        <family val="1"/>
      </rPr>
      <t>TANYA</t>
    </r>
  </si>
  <si>
    <r>
      <rPr>
        <sz val="10"/>
        <rFont val="Calibri"/>
        <family val="1"/>
      </rPr>
      <t>2GR compact</t>
    </r>
  </si>
  <si>
    <r>
      <rPr>
        <sz val="10"/>
        <rFont val="Calibri"/>
        <family val="1"/>
      </rPr>
      <t>CASADIO</t>
    </r>
  </si>
  <si>
    <r>
      <rPr>
        <sz val="10"/>
        <rFont val="Calibri"/>
        <family val="1"/>
      </rPr>
      <t>DIECI</t>
    </r>
  </si>
  <si>
    <r>
      <rPr>
        <sz val="10"/>
        <rFont val="Calibri"/>
        <family val="1"/>
      </rPr>
      <t>QUINDICI RE</t>
    </r>
  </si>
  <si>
    <r>
      <rPr>
        <sz val="10"/>
        <rFont val="Calibri"/>
        <family val="1"/>
      </rPr>
      <t>SPAIN</t>
    </r>
  </si>
  <si>
    <r>
      <rPr>
        <sz val="10"/>
        <rFont val="Calibri"/>
        <family val="1"/>
      </rPr>
      <t>CONTI</t>
    </r>
  </si>
  <si>
    <r>
      <rPr>
        <sz val="10"/>
        <rFont val="Calibri"/>
        <family val="1"/>
      </rPr>
      <t>xone</t>
    </r>
  </si>
  <si>
    <r>
      <rPr>
        <sz val="10"/>
        <rFont val="Calibri"/>
        <family val="1"/>
      </rPr>
      <t>XONE</t>
    </r>
  </si>
  <si>
    <r>
      <rPr>
        <sz val="10"/>
        <rFont val="Calibri"/>
        <family val="1"/>
      </rPr>
      <t>CRAMNLI</t>
    </r>
  </si>
  <si>
    <r>
      <rPr>
        <sz val="10"/>
        <rFont val="Calibri"/>
        <family val="1"/>
      </rPr>
      <t>1GR</t>
    </r>
  </si>
  <si>
    <r>
      <rPr>
        <sz val="10"/>
        <rFont val="Calibri"/>
        <family val="1"/>
      </rPr>
      <t>FAEMA</t>
    </r>
  </si>
  <si>
    <r>
      <rPr>
        <sz val="10"/>
        <rFont val="Calibri"/>
        <family val="1"/>
      </rPr>
      <t>E91</t>
    </r>
  </si>
  <si>
    <r>
      <rPr>
        <sz val="10"/>
        <rFont val="Calibri"/>
        <family val="1"/>
      </rPr>
      <t>GAGGIA</t>
    </r>
  </si>
  <si>
    <r>
      <rPr>
        <sz val="10"/>
        <rFont val="Calibri"/>
        <family val="1"/>
      </rPr>
      <t>VITRO</t>
    </r>
  </si>
  <si>
    <r>
      <rPr>
        <sz val="10"/>
        <rFont val="Calibri"/>
        <family val="1"/>
      </rPr>
      <t>IBRTAL</t>
    </r>
  </si>
  <si>
    <r>
      <rPr>
        <sz val="10"/>
        <rFont val="Calibri"/>
        <family val="1"/>
      </rPr>
      <t>JONIOR</t>
    </r>
  </si>
  <si>
    <r>
      <rPr>
        <sz val="10"/>
        <rFont val="Calibri"/>
        <family val="1"/>
      </rPr>
      <t>IB7</t>
    </r>
  </si>
  <si>
    <r>
      <rPr>
        <sz val="10"/>
        <rFont val="Calibri"/>
        <family val="1"/>
      </rPr>
      <t>LA SPAZIALI</t>
    </r>
  </si>
  <si>
    <r>
      <rPr>
        <sz val="10"/>
        <rFont val="Calibri"/>
        <family val="1"/>
      </rPr>
      <t>S9</t>
    </r>
  </si>
  <si>
    <r>
      <rPr>
        <sz val="10"/>
        <rFont val="Calibri"/>
        <family val="1"/>
      </rPr>
      <t>S40</t>
    </r>
  </si>
  <si>
    <r>
      <rPr>
        <sz val="10"/>
        <rFont val="Calibri"/>
        <family val="1"/>
      </rPr>
      <t>s40 suprema</t>
    </r>
  </si>
  <si>
    <r>
      <rPr>
        <sz val="10"/>
        <rFont val="Calibri"/>
        <family val="1"/>
      </rPr>
      <t>RANCILO</t>
    </r>
  </si>
  <si>
    <r>
      <rPr>
        <sz val="10"/>
        <rFont val="Calibri"/>
        <family val="1"/>
      </rPr>
      <t>EPOCA</t>
    </r>
  </si>
  <si>
    <r>
      <rPr>
        <sz val="10"/>
        <rFont val="Calibri"/>
        <family val="1"/>
      </rPr>
      <t>CLASS 6</t>
    </r>
  </si>
  <si>
    <r>
      <rPr>
        <sz val="10"/>
        <rFont val="Calibri"/>
        <family val="1"/>
      </rPr>
      <t>CLASS 7</t>
    </r>
  </si>
  <si>
    <r>
      <rPr>
        <sz val="10"/>
        <rFont val="Calibri"/>
        <family val="1"/>
      </rPr>
      <t>ROYAL</t>
    </r>
  </si>
  <si>
    <r>
      <rPr>
        <sz val="10"/>
        <rFont val="Calibri"/>
        <family val="1"/>
      </rPr>
      <t>SYNCHRO</t>
    </r>
  </si>
  <si>
    <r>
      <rPr>
        <sz val="10"/>
        <rFont val="Calibri"/>
        <family val="1"/>
      </rPr>
      <t>WEGA</t>
    </r>
  </si>
  <si>
    <r>
      <rPr>
        <sz val="10"/>
        <rFont val="Calibri"/>
        <family val="1"/>
      </rPr>
      <t>SPHERA</t>
    </r>
  </si>
  <si>
    <r>
      <rPr>
        <sz val="10"/>
        <rFont val="Calibri"/>
        <family val="1"/>
      </rPr>
      <t>POLARIS NEW FACE</t>
    </r>
  </si>
  <si>
    <r>
      <rPr>
        <sz val="10"/>
        <rFont val="Calibri"/>
        <family val="1"/>
      </rPr>
      <t>POLARIS</t>
    </r>
  </si>
  <si>
    <r>
      <rPr>
        <sz val="10"/>
        <rFont val="Calibri"/>
        <family val="1"/>
      </rPr>
      <t>ATLAS</t>
    </r>
  </si>
  <si>
    <r>
      <rPr>
        <sz val="10"/>
        <rFont val="Calibri"/>
        <family val="1"/>
      </rPr>
      <t>LANNA</t>
    </r>
  </si>
  <si>
    <r>
      <rPr>
        <sz val="10"/>
        <rFont val="Calibri"/>
        <family val="1"/>
      </rPr>
      <t>STAR</t>
    </r>
  </si>
  <si>
    <r>
      <rPr>
        <sz val="10"/>
        <rFont val="Calibri"/>
        <family val="1"/>
      </rPr>
      <t>IO</t>
    </r>
  </si>
  <si>
    <t>LA SPAZIALI</t>
  </si>
  <si>
    <t>s5</t>
  </si>
  <si>
    <t>2gr</t>
  </si>
  <si>
    <t>ITALY</t>
  </si>
  <si>
    <t>3gr</t>
  </si>
  <si>
    <t>RANCILO</t>
  </si>
  <si>
    <t>CLASS USB</t>
  </si>
  <si>
    <t>2GR</t>
  </si>
  <si>
    <t>SAN REMO MILANO</t>
  </si>
  <si>
    <t xml:space="preserve">MILANO </t>
  </si>
  <si>
    <t>3GR</t>
  </si>
  <si>
    <t xml:space="preserve">finizia </t>
  </si>
  <si>
    <t>san marcco e85</t>
  </si>
  <si>
    <t>e85</t>
  </si>
  <si>
    <t xml:space="preserve">BRASILIA </t>
  </si>
  <si>
    <t xml:space="preserve">2gr SEMI </t>
  </si>
  <si>
    <t>9,10,17,18,28,48</t>
  </si>
  <si>
    <t>11,12,13,14,19,60</t>
  </si>
  <si>
    <t>4,21,</t>
  </si>
  <si>
    <t>53,58</t>
  </si>
  <si>
    <t>24,71</t>
  </si>
  <si>
    <t>52,55,61,62,73,74</t>
  </si>
  <si>
    <t>66,67</t>
  </si>
  <si>
    <t>47,</t>
  </si>
  <si>
    <t>1,2,3</t>
  </si>
  <si>
    <t>8,56</t>
  </si>
  <si>
    <t>44,54,76</t>
  </si>
  <si>
    <t>45,46</t>
  </si>
  <si>
    <t>6,75</t>
  </si>
  <si>
    <t>15,25</t>
  </si>
  <si>
    <t>26,27</t>
  </si>
  <si>
    <t xml:space="preserve">la pavoni </t>
  </si>
  <si>
    <t xml:space="preserve">pavoni </t>
  </si>
  <si>
    <t xml:space="preserve">astoria </t>
  </si>
  <si>
    <t>SAN MARINO</t>
  </si>
  <si>
    <t xml:space="preserve">VBM </t>
  </si>
  <si>
    <t>NEW EK</t>
  </si>
  <si>
    <t xml:space="preserve">san marcco </t>
  </si>
  <si>
    <t>E95</t>
  </si>
  <si>
    <t>S8</t>
  </si>
  <si>
    <t>2GR SEMI</t>
  </si>
  <si>
    <t>40,41,42,43,51,64,70,87</t>
  </si>
  <si>
    <t>35,36,37,38,39,85,84</t>
  </si>
  <si>
    <t>FIORANZATO</t>
  </si>
  <si>
    <t>DULI</t>
  </si>
  <si>
    <t>FAEMA</t>
  </si>
  <si>
    <t xml:space="preserve">ENOVA </t>
  </si>
  <si>
    <t>94,93</t>
  </si>
  <si>
    <t>22,23,33,34,91</t>
  </si>
  <si>
    <t>97,98</t>
  </si>
  <si>
    <t>68,69,79,65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</si>
</sst>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Times New Roman"/>
      <charset val="204"/>
    </font>
    <font>
      <sz val="10"/>
      <name val="Calibri"/>
    </font>
    <font>
      <b/>
      <sz val="1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1"/>
    </font>
    <font>
      <b/>
      <sz val="10"/>
      <name val="Calibri"/>
      <family val="1"/>
    </font>
    <font>
      <b/>
      <vertAlign val="superscript"/>
      <sz val="10"/>
      <name val="Calibri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 readingOrder="2"/>
    </xf>
    <xf numFmtId="0" fontId="2" fillId="0" borderId="3" xfId="0" applyFont="1" applyFill="1" applyBorder="1" applyAlignment="1">
      <alignment horizontal="center" vertical="top" wrapText="1" readingOrder="2"/>
    </xf>
    <xf numFmtId="0" fontId="0" fillId="0" borderId="3" xfId="0" applyFill="1" applyBorder="1" applyAlignment="1">
      <alignment horizontal="center" vertical="top" wrapText="1" readingOrder="2"/>
    </xf>
    <xf numFmtId="1" fontId="3" fillId="4" borderId="2" xfId="0" applyNumberFormat="1" applyFont="1" applyFill="1" applyBorder="1" applyAlignment="1">
      <alignment horizontal="center" vertical="top" shrinkToFit="1"/>
    </xf>
    <xf numFmtId="0" fontId="1" fillId="4" borderId="2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/>
    </xf>
    <xf numFmtId="1" fontId="3" fillId="5" borderId="2" xfId="0" applyNumberFormat="1" applyFont="1" applyFill="1" applyBorder="1" applyAlignment="1">
      <alignment horizontal="center" vertical="top" shrinkToFit="1"/>
    </xf>
    <xf numFmtId="0" fontId="1" fillId="5" borderId="2" xfId="0" applyFont="1" applyFill="1" applyBorder="1" applyAlignment="1">
      <alignment horizontal="center" vertical="top" wrapText="1"/>
    </xf>
    <xf numFmtId="1" fontId="3" fillId="7" borderId="2" xfId="0" applyNumberFormat="1" applyFont="1" applyFill="1" applyBorder="1" applyAlignment="1">
      <alignment horizontal="center" vertical="top" shrinkToFit="1"/>
    </xf>
    <xf numFmtId="0" fontId="5" fillId="7" borderId="2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1" fontId="3" fillId="8" borderId="2" xfId="0" applyNumberFormat="1" applyFont="1" applyFill="1" applyBorder="1" applyAlignment="1">
      <alignment horizontal="center" vertical="top" shrinkToFit="1"/>
    </xf>
    <xf numFmtId="0" fontId="1" fillId="8" borderId="2" xfId="0" applyFont="1" applyFill="1" applyBorder="1" applyAlignment="1">
      <alignment horizontal="center" vertical="top" wrapText="1"/>
    </xf>
    <xf numFmtId="1" fontId="3" fillId="3" borderId="2" xfId="0" applyNumberFormat="1" applyFont="1" applyFill="1" applyBorder="1" applyAlignment="1">
      <alignment horizontal="center" vertical="top" shrinkToFit="1"/>
    </xf>
    <xf numFmtId="0" fontId="5" fillId="4" borderId="2" xfId="0" applyFont="1" applyFill="1" applyBorder="1" applyAlignment="1">
      <alignment horizontal="center" vertical="top" wrapText="1"/>
    </xf>
    <xf numFmtId="1" fontId="3" fillId="6" borderId="2" xfId="0" applyNumberFormat="1" applyFont="1" applyFill="1" applyBorder="1" applyAlignment="1">
      <alignment horizontal="center" vertical="top" shrinkToFit="1"/>
    </xf>
    <xf numFmtId="0" fontId="5" fillId="6" borderId="2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1" fontId="3" fillId="10" borderId="2" xfId="0" applyNumberFormat="1" applyFont="1" applyFill="1" applyBorder="1" applyAlignment="1">
      <alignment horizontal="center" vertical="top" shrinkToFit="1"/>
    </xf>
    <xf numFmtId="0" fontId="1" fillId="10" borderId="2" xfId="0" applyFont="1" applyFill="1" applyBorder="1" applyAlignment="1">
      <alignment horizontal="center" vertical="top" wrapText="1"/>
    </xf>
    <xf numFmtId="0" fontId="5" fillId="10" borderId="2" xfId="0" applyFont="1" applyFill="1" applyBorder="1" applyAlignment="1">
      <alignment horizontal="center" vertical="top" wrapText="1"/>
    </xf>
    <xf numFmtId="1" fontId="3" fillId="9" borderId="2" xfId="0" applyNumberFormat="1" applyFont="1" applyFill="1" applyBorder="1" applyAlignment="1">
      <alignment horizontal="center" vertical="top" shrinkToFit="1"/>
    </xf>
    <xf numFmtId="0" fontId="1" fillId="9" borderId="2" xfId="0" applyFont="1" applyFill="1" applyBorder="1" applyAlignment="1">
      <alignment horizontal="center" vertical="top" wrapText="1"/>
    </xf>
    <xf numFmtId="0" fontId="5" fillId="9" borderId="2" xfId="0" applyFont="1" applyFill="1" applyBorder="1" applyAlignment="1">
      <alignment horizontal="center" vertical="top" wrapText="1"/>
    </xf>
    <xf numFmtId="1" fontId="3" fillId="2" borderId="2" xfId="0" applyNumberFormat="1" applyFont="1" applyFill="1" applyBorder="1" applyAlignment="1">
      <alignment horizontal="center" vertical="top" shrinkToFit="1"/>
    </xf>
    <xf numFmtId="0" fontId="5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" fontId="3" fillId="11" borderId="2" xfId="0" applyNumberFormat="1" applyFont="1" applyFill="1" applyBorder="1" applyAlignment="1">
      <alignment horizontal="center" vertical="top" shrinkToFit="1"/>
    </xf>
    <xf numFmtId="0" fontId="5" fillId="11" borderId="2" xfId="0" applyFont="1" applyFill="1" applyBorder="1" applyAlignment="1">
      <alignment horizontal="center" vertical="top" wrapText="1"/>
    </xf>
    <xf numFmtId="0" fontId="1" fillId="11" borderId="2" xfId="0" applyFont="1" applyFill="1" applyBorder="1" applyAlignment="1">
      <alignment horizontal="center" vertical="top" wrapText="1"/>
    </xf>
    <xf numFmtId="1" fontId="4" fillId="0" borderId="2" xfId="0" applyNumberFormat="1" applyFont="1" applyFill="1" applyBorder="1" applyAlignment="1">
      <alignment horizontal="right" vertical="top" shrinkToFit="1"/>
    </xf>
    <xf numFmtId="1" fontId="4" fillId="0" borderId="2" xfId="0" applyNumberFormat="1" applyFont="1" applyFill="1" applyBorder="1" applyAlignment="1">
      <alignment horizontal="right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workbookViewId="0">
      <selection activeCell="A53" sqref="A53:F53"/>
    </sheetView>
  </sheetViews>
  <sheetFormatPr defaultRowHeight="12.75" x14ac:dyDescent="0.2"/>
  <cols>
    <col min="1" max="1" width="15.83203125" customWidth="1"/>
    <col min="2" max="2" width="20.83203125" customWidth="1"/>
    <col min="3" max="3" width="38.5" customWidth="1"/>
    <col min="4" max="4" width="19.33203125" customWidth="1"/>
    <col min="5" max="5" width="15.83203125" customWidth="1"/>
    <col min="6" max="6" width="17" customWidth="1"/>
    <col min="7" max="7" width="36.6640625" customWidth="1"/>
  </cols>
  <sheetData>
    <row r="1" spans="1:9" ht="15" customHeight="1" x14ac:dyDescent="0.2">
      <c r="A1" s="1" t="s">
        <v>0</v>
      </c>
      <c r="B1" s="1"/>
      <c r="C1" s="1"/>
      <c r="D1" s="1"/>
      <c r="E1" s="1"/>
      <c r="F1" s="1"/>
      <c r="G1" s="2"/>
    </row>
    <row r="2" spans="1:9" ht="15" customHeight="1" x14ac:dyDescent="0.2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3"/>
    </row>
    <row r="3" spans="1:9" ht="15" customHeight="1" x14ac:dyDescent="0.2">
      <c r="A3" s="6">
        <v>13</v>
      </c>
      <c r="B3" s="7" t="s">
        <v>7</v>
      </c>
      <c r="C3" s="7" t="s">
        <v>12</v>
      </c>
      <c r="D3" s="7" t="s">
        <v>13</v>
      </c>
      <c r="E3" s="7" t="s">
        <v>9</v>
      </c>
      <c r="F3" s="6">
        <v>1</v>
      </c>
      <c r="G3" s="6">
        <v>20</v>
      </c>
      <c r="H3" s="8">
        <v>2800</v>
      </c>
      <c r="I3" s="8">
        <f>F3*H3</f>
        <v>2800</v>
      </c>
    </row>
    <row r="4" spans="1:9" ht="15" customHeight="1" x14ac:dyDescent="0.2">
      <c r="A4" s="6">
        <v>20</v>
      </c>
      <c r="B4" s="7" t="s">
        <v>14</v>
      </c>
      <c r="C4" s="7" t="s">
        <v>15</v>
      </c>
      <c r="D4" s="7" t="s">
        <v>11</v>
      </c>
      <c r="E4" s="7" t="s">
        <v>9</v>
      </c>
      <c r="F4" s="6">
        <v>6</v>
      </c>
      <c r="G4" s="6" t="s">
        <v>64</v>
      </c>
      <c r="H4" s="8">
        <v>3500</v>
      </c>
      <c r="I4" s="8">
        <f t="shared" ref="I4:I45" si="0">F4*H4</f>
        <v>21000</v>
      </c>
    </row>
    <row r="5" spans="1:9" ht="15" customHeight="1" x14ac:dyDescent="0.2">
      <c r="A5" s="6">
        <v>21</v>
      </c>
      <c r="B5" s="7" t="s">
        <v>14</v>
      </c>
      <c r="C5" s="7" t="s">
        <v>16</v>
      </c>
      <c r="D5" s="7" t="s">
        <v>11</v>
      </c>
      <c r="E5" s="7" t="s">
        <v>9</v>
      </c>
      <c r="F5" s="6">
        <v>1</v>
      </c>
      <c r="G5" s="6">
        <v>63</v>
      </c>
      <c r="H5" s="8">
        <v>4500</v>
      </c>
      <c r="I5" s="8">
        <f t="shared" si="0"/>
        <v>4500</v>
      </c>
    </row>
    <row r="6" spans="1:9" ht="15" customHeight="1" x14ac:dyDescent="0.2">
      <c r="A6" s="6">
        <v>22</v>
      </c>
      <c r="B6" s="7" t="s">
        <v>14</v>
      </c>
      <c r="C6" s="7" t="s">
        <v>16</v>
      </c>
      <c r="D6" s="7" t="s">
        <v>8</v>
      </c>
      <c r="E6" s="7" t="s">
        <v>9</v>
      </c>
      <c r="F6" s="6">
        <v>1</v>
      </c>
      <c r="G6" s="6">
        <v>32</v>
      </c>
      <c r="H6" s="8">
        <v>4500</v>
      </c>
      <c r="I6" s="8">
        <f t="shared" si="0"/>
        <v>4500</v>
      </c>
    </row>
    <row r="7" spans="1:9" ht="15" customHeight="1" x14ac:dyDescent="0.2">
      <c r="A7" s="6">
        <v>23</v>
      </c>
      <c r="B7" s="7" t="s">
        <v>14</v>
      </c>
      <c r="C7" s="7" t="s">
        <v>15</v>
      </c>
      <c r="D7" s="7" t="s">
        <v>8</v>
      </c>
      <c r="E7" s="7" t="s">
        <v>9</v>
      </c>
      <c r="F7" s="6">
        <v>4</v>
      </c>
      <c r="G7" s="6" t="s">
        <v>98</v>
      </c>
      <c r="H7" s="8">
        <v>3500</v>
      </c>
      <c r="I7" s="8">
        <f t="shared" si="0"/>
        <v>14000</v>
      </c>
    </row>
    <row r="8" spans="1:9" ht="15" customHeight="1" x14ac:dyDescent="0.2">
      <c r="A8" s="6">
        <v>25</v>
      </c>
      <c r="B8" s="7" t="s">
        <v>18</v>
      </c>
      <c r="C8" s="7" t="s">
        <v>19</v>
      </c>
      <c r="D8" s="7" t="s">
        <v>11</v>
      </c>
      <c r="E8" s="7" t="s">
        <v>9</v>
      </c>
      <c r="F8" s="6">
        <v>1</v>
      </c>
      <c r="G8" s="6">
        <v>16</v>
      </c>
      <c r="H8" s="8">
        <v>3900</v>
      </c>
      <c r="I8" s="8">
        <f t="shared" si="0"/>
        <v>3900</v>
      </c>
    </row>
    <row r="9" spans="1:9" ht="15" customHeight="1" x14ac:dyDescent="0.2">
      <c r="A9" s="6">
        <v>27</v>
      </c>
      <c r="B9" s="7" t="s">
        <v>18</v>
      </c>
      <c r="C9" s="7" t="s">
        <v>20</v>
      </c>
      <c r="D9" s="7" t="s">
        <v>8</v>
      </c>
      <c r="E9" s="7" t="s">
        <v>9</v>
      </c>
      <c r="F9" s="6">
        <v>1</v>
      </c>
      <c r="G9" s="6">
        <v>59</v>
      </c>
      <c r="H9" s="8">
        <v>3900</v>
      </c>
      <c r="I9" s="8">
        <f t="shared" si="0"/>
        <v>3900</v>
      </c>
    </row>
    <row r="10" spans="1:9" ht="15" customHeight="1" x14ac:dyDescent="0.2">
      <c r="A10" s="6">
        <v>29</v>
      </c>
      <c r="B10" s="7" t="s">
        <v>21</v>
      </c>
      <c r="C10" s="7" t="s">
        <v>21</v>
      </c>
      <c r="D10" s="7" t="s">
        <v>11</v>
      </c>
      <c r="E10" s="7" t="s">
        <v>9</v>
      </c>
      <c r="F10" s="9">
        <v>6</v>
      </c>
      <c r="G10" s="6" t="s">
        <v>65</v>
      </c>
      <c r="H10" s="8">
        <v>2000</v>
      </c>
      <c r="I10" s="8">
        <f t="shared" si="0"/>
        <v>12000</v>
      </c>
    </row>
    <row r="11" spans="1:9" ht="15" customHeight="1" x14ac:dyDescent="0.2">
      <c r="A11" s="9"/>
      <c r="B11" s="10" t="s">
        <v>79</v>
      </c>
      <c r="C11" s="10" t="s">
        <v>80</v>
      </c>
      <c r="D11" s="10" t="s">
        <v>50</v>
      </c>
      <c r="E11" s="10"/>
      <c r="F11" s="9">
        <v>1</v>
      </c>
      <c r="G11" s="9">
        <v>86</v>
      </c>
      <c r="H11" s="8">
        <v>2000</v>
      </c>
      <c r="I11" s="8">
        <f t="shared" si="0"/>
        <v>2000</v>
      </c>
    </row>
    <row r="12" spans="1:9" ht="15" customHeight="1" x14ac:dyDescent="0.2">
      <c r="A12" s="6">
        <v>30</v>
      </c>
      <c r="B12" s="7" t="s">
        <v>21</v>
      </c>
      <c r="C12" s="7" t="s">
        <v>21</v>
      </c>
      <c r="D12" s="7" t="s">
        <v>22</v>
      </c>
      <c r="E12" s="7" t="s">
        <v>9</v>
      </c>
      <c r="F12" s="11">
        <v>2</v>
      </c>
      <c r="G12" s="6" t="s">
        <v>66</v>
      </c>
      <c r="H12" s="8">
        <v>1300</v>
      </c>
      <c r="I12" s="8">
        <f t="shared" si="0"/>
        <v>2600</v>
      </c>
    </row>
    <row r="13" spans="1:9" ht="15" customHeight="1" x14ac:dyDescent="0.2">
      <c r="A13" s="11">
        <v>30</v>
      </c>
      <c r="B13" s="12" t="s">
        <v>81</v>
      </c>
      <c r="C13" s="12" t="s">
        <v>82</v>
      </c>
      <c r="D13" s="13" t="s">
        <v>22</v>
      </c>
      <c r="E13" s="13" t="s">
        <v>9</v>
      </c>
      <c r="F13" s="11">
        <v>1</v>
      </c>
      <c r="G13" s="11">
        <v>89</v>
      </c>
      <c r="H13" s="8">
        <v>1300</v>
      </c>
      <c r="I13" s="8">
        <f t="shared" ref="I13" si="1">F13*H13</f>
        <v>1300</v>
      </c>
    </row>
    <row r="14" spans="1:9" ht="15" customHeight="1" x14ac:dyDescent="0.2">
      <c r="A14" s="11">
        <v>30</v>
      </c>
      <c r="B14" s="12" t="s">
        <v>83</v>
      </c>
      <c r="C14" s="12"/>
      <c r="D14" s="13" t="s">
        <v>22</v>
      </c>
      <c r="E14" s="13" t="s">
        <v>9</v>
      </c>
      <c r="F14" s="11">
        <v>1</v>
      </c>
      <c r="G14" s="11">
        <v>90</v>
      </c>
      <c r="H14" s="8">
        <v>1300</v>
      </c>
      <c r="I14" s="8">
        <f t="shared" ref="I14" si="2">F14*H14</f>
        <v>1300</v>
      </c>
    </row>
    <row r="15" spans="1:9" ht="15" customHeight="1" x14ac:dyDescent="0.2">
      <c r="A15" s="6">
        <v>31</v>
      </c>
      <c r="B15" s="7" t="s">
        <v>21</v>
      </c>
      <c r="C15" s="7" t="s">
        <v>21</v>
      </c>
      <c r="D15" s="7" t="s">
        <v>13</v>
      </c>
      <c r="E15" s="7" t="s">
        <v>9</v>
      </c>
      <c r="F15" s="6">
        <v>1</v>
      </c>
      <c r="G15" s="6">
        <v>5</v>
      </c>
      <c r="H15" s="8">
        <v>1500</v>
      </c>
      <c r="I15" s="8">
        <f t="shared" si="0"/>
        <v>1500</v>
      </c>
    </row>
    <row r="16" spans="1:9" ht="15" customHeight="1" x14ac:dyDescent="0.2">
      <c r="A16" s="6">
        <v>40</v>
      </c>
      <c r="B16" s="7" t="s">
        <v>23</v>
      </c>
      <c r="C16" s="7" t="s">
        <v>24</v>
      </c>
      <c r="D16" s="7" t="s">
        <v>8</v>
      </c>
      <c r="E16" s="7" t="s">
        <v>9</v>
      </c>
      <c r="F16" s="6">
        <v>1</v>
      </c>
      <c r="G16" s="6">
        <v>57</v>
      </c>
      <c r="H16" s="8">
        <v>1700</v>
      </c>
      <c r="I16" s="8">
        <f t="shared" si="0"/>
        <v>1700</v>
      </c>
    </row>
    <row r="17" spans="1:9" ht="15" customHeight="1" x14ac:dyDescent="0.2">
      <c r="A17" s="6">
        <v>41</v>
      </c>
      <c r="B17" s="7" t="s">
        <v>23</v>
      </c>
      <c r="C17" s="7" t="s">
        <v>24</v>
      </c>
      <c r="D17" s="7" t="s">
        <v>11</v>
      </c>
      <c r="E17" s="7" t="s">
        <v>9</v>
      </c>
      <c r="F17" s="14">
        <v>1</v>
      </c>
      <c r="G17" s="6">
        <v>92</v>
      </c>
      <c r="H17" s="8">
        <v>1700</v>
      </c>
      <c r="I17" s="8">
        <f t="shared" si="0"/>
        <v>1700</v>
      </c>
    </row>
    <row r="18" spans="1:9" ht="15" customHeight="1" x14ac:dyDescent="0.2">
      <c r="A18" s="14"/>
      <c r="B18" s="15" t="s">
        <v>48</v>
      </c>
      <c r="C18" s="15" t="s">
        <v>84</v>
      </c>
      <c r="D18" s="15" t="s">
        <v>55</v>
      </c>
      <c r="E18" s="15"/>
      <c r="F18" s="14">
        <v>1</v>
      </c>
      <c r="G18" s="14">
        <v>83</v>
      </c>
      <c r="H18" s="8">
        <v>1700</v>
      </c>
      <c r="I18" s="8">
        <f t="shared" ref="I18" si="3">F18*H18</f>
        <v>1700</v>
      </c>
    </row>
    <row r="19" spans="1:9" ht="15" customHeight="1" x14ac:dyDescent="0.2">
      <c r="A19" s="6">
        <v>67</v>
      </c>
      <c r="B19" s="7" t="s">
        <v>25</v>
      </c>
      <c r="C19" s="7" t="s">
        <v>26</v>
      </c>
      <c r="D19" s="7" t="s">
        <v>11</v>
      </c>
      <c r="E19" s="7" t="s">
        <v>9</v>
      </c>
      <c r="F19" s="16">
        <v>1</v>
      </c>
      <c r="G19" s="6">
        <v>49</v>
      </c>
      <c r="H19" s="8">
        <v>2800</v>
      </c>
      <c r="I19" s="8">
        <f t="shared" si="0"/>
        <v>2800</v>
      </c>
    </row>
    <row r="20" spans="1:9" ht="15" customHeight="1" x14ac:dyDescent="0.2">
      <c r="A20" s="6">
        <v>72</v>
      </c>
      <c r="B20" s="17" t="s">
        <v>62</v>
      </c>
      <c r="C20" s="7">
        <v>205</v>
      </c>
      <c r="D20" s="7" t="s">
        <v>11</v>
      </c>
      <c r="E20" s="7" t="s">
        <v>17</v>
      </c>
      <c r="F20" s="6">
        <v>1</v>
      </c>
      <c r="G20" s="6">
        <v>82</v>
      </c>
      <c r="H20" s="8">
        <v>1700</v>
      </c>
      <c r="I20" s="8">
        <f t="shared" si="0"/>
        <v>1700</v>
      </c>
    </row>
    <row r="21" spans="1:9" ht="15" customHeight="1" x14ac:dyDescent="0.2">
      <c r="A21" s="6">
        <v>73</v>
      </c>
      <c r="B21" s="7" t="s">
        <v>27</v>
      </c>
      <c r="C21" s="7" t="s">
        <v>28</v>
      </c>
      <c r="D21" s="7" t="s">
        <v>13</v>
      </c>
      <c r="E21" s="7" t="s">
        <v>17</v>
      </c>
      <c r="F21" s="18">
        <v>0</v>
      </c>
      <c r="G21" s="6"/>
      <c r="H21" s="8">
        <v>1500</v>
      </c>
      <c r="I21" s="8">
        <f t="shared" si="0"/>
        <v>0</v>
      </c>
    </row>
    <row r="22" spans="1:9" ht="15" customHeight="1" x14ac:dyDescent="0.2">
      <c r="A22" s="18">
        <v>73</v>
      </c>
      <c r="B22" s="19" t="s">
        <v>85</v>
      </c>
      <c r="C22" s="19" t="s">
        <v>86</v>
      </c>
      <c r="D22" s="20" t="s">
        <v>13</v>
      </c>
      <c r="E22" s="20" t="s">
        <v>17</v>
      </c>
      <c r="F22" s="18">
        <v>1</v>
      </c>
      <c r="G22" s="18">
        <v>88</v>
      </c>
      <c r="H22" s="8">
        <v>1500</v>
      </c>
      <c r="I22" s="8">
        <f t="shared" ref="I22" si="4">F22*H22</f>
        <v>1500</v>
      </c>
    </row>
    <row r="23" spans="1:9" ht="15" customHeight="1" x14ac:dyDescent="0.2">
      <c r="A23" s="6">
        <v>74</v>
      </c>
      <c r="B23" s="7" t="s">
        <v>27</v>
      </c>
      <c r="C23" s="7" t="s">
        <v>29</v>
      </c>
      <c r="D23" s="7" t="s">
        <v>13</v>
      </c>
      <c r="E23" s="7" t="s">
        <v>17</v>
      </c>
      <c r="F23" s="6">
        <v>1</v>
      </c>
      <c r="G23" s="6">
        <v>30</v>
      </c>
      <c r="H23" s="8">
        <v>1500</v>
      </c>
      <c r="I23" s="8">
        <f t="shared" si="0"/>
        <v>1500</v>
      </c>
    </row>
    <row r="24" spans="1:9" ht="15" customHeight="1" x14ac:dyDescent="0.2">
      <c r="A24" s="6">
        <v>113</v>
      </c>
      <c r="B24" s="7" t="s">
        <v>30</v>
      </c>
      <c r="C24" s="7" t="s">
        <v>31</v>
      </c>
      <c r="D24" s="7" t="s">
        <v>8</v>
      </c>
      <c r="E24" s="7" t="s">
        <v>9</v>
      </c>
      <c r="F24" s="21">
        <v>2</v>
      </c>
      <c r="G24" s="6" t="s">
        <v>67</v>
      </c>
      <c r="H24" s="8">
        <v>4000</v>
      </c>
      <c r="I24" s="8">
        <f t="shared" si="0"/>
        <v>8000</v>
      </c>
    </row>
    <row r="25" spans="1:9" ht="15" customHeight="1" x14ac:dyDescent="0.2">
      <c r="A25" s="21">
        <v>113</v>
      </c>
      <c r="B25" s="22" t="s">
        <v>30</v>
      </c>
      <c r="C25" s="23" t="s">
        <v>87</v>
      </c>
      <c r="D25" s="22" t="s">
        <v>8</v>
      </c>
      <c r="E25" s="22" t="s">
        <v>9</v>
      </c>
      <c r="F25" s="21">
        <v>1</v>
      </c>
      <c r="G25" s="21">
        <v>80</v>
      </c>
      <c r="H25" s="8">
        <v>4000</v>
      </c>
      <c r="I25" s="8">
        <f t="shared" ref="I25" si="5">F25*H25</f>
        <v>4000</v>
      </c>
    </row>
    <row r="26" spans="1:9" ht="15" customHeight="1" x14ac:dyDescent="0.2">
      <c r="A26" s="6">
        <v>114</v>
      </c>
      <c r="B26" s="7" t="s">
        <v>30</v>
      </c>
      <c r="C26" s="7" t="s">
        <v>31</v>
      </c>
      <c r="D26" s="7" t="s">
        <v>11</v>
      </c>
      <c r="E26" s="7" t="s">
        <v>9</v>
      </c>
      <c r="F26" s="24">
        <v>2</v>
      </c>
      <c r="G26" s="6" t="s">
        <v>68</v>
      </c>
      <c r="H26" s="8">
        <v>4000</v>
      </c>
      <c r="I26" s="8">
        <f t="shared" si="0"/>
        <v>8000</v>
      </c>
    </row>
    <row r="27" spans="1:9" ht="15" customHeight="1" x14ac:dyDescent="0.2">
      <c r="A27" s="24">
        <v>114</v>
      </c>
      <c r="B27" s="25" t="s">
        <v>30</v>
      </c>
      <c r="C27" s="25" t="s">
        <v>31</v>
      </c>
      <c r="D27" s="26" t="s">
        <v>88</v>
      </c>
      <c r="E27" s="25" t="s">
        <v>9</v>
      </c>
      <c r="F27" s="24">
        <v>1</v>
      </c>
      <c r="G27" s="24">
        <v>81</v>
      </c>
      <c r="H27" s="8">
        <v>3500</v>
      </c>
      <c r="I27" s="8">
        <f t="shared" ref="I27" si="6">F27*H27</f>
        <v>3500</v>
      </c>
    </row>
    <row r="28" spans="1:9" ht="15" customHeight="1" x14ac:dyDescent="0.2">
      <c r="A28" s="6">
        <v>115</v>
      </c>
      <c r="B28" s="7" t="s">
        <v>30</v>
      </c>
      <c r="C28" s="7" t="s">
        <v>32</v>
      </c>
      <c r="D28" s="7" t="s">
        <v>11</v>
      </c>
      <c r="E28" s="7" t="s">
        <v>9</v>
      </c>
      <c r="F28" s="16">
        <v>0</v>
      </c>
      <c r="G28" s="6"/>
      <c r="H28" s="8">
        <v>5700</v>
      </c>
      <c r="I28" s="8">
        <f t="shared" si="0"/>
        <v>0</v>
      </c>
    </row>
    <row r="29" spans="1:9" ht="15" customHeight="1" x14ac:dyDescent="0.2">
      <c r="A29" s="6">
        <v>116</v>
      </c>
      <c r="B29" s="7" t="s">
        <v>30</v>
      </c>
      <c r="C29" s="7" t="s">
        <v>33</v>
      </c>
      <c r="D29" s="7" t="s">
        <v>8</v>
      </c>
      <c r="E29" s="7" t="s">
        <v>9</v>
      </c>
      <c r="F29" s="6">
        <v>1</v>
      </c>
      <c r="G29" s="6">
        <v>7</v>
      </c>
      <c r="H29" s="8">
        <v>5700</v>
      </c>
      <c r="I29" s="8">
        <f t="shared" si="0"/>
        <v>5700</v>
      </c>
    </row>
    <row r="30" spans="1:9" ht="15" customHeight="1" x14ac:dyDescent="0.2">
      <c r="A30" s="6">
        <v>134</v>
      </c>
      <c r="B30" s="7" t="s">
        <v>34</v>
      </c>
      <c r="C30" s="7" t="s">
        <v>35</v>
      </c>
      <c r="D30" s="7" t="s">
        <v>11</v>
      </c>
      <c r="E30" s="7" t="s">
        <v>9</v>
      </c>
      <c r="F30" s="6">
        <v>1</v>
      </c>
      <c r="G30" s="6">
        <v>77</v>
      </c>
      <c r="H30" s="8">
        <v>2000</v>
      </c>
      <c r="I30" s="8">
        <f t="shared" si="0"/>
        <v>2000</v>
      </c>
    </row>
    <row r="31" spans="1:9" ht="15" customHeight="1" x14ac:dyDescent="0.2">
      <c r="A31" s="6">
        <v>135</v>
      </c>
      <c r="B31" s="7" t="s">
        <v>34</v>
      </c>
      <c r="C31" s="7" t="s">
        <v>36</v>
      </c>
      <c r="D31" s="7" t="s">
        <v>11</v>
      </c>
      <c r="E31" s="7" t="s">
        <v>9</v>
      </c>
      <c r="F31" s="6">
        <v>8</v>
      </c>
      <c r="G31" s="6" t="s">
        <v>89</v>
      </c>
      <c r="H31" s="8">
        <v>3000</v>
      </c>
      <c r="I31" s="8">
        <f t="shared" si="0"/>
        <v>24000</v>
      </c>
    </row>
    <row r="32" spans="1:9" ht="15" customHeight="1" x14ac:dyDescent="0.2">
      <c r="A32" s="6">
        <v>136</v>
      </c>
      <c r="B32" s="7" t="s">
        <v>34</v>
      </c>
      <c r="C32" s="7" t="s">
        <v>36</v>
      </c>
      <c r="D32" s="7" t="s">
        <v>8</v>
      </c>
      <c r="E32" s="7" t="s">
        <v>9</v>
      </c>
      <c r="F32" s="6">
        <v>6</v>
      </c>
      <c r="G32" s="6" t="s">
        <v>69</v>
      </c>
      <c r="H32" s="8">
        <v>3000</v>
      </c>
      <c r="I32" s="8">
        <f t="shared" si="0"/>
        <v>18000</v>
      </c>
    </row>
    <row r="33" spans="1:9" ht="15" customHeight="1" x14ac:dyDescent="0.2">
      <c r="A33" s="6">
        <v>138</v>
      </c>
      <c r="B33" s="7" t="s">
        <v>34</v>
      </c>
      <c r="C33" s="7" t="s">
        <v>37</v>
      </c>
      <c r="D33" s="7" t="s">
        <v>8</v>
      </c>
      <c r="E33" s="7" t="s">
        <v>9</v>
      </c>
      <c r="F33" s="6">
        <v>7</v>
      </c>
      <c r="G33" s="6" t="s">
        <v>90</v>
      </c>
      <c r="H33" s="8">
        <v>3400</v>
      </c>
      <c r="I33" s="8">
        <f t="shared" si="0"/>
        <v>23800</v>
      </c>
    </row>
    <row r="34" spans="1:9" ht="15" customHeight="1" x14ac:dyDescent="0.2">
      <c r="A34" s="6">
        <v>139</v>
      </c>
      <c r="B34" s="7" t="s">
        <v>34</v>
      </c>
      <c r="C34" s="7" t="s">
        <v>35</v>
      </c>
      <c r="D34" s="7" t="s">
        <v>10</v>
      </c>
      <c r="E34" s="7" t="s">
        <v>9</v>
      </c>
      <c r="F34" s="6">
        <v>2</v>
      </c>
      <c r="G34" s="6" t="s">
        <v>70</v>
      </c>
      <c r="H34" s="8">
        <v>1500</v>
      </c>
      <c r="I34" s="8">
        <f t="shared" si="0"/>
        <v>3000</v>
      </c>
    </row>
    <row r="35" spans="1:9" ht="15" customHeight="1" x14ac:dyDescent="0.2">
      <c r="A35" s="6">
        <v>145</v>
      </c>
      <c r="B35" s="7" t="s">
        <v>38</v>
      </c>
      <c r="C35" s="7" t="s">
        <v>39</v>
      </c>
      <c r="D35" s="7" t="s">
        <v>11</v>
      </c>
      <c r="E35" s="7" t="s">
        <v>9</v>
      </c>
      <c r="F35" s="27">
        <v>1</v>
      </c>
      <c r="G35" s="6">
        <v>72</v>
      </c>
      <c r="H35" s="8">
        <v>3000</v>
      </c>
      <c r="I35" s="8">
        <f t="shared" si="0"/>
        <v>3000</v>
      </c>
    </row>
    <row r="36" spans="1:9" ht="15" customHeight="1" x14ac:dyDescent="0.2">
      <c r="A36" s="27">
        <v>145</v>
      </c>
      <c r="B36" s="28" t="s">
        <v>91</v>
      </c>
      <c r="C36" s="28" t="s">
        <v>92</v>
      </c>
      <c r="D36" s="29" t="s">
        <v>11</v>
      </c>
      <c r="E36" s="29" t="s">
        <v>9</v>
      </c>
      <c r="F36" s="27">
        <v>1</v>
      </c>
      <c r="G36" s="27">
        <v>96</v>
      </c>
      <c r="H36" s="8">
        <v>3000</v>
      </c>
      <c r="I36" s="8">
        <f t="shared" ref="I36" si="7">F36*H36</f>
        <v>3000</v>
      </c>
    </row>
    <row r="37" spans="1:9" ht="15" customHeight="1" x14ac:dyDescent="0.2">
      <c r="A37" s="6">
        <v>161</v>
      </c>
      <c r="B37" s="7" t="s">
        <v>40</v>
      </c>
      <c r="C37" s="7" t="s">
        <v>41</v>
      </c>
      <c r="D37" s="7" t="s">
        <v>11</v>
      </c>
      <c r="E37" s="7" t="s">
        <v>9</v>
      </c>
      <c r="F37" s="6">
        <v>1</v>
      </c>
      <c r="G37" s="6">
        <v>29</v>
      </c>
      <c r="H37" s="8">
        <v>3500</v>
      </c>
      <c r="I37" s="8">
        <f t="shared" si="0"/>
        <v>3500</v>
      </c>
    </row>
    <row r="38" spans="1:9" ht="15" customHeight="1" x14ac:dyDescent="0.2">
      <c r="A38" s="6">
        <v>162</v>
      </c>
      <c r="B38" s="7" t="s">
        <v>40</v>
      </c>
      <c r="C38" s="7" t="s">
        <v>42</v>
      </c>
      <c r="D38" s="7" t="s">
        <v>11</v>
      </c>
      <c r="E38" s="7" t="s">
        <v>9</v>
      </c>
      <c r="F38" s="6">
        <v>1</v>
      </c>
      <c r="G38" s="6" t="s">
        <v>71</v>
      </c>
      <c r="H38" s="8">
        <v>4500</v>
      </c>
      <c r="I38" s="8">
        <f t="shared" si="0"/>
        <v>4500</v>
      </c>
    </row>
    <row r="39" spans="1:9" ht="15" customHeight="1" x14ac:dyDescent="0.2">
      <c r="A39" s="6">
        <v>163</v>
      </c>
      <c r="B39" s="7" t="s">
        <v>40</v>
      </c>
      <c r="C39" s="7" t="s">
        <v>43</v>
      </c>
      <c r="D39" s="7" t="s">
        <v>11</v>
      </c>
      <c r="E39" s="7" t="s">
        <v>9</v>
      </c>
      <c r="F39" s="6">
        <v>3</v>
      </c>
      <c r="G39" s="6" t="s">
        <v>72</v>
      </c>
      <c r="H39" s="8">
        <v>3200</v>
      </c>
      <c r="I39" s="8">
        <f t="shared" si="0"/>
        <v>9600</v>
      </c>
    </row>
    <row r="40" spans="1:9" ht="15" customHeight="1" x14ac:dyDescent="0.2">
      <c r="A40" s="6">
        <v>165</v>
      </c>
      <c r="B40" s="7" t="s">
        <v>40</v>
      </c>
      <c r="C40" s="7" t="s">
        <v>44</v>
      </c>
      <c r="D40" s="7" t="s">
        <v>10</v>
      </c>
      <c r="E40" s="7" t="s">
        <v>9</v>
      </c>
      <c r="F40" s="6">
        <v>1</v>
      </c>
      <c r="G40" s="6">
        <v>95</v>
      </c>
      <c r="H40" s="8">
        <v>2000</v>
      </c>
      <c r="I40" s="8">
        <f t="shared" si="0"/>
        <v>2000</v>
      </c>
    </row>
    <row r="41" spans="1:9" ht="15" customHeight="1" x14ac:dyDescent="0.2">
      <c r="A41" s="6">
        <v>166</v>
      </c>
      <c r="B41" s="7" t="s">
        <v>40</v>
      </c>
      <c r="C41" s="7" t="s">
        <v>45</v>
      </c>
      <c r="D41" s="7" t="s">
        <v>11</v>
      </c>
      <c r="E41" s="7" t="s">
        <v>9</v>
      </c>
      <c r="F41" s="30">
        <v>1</v>
      </c>
      <c r="G41" s="6">
        <v>50</v>
      </c>
      <c r="H41" s="8">
        <v>3200</v>
      </c>
      <c r="I41" s="8">
        <f t="shared" si="0"/>
        <v>3200</v>
      </c>
    </row>
    <row r="42" spans="1:9" ht="15" customHeight="1" x14ac:dyDescent="0.2">
      <c r="A42" s="30">
        <v>166</v>
      </c>
      <c r="B42" s="31" t="s">
        <v>93</v>
      </c>
      <c r="C42" s="31" t="s">
        <v>94</v>
      </c>
      <c r="D42" s="32" t="s">
        <v>11</v>
      </c>
      <c r="E42" s="32" t="s">
        <v>9</v>
      </c>
      <c r="F42" s="30">
        <v>2</v>
      </c>
      <c r="G42" s="30" t="s">
        <v>95</v>
      </c>
      <c r="H42" s="8">
        <v>3000</v>
      </c>
      <c r="I42" s="8">
        <f t="shared" ref="I42" si="8">F42*H42</f>
        <v>6000</v>
      </c>
    </row>
    <row r="43" spans="1:9" ht="15" customHeight="1" x14ac:dyDescent="0.2">
      <c r="A43" s="6">
        <v>167</v>
      </c>
      <c r="B43" s="7" t="s">
        <v>40</v>
      </c>
      <c r="C43" s="7" t="s">
        <v>46</v>
      </c>
      <c r="D43" s="7" t="s">
        <v>11</v>
      </c>
      <c r="E43" s="7" t="s">
        <v>9</v>
      </c>
      <c r="F43" s="6">
        <v>5</v>
      </c>
      <c r="G43" s="6" t="s">
        <v>96</v>
      </c>
      <c r="H43" s="8">
        <v>2400</v>
      </c>
      <c r="I43" s="8">
        <f t="shared" si="0"/>
        <v>12000</v>
      </c>
    </row>
    <row r="44" spans="1:9" ht="15" customHeight="1" x14ac:dyDescent="0.2">
      <c r="A44" s="6">
        <v>171</v>
      </c>
      <c r="B44" s="7" t="s">
        <v>40</v>
      </c>
      <c r="C44" s="7" t="s">
        <v>47</v>
      </c>
      <c r="D44" s="7" t="s">
        <v>11</v>
      </c>
      <c r="E44" s="7" t="s">
        <v>9</v>
      </c>
      <c r="F44" s="6">
        <v>2</v>
      </c>
      <c r="G44" s="6" t="s">
        <v>73</v>
      </c>
      <c r="H44" s="8">
        <v>4000</v>
      </c>
      <c r="I44" s="8">
        <f t="shared" si="0"/>
        <v>8000</v>
      </c>
    </row>
    <row r="45" spans="1:9" ht="15" customHeight="1" x14ac:dyDescent="0.2">
      <c r="A45" s="6">
        <v>172</v>
      </c>
      <c r="B45" s="7" t="s">
        <v>48</v>
      </c>
      <c r="C45" s="7" t="s">
        <v>49</v>
      </c>
      <c r="D45" s="7" t="s">
        <v>50</v>
      </c>
      <c r="E45" s="7" t="s">
        <v>51</v>
      </c>
      <c r="F45" s="6">
        <v>3</v>
      </c>
      <c r="G45" s="6" t="s">
        <v>74</v>
      </c>
      <c r="H45" s="8">
        <v>3500</v>
      </c>
      <c r="I45" s="8">
        <f t="shared" si="0"/>
        <v>10500</v>
      </c>
    </row>
    <row r="46" spans="1:9" ht="15" customHeight="1" x14ac:dyDescent="0.2">
      <c r="A46" s="6">
        <v>172</v>
      </c>
      <c r="B46" s="7" t="s">
        <v>48</v>
      </c>
      <c r="C46" s="7" t="s">
        <v>49</v>
      </c>
      <c r="D46" s="7" t="s">
        <v>52</v>
      </c>
      <c r="E46" s="7" t="s">
        <v>51</v>
      </c>
      <c r="F46" s="6">
        <v>2</v>
      </c>
      <c r="G46" s="6" t="s">
        <v>75</v>
      </c>
      <c r="H46" s="8">
        <v>3500</v>
      </c>
      <c r="I46" s="8">
        <f t="shared" ref="I46" si="9">F46*H46</f>
        <v>7000</v>
      </c>
    </row>
    <row r="47" spans="1:9" ht="15" customHeight="1" x14ac:dyDescent="0.2">
      <c r="A47" s="6">
        <v>172</v>
      </c>
      <c r="B47" s="7" t="s">
        <v>53</v>
      </c>
      <c r="C47" s="7" t="s">
        <v>54</v>
      </c>
      <c r="D47" s="7" t="s">
        <v>55</v>
      </c>
      <c r="E47" s="7" t="s">
        <v>51</v>
      </c>
      <c r="F47" s="6">
        <v>2</v>
      </c>
      <c r="G47" s="6" t="s">
        <v>76</v>
      </c>
      <c r="H47" s="8">
        <v>3500</v>
      </c>
      <c r="I47" s="8">
        <f t="shared" ref="I47" si="10">F47*H47</f>
        <v>7000</v>
      </c>
    </row>
    <row r="48" spans="1:9" ht="15" customHeight="1" x14ac:dyDescent="0.2">
      <c r="A48" s="6">
        <v>172</v>
      </c>
      <c r="B48" s="7" t="s">
        <v>56</v>
      </c>
      <c r="C48" s="7" t="s">
        <v>57</v>
      </c>
      <c r="D48" s="7" t="s">
        <v>55</v>
      </c>
      <c r="E48" s="7" t="s">
        <v>51</v>
      </c>
      <c r="F48" s="6">
        <v>2</v>
      </c>
      <c r="G48" s="6" t="s">
        <v>77</v>
      </c>
      <c r="H48" s="8">
        <v>3000</v>
      </c>
      <c r="I48" s="8">
        <f t="shared" ref="I48" si="11">F48*H48</f>
        <v>6000</v>
      </c>
    </row>
    <row r="49" spans="1:9" ht="15" customHeight="1" x14ac:dyDescent="0.2">
      <c r="A49" s="6">
        <v>172</v>
      </c>
      <c r="B49" s="7" t="s">
        <v>56</v>
      </c>
      <c r="C49" s="7" t="s">
        <v>57</v>
      </c>
      <c r="D49" s="7" t="s">
        <v>58</v>
      </c>
      <c r="E49" s="7" t="s">
        <v>51</v>
      </c>
      <c r="F49" s="6">
        <v>1</v>
      </c>
      <c r="G49" s="6">
        <v>78</v>
      </c>
      <c r="H49" s="8">
        <v>3000</v>
      </c>
      <c r="I49" s="8">
        <f t="shared" ref="I49" si="12">F49*H49</f>
        <v>3000</v>
      </c>
    </row>
    <row r="50" spans="1:9" ht="15" customHeight="1" x14ac:dyDescent="0.2">
      <c r="A50" s="6">
        <v>172</v>
      </c>
      <c r="B50" s="7" t="s">
        <v>56</v>
      </c>
      <c r="C50" s="7" t="s">
        <v>59</v>
      </c>
      <c r="D50" s="7" t="s">
        <v>50</v>
      </c>
      <c r="E50" s="7" t="s">
        <v>51</v>
      </c>
      <c r="F50" s="6">
        <v>2</v>
      </c>
      <c r="G50" s="6" t="s">
        <v>78</v>
      </c>
      <c r="H50" s="8">
        <v>2700</v>
      </c>
      <c r="I50" s="8">
        <f t="shared" ref="I50" si="13">F50*H50</f>
        <v>5400</v>
      </c>
    </row>
    <row r="51" spans="1:9" ht="15" customHeight="1" x14ac:dyDescent="0.2">
      <c r="A51" s="6">
        <v>172</v>
      </c>
      <c r="B51" s="7" t="s">
        <v>60</v>
      </c>
      <c r="C51" s="7" t="s">
        <v>61</v>
      </c>
      <c r="D51" s="7" t="s">
        <v>50</v>
      </c>
      <c r="E51" s="7" t="s">
        <v>51</v>
      </c>
      <c r="F51" s="6">
        <v>1</v>
      </c>
      <c r="G51" s="6">
        <v>31</v>
      </c>
      <c r="H51" s="8">
        <v>2000</v>
      </c>
      <c r="I51" s="8">
        <f t="shared" ref="I51" si="14">F51*H51</f>
        <v>2000</v>
      </c>
    </row>
    <row r="52" spans="1:9" ht="15" customHeight="1" x14ac:dyDescent="0.2">
      <c r="A52" s="6">
        <v>172</v>
      </c>
      <c r="B52" s="7" t="s">
        <v>62</v>
      </c>
      <c r="C52" s="7">
        <v>205</v>
      </c>
      <c r="D52" s="7" t="s">
        <v>63</v>
      </c>
      <c r="E52" s="7" t="s">
        <v>51</v>
      </c>
      <c r="F52" s="6">
        <v>2</v>
      </c>
      <c r="G52" s="6" t="s">
        <v>97</v>
      </c>
      <c r="H52" s="8">
        <v>1500</v>
      </c>
      <c r="I52" s="8">
        <f t="shared" ref="I52" si="15">F52*H52</f>
        <v>3000</v>
      </c>
    </row>
    <row r="53" spans="1:9" ht="16.5" customHeight="1" x14ac:dyDescent="0.2">
      <c r="A53" s="33">
        <f>SUM(F3:F52)</f>
        <v>98</v>
      </c>
      <c r="B53" s="33"/>
      <c r="C53" s="33"/>
      <c r="D53" s="33"/>
      <c r="E53" s="33"/>
      <c r="F53" s="33"/>
      <c r="G53" s="34"/>
      <c r="H53" s="8"/>
      <c r="I53" s="8">
        <f>SUM(I3:I52)</f>
        <v>286600</v>
      </c>
    </row>
  </sheetData>
  <mergeCells count="2">
    <mergeCell ref="A1:F1"/>
    <mergeCell ref="A53:F53"/>
  </mergeCells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</dc:creator>
  <cp:lastModifiedBy>YUSUF</cp:lastModifiedBy>
  <cp:lastPrinted>2023-12-10T09:29:59Z</cp:lastPrinted>
  <dcterms:created xsi:type="dcterms:W3CDTF">2023-12-09T08:17:17Z</dcterms:created>
  <dcterms:modified xsi:type="dcterms:W3CDTF">2023-12-16T15:34:34Z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2023-12-06T00:00:00Z</vt:filetime>
  </property>
  <property fmtid="{D5CDD505-2E9C-101B-9397-08002B2CF9AE}" pid="3" name="Creator">
    <vt:lpwstr>Microsoft® Excel® 2013</vt:lpwstr>
  </property>
  <property fmtid="{D5CDD505-2E9C-101B-9397-08002B2CF9AE}" pid="4" name="LastSaved">
    <vt:filetime>2023-12-09T00:00:00Z</vt:filetime>
  </property>
  <property fmtid="{D5CDD505-2E9C-101B-9397-08002B2CF9AE}" pid="5" name="Producer">
    <vt:lpwstr>Microsoft® Excel® 2013</vt:lpwstr>
  </property>
</Properties>
</file>