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SUF\Desktop\shop 17-12-2023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Sheet1!$G$8:$N$72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14" i="1"/>
  <c r="J71" i="1" l="1"/>
</calcChain>
</file>

<file path=xl/sharedStrings.xml><?xml version="1.0" encoding="utf-8"?>
<sst xmlns="http://schemas.openxmlformats.org/spreadsheetml/2006/main" count="140" uniqueCount="61">
  <si>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</si>
  <si>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</si>
  <si>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</si>
  <si>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</si>
  <si>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</si>
  <si>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</si>
  <si>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 xml:space="preserve">Made  </t>
  </si>
  <si>
    <t>TOTAL</t>
  </si>
  <si>
    <r>
      <rPr>
        <b/>
        <sz val="18"/>
        <color theme="4"/>
        <rFont val="Calibri"/>
        <family val="2"/>
        <scheme val="minor"/>
      </rPr>
      <t>شركه خيزران الذهبي</t>
    </r>
    <r>
      <rPr>
        <b/>
        <sz val="18"/>
        <color theme="1"/>
        <rFont val="Calibri"/>
        <family val="2"/>
        <scheme val="minor"/>
      </rPr>
      <t xml:space="preserve"> لتجاره معدات المطابخ والمطاعم </t>
    </r>
  </si>
  <si>
    <t xml:space="preserve">la cimbali m27 re </t>
  </si>
  <si>
    <t>2gr</t>
  </si>
  <si>
    <t>2GR</t>
  </si>
  <si>
    <t>3GR</t>
  </si>
  <si>
    <t xml:space="preserve">LA CIMBALI M39 LONG SHOT </t>
  </si>
  <si>
    <t>WEGA CONCEPT LONG SHOT TERBO STEEM</t>
  </si>
  <si>
    <t>LA CIMBALI M34 LONG SHOT TERBO STEEM</t>
  </si>
  <si>
    <t>LA CIMBALI M39 LONG SHOT TERBO STEEM</t>
  </si>
  <si>
    <t xml:space="preserve">ASTORIA GLORIA MULTI </t>
  </si>
  <si>
    <t xml:space="preserve">WEGA POLARIS NEW FACE </t>
  </si>
  <si>
    <t>FAEMA EMBLEMA LONG SHOT TERBO STEEM</t>
  </si>
  <si>
    <t xml:space="preserve">FAEMA EMBLEMA LONG SHOT </t>
  </si>
  <si>
    <t xml:space="preserve">ELEKTRA </t>
  </si>
  <si>
    <t>LA CIMBALI M27</t>
  </si>
  <si>
    <t xml:space="preserve">LA CIMBALI M29 LONG SHOT </t>
  </si>
  <si>
    <t xml:space="preserve">WEGA VILLA </t>
  </si>
  <si>
    <t xml:space="preserve">ASTORIA GLORIA  </t>
  </si>
  <si>
    <t xml:space="preserve">RANCILO CLASS 6 </t>
  </si>
  <si>
    <t>COM</t>
  </si>
  <si>
    <t>RANCILO CLASS 7</t>
  </si>
  <si>
    <t xml:space="preserve">COM </t>
  </si>
  <si>
    <t xml:space="preserve">LA SPAZIALE S5 LONG SHOT </t>
  </si>
  <si>
    <t>LA SPAZIALE S5</t>
  </si>
  <si>
    <t xml:space="preserve">BFC MONZA </t>
  </si>
  <si>
    <t>EXPOBAR DIAMOND LONG SHOT TERBO STEEM</t>
  </si>
  <si>
    <t xml:space="preserve">ASTORIA LISA </t>
  </si>
  <si>
    <t xml:space="preserve">ASTORIA VIVA </t>
  </si>
  <si>
    <t>SEMI</t>
  </si>
  <si>
    <t xml:space="preserve">IBRTAL EXPRATION </t>
  </si>
  <si>
    <t>DIS</t>
  </si>
  <si>
    <t xml:space="preserve">IBRTAL LANNA </t>
  </si>
  <si>
    <t xml:space="preserve">RENIKA MAGRINI </t>
  </si>
  <si>
    <t>EXPOBAR G10</t>
  </si>
  <si>
    <t xml:space="preserve">LA SCALA </t>
  </si>
  <si>
    <t xml:space="preserve">GAGGIA XD </t>
  </si>
  <si>
    <t>BAZZERA</t>
  </si>
  <si>
    <t>SAN REMO CAPRI</t>
  </si>
  <si>
    <t>IBRTAL JONIO</t>
  </si>
  <si>
    <t xml:space="preserve">CONTI ESSICA </t>
  </si>
  <si>
    <t xml:space="preserve">ASTORIA PRALLA </t>
  </si>
  <si>
    <t>CONTI CC100</t>
  </si>
  <si>
    <t>VBM EVOLUTION</t>
  </si>
  <si>
    <t xml:space="preserve">FAEMA E91 </t>
  </si>
  <si>
    <t xml:space="preserve">SEMI </t>
  </si>
  <si>
    <t xml:space="preserve">FAEMA ENOVA </t>
  </si>
  <si>
    <t xml:space="preserve">ROYAL SYNCHRO </t>
  </si>
  <si>
    <t>GAGGIA G6</t>
  </si>
  <si>
    <t xml:space="preserve">ASTORIA START </t>
  </si>
  <si>
    <t xml:space="preserve">BRASILI </t>
  </si>
  <si>
    <t xml:space="preserve">LA CIMBALI M29 </t>
  </si>
  <si>
    <t xml:space="preserve">FAEM ENOVA 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</si>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</sst>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  <xf numFmtId="43" fontId="15" fillId="0" borderId="0" applyFont="0" applyFill="0" applyBorder="0" applyAlignment="0" applyProtection="0"/>
  </cellStyleXfs>
  <cellXfs count="39">
    <xf numFmtId="0" fontId="0" fillId="0" borderId="0" xfId="0"/>
    <xf numFmtId="0" fontId="5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5" xfId="0" applyBorder="1"/>
    <xf numFmtId="0" fontId="5" fillId="0" borderId="3" xfId="0" applyFont="1" applyFill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8" borderId="3" xfId="4" applyFont="1" applyFill="1" applyBorder="1" applyAlignment="1">
      <alignment horizontal="center" vertical="center"/>
    </xf>
    <xf numFmtId="0" fontId="12" fillId="4" borderId="1" xfId="3" applyFont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1" fillId="2" borderId="3" xfId="1" applyFont="1" applyBorder="1" applyAlignment="1">
      <alignment horizontal="center" vertical="center"/>
    </xf>
    <xf numFmtId="0" fontId="12" fillId="4" borderId="7" xfId="3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11" fillId="2" borderId="4" xfId="1" applyFont="1" applyBorder="1" applyAlignment="1">
      <alignment horizontal="center" vertical="center"/>
    </xf>
    <xf numFmtId="0" fontId="0" fillId="0" borderId="3" xfId="0" applyBorder="1"/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4" borderId="3" xfId="3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43" fontId="9" fillId="6" borderId="8" xfId="5" applyFont="1" applyFill="1" applyBorder="1" applyAlignment="1">
      <alignment horizontal="center" vertical="center"/>
    </xf>
    <xf numFmtId="43" fontId="9" fillId="6" borderId="9" xfId="5" applyFont="1" applyFill="1" applyBorder="1" applyAlignment="1">
      <alignment horizontal="center" vertical="center"/>
    </xf>
    <xf numFmtId="43" fontId="9" fillId="6" borderId="10" xfId="5" applyFont="1" applyFill="1" applyBorder="1" applyAlignment="1">
      <alignment horizontal="center" vertical="center"/>
    </xf>
    <xf numFmtId="43" fontId="9" fillId="6" borderId="6" xfId="5" applyFont="1" applyFill="1" applyBorder="1" applyAlignment="1">
      <alignment horizontal="center" vertical="center"/>
    </xf>
    <xf numFmtId="43" fontId="9" fillId="6" borderId="11" xfId="5" applyFont="1" applyFill="1" applyBorder="1" applyAlignment="1">
      <alignment horizontal="center" vertical="center"/>
    </xf>
    <xf numFmtId="43" fontId="9" fillId="6" borderId="12" xfId="5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</cellXfs>
  <cellStyles count="6">
    <cellStyle name="Bad" xfId="2" builtinId="27"/>
    <cellStyle name="Comma" xfId="5" builtinId="3"/>
    <cellStyle name="Good" xfId="1" builtinId="26"/>
    <cellStyle name="Input" xfId="3" builtinId="20"/>
    <cellStyle name="Linked Cell" xfId="4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6:N77"/>
  <sheetViews>
    <sheetView tabSelected="1" topLeftCell="A56" zoomScaleNormal="100" workbookViewId="0">
      <selection activeCell="M64" sqref="M64"/>
    </sheetView>
  </sheetViews>
  <sheetFormatPr defaultRowHeight="15" x14ac:dyDescent="0.25"/>
  <cols>
    <col min="7" max="7" width="5.85546875" customWidth="1"/>
    <col min="8" max="8" width="46.42578125" customWidth="1"/>
    <col min="9" max="9" width="10" customWidth="1"/>
    <col min="10" max="10" width="9.85546875" customWidth="1"/>
    <col min="11" max="11" width="15.140625" customWidth="1"/>
    <col min="12" max="12" width="9.7109375" customWidth="1"/>
    <col min="13" max="13" width="15.140625" customWidth="1"/>
    <col min="14" max="14" width="13.5703125" customWidth="1"/>
  </cols>
  <sheetData>
    <row r="6" spans="7:14" x14ac:dyDescent="0.25">
      <c r="G6" s="11"/>
      <c r="H6" s="11"/>
      <c r="I6" s="11"/>
      <c r="J6" s="11"/>
      <c r="K6" s="11"/>
      <c r="L6" s="11"/>
    </row>
    <row r="7" spans="7:14" x14ac:dyDescent="0.25">
      <c r="G7" s="14"/>
      <c r="H7" s="14"/>
      <c r="I7" s="14"/>
      <c r="J7" s="14"/>
      <c r="K7" s="14"/>
      <c r="L7" s="14"/>
    </row>
    <row r="8" spans="7:14" ht="15" customHeight="1" x14ac:dyDescent="0.25">
      <c r="G8" s="29" t="s">
        <v>8</v>
      </c>
      <c r="H8" s="30"/>
      <c r="I8" s="30"/>
      <c r="J8" s="30"/>
      <c r="K8" s="30"/>
      <c r="L8" s="30"/>
      <c r="M8" s="30"/>
      <c r="N8" s="31"/>
    </row>
    <row r="9" spans="7:14" x14ac:dyDescent="0.25">
      <c r="G9" s="32"/>
      <c r="H9" s="33"/>
      <c r="I9" s="33"/>
      <c r="J9" s="33"/>
      <c r="K9" s="33"/>
      <c r="L9" s="33"/>
      <c r="M9" s="33"/>
      <c r="N9" s="34"/>
    </row>
    <row r="10" spans="7:14" x14ac:dyDescent="0.25">
      <c r="G10" s="35"/>
      <c r="H10" s="36"/>
      <c r="I10" s="36"/>
      <c r="J10" s="36"/>
      <c r="K10" s="36"/>
      <c r="L10" s="36"/>
      <c r="M10" s="36"/>
      <c r="N10" s="37"/>
    </row>
    <row r="11" spans="7:14" x14ac:dyDescent="0.25">
      <c r="G11" s="23" t="s">
        <v>0</v>
      </c>
      <c r="H11" s="24"/>
      <c r="I11" s="24"/>
      <c r="J11" s="24"/>
      <c r="K11" s="24"/>
      <c r="L11" s="24"/>
      <c r="M11" s="24"/>
      <c r="N11" s="25"/>
    </row>
    <row r="12" spans="7:14" x14ac:dyDescent="0.25">
      <c r="G12" s="26"/>
      <c r="H12" s="27"/>
      <c r="I12" s="27"/>
      <c r="J12" s="27"/>
      <c r="K12" s="27"/>
      <c r="L12" s="27"/>
      <c r="M12" s="27"/>
      <c r="N12" s="28"/>
    </row>
    <row r="13" spans="7:14" x14ac:dyDescent="0.25">
      <c r="G13" s="18" t="s">
        <v>1</v>
      </c>
      <c r="H13" s="19" t="s">
        <v>2</v>
      </c>
      <c r="I13" s="20" t="s">
        <v>3</v>
      </c>
      <c r="J13" s="19" t="s">
        <v>4</v>
      </c>
      <c r="K13" s="20" t="s">
        <v>5</v>
      </c>
      <c r="L13" s="19" t="s">
        <v>6</v>
      </c>
      <c r="M13" s="17"/>
      <c r="N13" s="17"/>
    </row>
    <row r="14" spans="7:14" ht="20.100000000000001" customHeight="1" x14ac:dyDescent="0.25">
      <c r="G14" s="21">
        <v>1</v>
      </c>
      <c r="H14" s="1" t="s">
        <v>9</v>
      </c>
      <c r="I14" s="1" t="s">
        <v>10</v>
      </c>
      <c r="J14" s="1">
        <v>1</v>
      </c>
      <c r="K14" s="8"/>
      <c r="L14" s="9"/>
      <c r="M14" s="17">
        <v>4500</v>
      </c>
      <c r="N14" s="17">
        <f>J14*M14</f>
        <v>4500</v>
      </c>
    </row>
    <row r="15" spans="7:14" ht="20.100000000000001" customHeight="1" x14ac:dyDescent="0.25">
      <c r="G15" s="22">
        <v>2</v>
      </c>
      <c r="H15" s="1" t="s">
        <v>16</v>
      </c>
      <c r="I15" s="1" t="s">
        <v>11</v>
      </c>
      <c r="J15" s="1">
        <v>2</v>
      </c>
      <c r="K15" s="8"/>
      <c r="L15" s="9"/>
      <c r="M15" s="17">
        <v>5700</v>
      </c>
      <c r="N15" s="17">
        <f t="shared" ref="N15:N70" si="0">J15*M15</f>
        <v>11400</v>
      </c>
    </row>
    <row r="16" spans="7:14" ht="20.100000000000001" customHeight="1" x14ac:dyDescent="0.25">
      <c r="G16" s="21">
        <v>3</v>
      </c>
      <c r="H16" s="1" t="s">
        <v>16</v>
      </c>
      <c r="I16" s="1" t="s">
        <v>12</v>
      </c>
      <c r="J16" s="1">
        <v>1</v>
      </c>
      <c r="K16" s="8"/>
      <c r="L16" s="9"/>
      <c r="M16" s="17">
        <v>5700</v>
      </c>
      <c r="N16" s="17">
        <f t="shared" si="0"/>
        <v>5700</v>
      </c>
    </row>
    <row r="17" spans="7:14" ht="20.100000000000001" customHeight="1" x14ac:dyDescent="0.25">
      <c r="G17" s="22">
        <v>4</v>
      </c>
      <c r="H17" s="1" t="s">
        <v>13</v>
      </c>
      <c r="I17" s="1" t="s">
        <v>11</v>
      </c>
      <c r="J17" s="1">
        <v>1</v>
      </c>
      <c r="K17" s="1"/>
      <c r="L17" s="9"/>
      <c r="M17" s="17">
        <v>5700</v>
      </c>
      <c r="N17" s="17">
        <f t="shared" si="0"/>
        <v>5700</v>
      </c>
    </row>
    <row r="18" spans="7:14" ht="20.100000000000001" customHeight="1" x14ac:dyDescent="0.25">
      <c r="G18" s="21">
        <v>5</v>
      </c>
      <c r="H18" s="1" t="s">
        <v>13</v>
      </c>
      <c r="I18" s="1" t="s">
        <v>12</v>
      </c>
      <c r="J18" s="1">
        <v>2</v>
      </c>
      <c r="K18" s="8"/>
      <c r="L18" s="9"/>
      <c r="M18" s="17">
        <v>5700</v>
      </c>
      <c r="N18" s="17">
        <f t="shared" si="0"/>
        <v>11400</v>
      </c>
    </row>
    <row r="19" spans="7:14" ht="20.100000000000001" customHeight="1" x14ac:dyDescent="0.25">
      <c r="G19" s="22">
        <v>6</v>
      </c>
      <c r="H19" s="1" t="s">
        <v>15</v>
      </c>
      <c r="I19" s="1" t="s">
        <v>11</v>
      </c>
      <c r="J19" s="1">
        <v>1</v>
      </c>
      <c r="K19" s="1"/>
      <c r="L19" s="9"/>
      <c r="M19" s="17">
        <v>5800</v>
      </c>
      <c r="N19" s="17">
        <f t="shared" si="0"/>
        <v>5800</v>
      </c>
    </row>
    <row r="20" spans="7:14" ht="20.100000000000001" customHeight="1" x14ac:dyDescent="0.25">
      <c r="G20" s="21">
        <v>7</v>
      </c>
      <c r="H20" s="1" t="s">
        <v>15</v>
      </c>
      <c r="I20" s="1" t="s">
        <v>12</v>
      </c>
      <c r="J20" s="1">
        <v>1</v>
      </c>
      <c r="K20" s="1"/>
      <c r="L20" s="10"/>
      <c r="M20" s="17">
        <v>5800</v>
      </c>
      <c r="N20" s="17">
        <f t="shared" si="0"/>
        <v>5800</v>
      </c>
    </row>
    <row r="21" spans="7:14" ht="20.100000000000001" customHeight="1" x14ac:dyDescent="0.25">
      <c r="G21" s="22">
        <v>8</v>
      </c>
      <c r="H21" s="1" t="s">
        <v>14</v>
      </c>
      <c r="I21" s="1" t="s">
        <v>11</v>
      </c>
      <c r="J21" s="1">
        <v>1</v>
      </c>
      <c r="K21" s="1"/>
      <c r="L21" s="9"/>
      <c r="M21" s="17">
        <v>5000</v>
      </c>
      <c r="N21" s="17">
        <f t="shared" si="0"/>
        <v>5000</v>
      </c>
    </row>
    <row r="22" spans="7:14" ht="20.100000000000001" customHeight="1" x14ac:dyDescent="0.25">
      <c r="G22" s="21">
        <v>9</v>
      </c>
      <c r="H22" s="1" t="s">
        <v>17</v>
      </c>
      <c r="I22" s="1" t="s">
        <v>12</v>
      </c>
      <c r="J22" s="1">
        <v>2</v>
      </c>
      <c r="K22" s="1"/>
      <c r="L22" s="9"/>
      <c r="M22" s="17">
        <v>3500</v>
      </c>
      <c r="N22" s="17">
        <f t="shared" si="0"/>
        <v>7000</v>
      </c>
    </row>
    <row r="23" spans="7:14" ht="20.100000000000001" customHeight="1" x14ac:dyDescent="0.25">
      <c r="G23" s="22">
        <v>10</v>
      </c>
      <c r="H23" s="1" t="s">
        <v>18</v>
      </c>
      <c r="I23" s="1" t="s">
        <v>12</v>
      </c>
      <c r="J23" s="1">
        <v>1</v>
      </c>
      <c r="K23" s="8"/>
      <c r="L23" s="9"/>
      <c r="M23" s="17">
        <v>4500</v>
      </c>
      <c r="N23" s="17">
        <f t="shared" si="0"/>
        <v>4500</v>
      </c>
    </row>
    <row r="24" spans="7:14" ht="20.100000000000001" customHeight="1" x14ac:dyDescent="0.25">
      <c r="G24" s="21">
        <v>11</v>
      </c>
      <c r="H24" s="1" t="s">
        <v>18</v>
      </c>
      <c r="I24" s="1" t="s">
        <v>11</v>
      </c>
      <c r="J24" s="1">
        <v>1</v>
      </c>
      <c r="K24" s="1"/>
      <c r="L24" s="10"/>
      <c r="M24" s="17">
        <v>4500</v>
      </c>
      <c r="N24" s="17">
        <f t="shared" si="0"/>
        <v>4500</v>
      </c>
    </row>
    <row r="25" spans="7:14" ht="20.100000000000001" customHeight="1" x14ac:dyDescent="0.25">
      <c r="G25" s="22">
        <v>12</v>
      </c>
      <c r="H25" s="1" t="s">
        <v>19</v>
      </c>
      <c r="I25" s="1" t="s">
        <v>11</v>
      </c>
      <c r="J25" s="1">
        <v>5</v>
      </c>
      <c r="K25" s="1"/>
      <c r="L25" s="10"/>
      <c r="M25" s="17">
        <v>5000</v>
      </c>
      <c r="N25" s="17">
        <f t="shared" si="0"/>
        <v>25000</v>
      </c>
    </row>
    <row r="26" spans="7:14" ht="20.100000000000001" customHeight="1" x14ac:dyDescent="0.25">
      <c r="G26" s="21">
        <v>13</v>
      </c>
      <c r="H26" s="1" t="s">
        <v>19</v>
      </c>
      <c r="I26" s="1" t="s">
        <v>12</v>
      </c>
      <c r="J26" s="1">
        <v>1</v>
      </c>
      <c r="K26" s="1"/>
      <c r="L26" s="10"/>
      <c r="M26" s="17">
        <v>5000</v>
      </c>
      <c r="N26" s="17">
        <f t="shared" si="0"/>
        <v>5000</v>
      </c>
    </row>
    <row r="27" spans="7:14" ht="20.100000000000001" customHeight="1" x14ac:dyDescent="0.25">
      <c r="G27" s="22">
        <v>14</v>
      </c>
      <c r="H27" s="1" t="s">
        <v>20</v>
      </c>
      <c r="I27" s="1" t="s">
        <v>12</v>
      </c>
      <c r="J27" s="1">
        <v>1</v>
      </c>
      <c r="K27" s="1"/>
      <c r="L27" s="10"/>
      <c r="M27" s="17">
        <v>5000</v>
      </c>
      <c r="N27" s="17">
        <f t="shared" si="0"/>
        <v>5000</v>
      </c>
    </row>
    <row r="28" spans="7:14" ht="20.100000000000001" customHeight="1" x14ac:dyDescent="0.25">
      <c r="G28" s="21">
        <v>15</v>
      </c>
      <c r="H28" s="1" t="s">
        <v>20</v>
      </c>
      <c r="I28" s="1" t="s">
        <v>11</v>
      </c>
      <c r="J28" s="1">
        <v>2</v>
      </c>
      <c r="K28" s="1"/>
      <c r="L28" s="10"/>
      <c r="M28" s="17">
        <v>5000</v>
      </c>
      <c r="N28" s="17">
        <f t="shared" si="0"/>
        <v>10000</v>
      </c>
    </row>
    <row r="29" spans="7:14" ht="20.100000000000001" customHeight="1" x14ac:dyDescent="0.25">
      <c r="G29" s="22">
        <v>16</v>
      </c>
      <c r="H29" s="1" t="s">
        <v>21</v>
      </c>
      <c r="I29" s="1" t="s">
        <v>12</v>
      </c>
      <c r="J29" s="1">
        <v>1</v>
      </c>
      <c r="K29" s="1"/>
      <c r="L29" s="10"/>
      <c r="M29" s="17">
        <v>3000</v>
      </c>
      <c r="N29" s="17">
        <f t="shared" si="0"/>
        <v>3000</v>
      </c>
    </row>
    <row r="30" spans="7:14" ht="20.100000000000001" customHeight="1" x14ac:dyDescent="0.25">
      <c r="G30" s="21">
        <v>17</v>
      </c>
      <c r="H30" s="1" t="s">
        <v>22</v>
      </c>
      <c r="I30" s="1" t="s">
        <v>11</v>
      </c>
      <c r="J30" s="1">
        <v>2</v>
      </c>
      <c r="K30" s="1"/>
      <c r="L30" s="10"/>
      <c r="M30" s="17">
        <v>3500</v>
      </c>
      <c r="N30" s="17">
        <f t="shared" si="0"/>
        <v>7000</v>
      </c>
    </row>
    <row r="31" spans="7:14" ht="20.100000000000001" customHeight="1" x14ac:dyDescent="0.25">
      <c r="G31" s="22">
        <v>18</v>
      </c>
      <c r="H31" s="1" t="s">
        <v>23</v>
      </c>
      <c r="I31" s="1" t="s">
        <v>11</v>
      </c>
      <c r="J31" s="1">
        <v>4</v>
      </c>
      <c r="K31" s="1"/>
      <c r="L31" s="10"/>
      <c r="M31" s="17">
        <v>3500</v>
      </c>
      <c r="N31" s="17">
        <f t="shared" si="0"/>
        <v>14000</v>
      </c>
    </row>
    <row r="32" spans="7:14" ht="20.100000000000001" customHeight="1" x14ac:dyDescent="0.25">
      <c r="G32" s="21">
        <v>19</v>
      </c>
      <c r="H32" s="1" t="s">
        <v>23</v>
      </c>
      <c r="I32" s="1" t="s">
        <v>12</v>
      </c>
      <c r="J32" s="1">
        <v>1</v>
      </c>
      <c r="K32" s="8"/>
      <c r="L32" s="9"/>
      <c r="M32" s="17">
        <v>3500</v>
      </c>
      <c r="N32" s="17">
        <f t="shared" si="0"/>
        <v>3500</v>
      </c>
    </row>
    <row r="33" spans="7:14" ht="20.100000000000001" customHeight="1" x14ac:dyDescent="0.25">
      <c r="G33" s="22">
        <v>20</v>
      </c>
      <c r="H33" s="1" t="s">
        <v>58</v>
      </c>
      <c r="I33" s="1" t="s">
        <v>12</v>
      </c>
      <c r="J33" s="1">
        <v>1</v>
      </c>
      <c r="K33" s="1"/>
      <c r="L33" s="9"/>
      <c r="M33" s="17">
        <v>3500</v>
      </c>
      <c r="N33" s="17">
        <f t="shared" si="0"/>
        <v>3500</v>
      </c>
    </row>
    <row r="34" spans="7:14" ht="20.100000000000001" customHeight="1" x14ac:dyDescent="0.25">
      <c r="G34" s="21">
        <v>21</v>
      </c>
      <c r="H34" s="1" t="s">
        <v>24</v>
      </c>
      <c r="I34" s="1" t="s">
        <v>11</v>
      </c>
      <c r="J34" s="1">
        <v>1</v>
      </c>
      <c r="K34" s="8"/>
      <c r="L34" s="9"/>
      <c r="M34" s="17">
        <v>3500</v>
      </c>
      <c r="N34" s="17">
        <f t="shared" si="0"/>
        <v>3500</v>
      </c>
    </row>
    <row r="35" spans="7:14" ht="20.100000000000001" customHeight="1" x14ac:dyDescent="0.25">
      <c r="G35" s="22">
        <v>22</v>
      </c>
      <c r="H35" s="1" t="s">
        <v>25</v>
      </c>
      <c r="I35" s="1" t="s">
        <v>11</v>
      </c>
      <c r="J35" s="1">
        <v>1</v>
      </c>
      <c r="K35" s="1"/>
      <c r="L35" s="9"/>
      <c r="M35" s="17">
        <v>3500</v>
      </c>
      <c r="N35" s="17">
        <f t="shared" si="0"/>
        <v>3500</v>
      </c>
    </row>
    <row r="36" spans="7:14" ht="20.100000000000001" customHeight="1" x14ac:dyDescent="0.25">
      <c r="G36" s="21">
        <v>23</v>
      </c>
      <c r="H36" s="1" t="s">
        <v>56</v>
      </c>
      <c r="I36" s="1" t="s">
        <v>12</v>
      </c>
      <c r="J36" s="1">
        <v>1</v>
      </c>
      <c r="K36" s="1"/>
      <c r="L36" s="9"/>
      <c r="M36" s="17">
        <v>4000</v>
      </c>
      <c r="N36" s="17">
        <f t="shared" si="0"/>
        <v>4000</v>
      </c>
    </row>
    <row r="37" spans="7:14" ht="20.100000000000001" customHeight="1" x14ac:dyDescent="0.25">
      <c r="G37" s="22">
        <v>24</v>
      </c>
      <c r="H37" s="1" t="s">
        <v>26</v>
      </c>
      <c r="I37" s="1" t="s">
        <v>11</v>
      </c>
      <c r="J37" s="1">
        <v>1</v>
      </c>
      <c r="K37" s="1" t="s">
        <v>27</v>
      </c>
      <c r="L37" s="9"/>
      <c r="M37" s="17">
        <v>2700</v>
      </c>
      <c r="N37" s="17">
        <f t="shared" si="0"/>
        <v>2700</v>
      </c>
    </row>
    <row r="38" spans="7:14" ht="20.100000000000001" customHeight="1" x14ac:dyDescent="0.25">
      <c r="G38" s="21">
        <v>25</v>
      </c>
      <c r="H38" s="1" t="s">
        <v>28</v>
      </c>
      <c r="I38" s="1" t="s">
        <v>11</v>
      </c>
      <c r="J38" s="1">
        <v>1</v>
      </c>
      <c r="K38" s="1"/>
      <c r="L38" s="9"/>
      <c r="M38" s="17">
        <v>3400</v>
      </c>
      <c r="N38" s="17">
        <f t="shared" si="0"/>
        <v>3400</v>
      </c>
    </row>
    <row r="39" spans="7:14" ht="20.100000000000001" customHeight="1" x14ac:dyDescent="0.25">
      <c r="G39" s="22">
        <v>26</v>
      </c>
      <c r="H39" s="1" t="s">
        <v>28</v>
      </c>
      <c r="I39" s="1" t="s">
        <v>11</v>
      </c>
      <c r="J39" s="1">
        <v>1</v>
      </c>
      <c r="K39" s="1" t="s">
        <v>29</v>
      </c>
      <c r="L39" s="10"/>
      <c r="M39" s="17">
        <v>2700</v>
      </c>
      <c r="N39" s="17">
        <f t="shared" si="0"/>
        <v>2700</v>
      </c>
    </row>
    <row r="40" spans="7:14" ht="20.100000000000001" customHeight="1" x14ac:dyDescent="0.25">
      <c r="G40" s="21">
        <v>27</v>
      </c>
      <c r="H40" s="1" t="s">
        <v>30</v>
      </c>
      <c r="I40" s="1" t="s">
        <v>11</v>
      </c>
      <c r="J40" s="1">
        <v>1</v>
      </c>
      <c r="K40" s="1"/>
      <c r="L40" s="9"/>
      <c r="M40" s="17">
        <v>3300</v>
      </c>
      <c r="N40" s="17">
        <f t="shared" si="0"/>
        <v>3300</v>
      </c>
    </row>
    <row r="41" spans="7:14" ht="20.100000000000001" customHeight="1" x14ac:dyDescent="0.25">
      <c r="G41" s="22">
        <v>28</v>
      </c>
      <c r="H41" s="1" t="s">
        <v>30</v>
      </c>
      <c r="I41" s="1" t="s">
        <v>12</v>
      </c>
      <c r="J41" s="1">
        <v>2</v>
      </c>
      <c r="K41" s="1"/>
      <c r="L41" s="9"/>
      <c r="M41" s="17">
        <v>3300</v>
      </c>
      <c r="N41" s="17">
        <f t="shared" si="0"/>
        <v>6600</v>
      </c>
    </row>
    <row r="42" spans="7:14" ht="20.100000000000001" customHeight="1" x14ac:dyDescent="0.25">
      <c r="G42" s="21">
        <v>29</v>
      </c>
      <c r="H42" s="1" t="s">
        <v>31</v>
      </c>
      <c r="I42" s="1" t="s">
        <v>11</v>
      </c>
      <c r="J42" s="1">
        <v>1</v>
      </c>
      <c r="K42" s="1"/>
      <c r="L42" s="9"/>
      <c r="M42" s="17">
        <v>3000</v>
      </c>
      <c r="N42" s="17">
        <f t="shared" si="0"/>
        <v>3000</v>
      </c>
    </row>
    <row r="43" spans="7:14" ht="20.100000000000001" customHeight="1" x14ac:dyDescent="0.25">
      <c r="G43" s="22">
        <v>30</v>
      </c>
      <c r="H43" s="1" t="s">
        <v>48</v>
      </c>
      <c r="I43" s="1" t="s">
        <v>12</v>
      </c>
      <c r="J43" s="1">
        <v>1</v>
      </c>
      <c r="K43" s="1"/>
      <c r="L43" s="3"/>
      <c r="M43" s="17">
        <v>3500</v>
      </c>
      <c r="N43" s="17">
        <f t="shared" si="0"/>
        <v>3500</v>
      </c>
    </row>
    <row r="44" spans="7:14" ht="20.100000000000001" customHeight="1" x14ac:dyDescent="0.25">
      <c r="G44" s="21">
        <v>31</v>
      </c>
      <c r="H44" s="1" t="s">
        <v>49</v>
      </c>
      <c r="I44" s="1" t="s">
        <v>11</v>
      </c>
      <c r="J44" s="1">
        <v>1</v>
      </c>
      <c r="K44" s="1"/>
      <c r="L44" s="3"/>
      <c r="M44" s="17">
        <v>3400</v>
      </c>
      <c r="N44" s="17">
        <f t="shared" si="0"/>
        <v>3400</v>
      </c>
    </row>
    <row r="45" spans="7:14" ht="20.100000000000001" customHeight="1" x14ac:dyDescent="0.25">
      <c r="G45" s="22">
        <v>32</v>
      </c>
      <c r="H45" s="1" t="s">
        <v>32</v>
      </c>
      <c r="I45" s="1" t="s">
        <v>11</v>
      </c>
      <c r="J45" s="1">
        <v>1</v>
      </c>
      <c r="K45" s="1"/>
      <c r="L45" s="10"/>
      <c r="M45" s="17">
        <v>3000</v>
      </c>
      <c r="N45" s="17">
        <f t="shared" si="0"/>
        <v>3000</v>
      </c>
    </row>
    <row r="46" spans="7:14" ht="20.100000000000001" customHeight="1" x14ac:dyDescent="0.25">
      <c r="G46" s="21">
        <v>33</v>
      </c>
      <c r="H46" s="1" t="s">
        <v>33</v>
      </c>
      <c r="I46" s="1" t="s">
        <v>11</v>
      </c>
      <c r="J46" s="1">
        <v>2</v>
      </c>
      <c r="K46" s="1"/>
      <c r="L46" s="10"/>
      <c r="M46" s="17">
        <v>2200</v>
      </c>
      <c r="N46" s="17">
        <f t="shared" si="0"/>
        <v>4400</v>
      </c>
    </row>
    <row r="47" spans="7:14" ht="20.100000000000001" customHeight="1" x14ac:dyDescent="0.25">
      <c r="G47" s="22">
        <v>34</v>
      </c>
      <c r="H47" s="1" t="s">
        <v>34</v>
      </c>
      <c r="I47" s="1" t="s">
        <v>11</v>
      </c>
      <c r="J47" s="1">
        <v>2</v>
      </c>
      <c r="K47" s="1"/>
      <c r="L47" s="9"/>
      <c r="M47" s="17">
        <v>2400</v>
      </c>
      <c r="N47" s="17">
        <f t="shared" si="0"/>
        <v>4800</v>
      </c>
    </row>
    <row r="48" spans="7:14" ht="20.100000000000001" customHeight="1" x14ac:dyDescent="0.25">
      <c r="G48" s="21">
        <v>35</v>
      </c>
      <c r="H48" s="1" t="s">
        <v>34</v>
      </c>
      <c r="I48" s="1" t="s">
        <v>12</v>
      </c>
      <c r="J48" s="1">
        <v>2</v>
      </c>
      <c r="K48" s="1"/>
      <c r="L48" s="10"/>
      <c r="M48" s="17">
        <v>2400</v>
      </c>
      <c r="N48" s="17">
        <f t="shared" si="0"/>
        <v>4800</v>
      </c>
    </row>
    <row r="49" spans="7:14" ht="20.100000000000001" customHeight="1" x14ac:dyDescent="0.25">
      <c r="G49" s="22">
        <v>36</v>
      </c>
      <c r="H49" s="1" t="s">
        <v>35</v>
      </c>
      <c r="I49" s="1" t="s">
        <v>11</v>
      </c>
      <c r="J49" s="1">
        <v>1</v>
      </c>
      <c r="K49" s="1"/>
      <c r="L49" s="10"/>
      <c r="M49" s="17">
        <v>2400</v>
      </c>
      <c r="N49" s="17">
        <f t="shared" si="0"/>
        <v>2400</v>
      </c>
    </row>
    <row r="50" spans="7:14" ht="20.100000000000001" customHeight="1" x14ac:dyDescent="0.25">
      <c r="G50" s="21">
        <v>37</v>
      </c>
      <c r="H50" s="1" t="s">
        <v>35</v>
      </c>
      <c r="I50" s="1" t="s">
        <v>11</v>
      </c>
      <c r="J50" s="1">
        <v>1</v>
      </c>
      <c r="K50" s="1" t="s">
        <v>36</v>
      </c>
      <c r="L50" s="9"/>
      <c r="M50" s="17">
        <v>1800</v>
      </c>
      <c r="N50" s="17">
        <f t="shared" si="0"/>
        <v>1800</v>
      </c>
    </row>
    <row r="51" spans="7:14" ht="20.100000000000001" customHeight="1" x14ac:dyDescent="0.25">
      <c r="G51" s="22">
        <v>38</v>
      </c>
      <c r="H51" s="1" t="s">
        <v>37</v>
      </c>
      <c r="I51" s="1" t="s">
        <v>12</v>
      </c>
      <c r="J51" s="1">
        <v>2</v>
      </c>
      <c r="K51" s="1" t="s">
        <v>38</v>
      </c>
      <c r="L51" s="10"/>
      <c r="M51" s="17">
        <v>1700</v>
      </c>
      <c r="N51" s="17">
        <f t="shared" si="0"/>
        <v>3400</v>
      </c>
    </row>
    <row r="52" spans="7:14" ht="20.100000000000001" customHeight="1" x14ac:dyDescent="0.25">
      <c r="G52" s="21">
        <v>39</v>
      </c>
      <c r="H52" s="1" t="s">
        <v>37</v>
      </c>
      <c r="I52" s="1" t="s">
        <v>11</v>
      </c>
      <c r="J52" s="1">
        <v>1</v>
      </c>
      <c r="K52" s="1" t="s">
        <v>38</v>
      </c>
      <c r="L52" s="10"/>
      <c r="M52" s="17">
        <v>1700</v>
      </c>
      <c r="N52" s="17">
        <f t="shared" si="0"/>
        <v>1700</v>
      </c>
    </row>
    <row r="53" spans="7:14" ht="20.100000000000001" customHeight="1" x14ac:dyDescent="0.25">
      <c r="G53" s="22">
        <v>40</v>
      </c>
      <c r="H53" s="1" t="s">
        <v>39</v>
      </c>
      <c r="I53" s="1" t="s">
        <v>11</v>
      </c>
      <c r="J53" s="1">
        <v>2</v>
      </c>
      <c r="K53" s="1"/>
      <c r="L53" s="10"/>
      <c r="M53" s="17">
        <v>1700</v>
      </c>
      <c r="N53" s="17">
        <f t="shared" si="0"/>
        <v>3400</v>
      </c>
    </row>
    <row r="54" spans="7:14" ht="20.100000000000001" customHeight="1" x14ac:dyDescent="0.25">
      <c r="G54" s="21">
        <v>41</v>
      </c>
      <c r="H54" s="1" t="s">
        <v>40</v>
      </c>
      <c r="I54" s="1" t="s">
        <v>11</v>
      </c>
      <c r="J54" s="1">
        <v>2</v>
      </c>
      <c r="K54" s="2"/>
      <c r="L54" s="10"/>
      <c r="M54" s="17">
        <v>1700</v>
      </c>
      <c r="N54" s="17">
        <f t="shared" si="0"/>
        <v>3400</v>
      </c>
    </row>
    <row r="55" spans="7:14" ht="20.100000000000001" customHeight="1" x14ac:dyDescent="0.25">
      <c r="G55" s="22">
        <v>42</v>
      </c>
      <c r="H55" s="1" t="s">
        <v>41</v>
      </c>
      <c r="I55" s="1" t="s">
        <v>11</v>
      </c>
      <c r="J55" s="1">
        <v>1</v>
      </c>
      <c r="K55" s="2" t="s">
        <v>27</v>
      </c>
      <c r="L55" s="10"/>
      <c r="M55" s="17">
        <v>1500</v>
      </c>
      <c r="N55" s="17">
        <f t="shared" si="0"/>
        <v>1500</v>
      </c>
    </row>
    <row r="56" spans="7:14" ht="20.100000000000001" customHeight="1" x14ac:dyDescent="0.25">
      <c r="G56" s="21">
        <v>43</v>
      </c>
      <c r="H56" s="1" t="s">
        <v>42</v>
      </c>
      <c r="I56" s="1" t="s">
        <v>12</v>
      </c>
      <c r="J56" s="1">
        <v>1</v>
      </c>
      <c r="K56" s="1"/>
      <c r="L56" s="9"/>
      <c r="M56" s="17">
        <v>1700</v>
      </c>
      <c r="N56" s="17">
        <f t="shared" si="0"/>
        <v>1700</v>
      </c>
    </row>
    <row r="57" spans="7:14" ht="20.100000000000001" customHeight="1" x14ac:dyDescent="0.25">
      <c r="G57" s="22">
        <v>44</v>
      </c>
      <c r="H57" s="1" t="s">
        <v>43</v>
      </c>
      <c r="I57" s="1" t="s">
        <v>11</v>
      </c>
      <c r="J57" s="1">
        <v>2</v>
      </c>
      <c r="K57" s="1"/>
      <c r="L57" s="9"/>
      <c r="M57" s="17">
        <v>2300</v>
      </c>
      <c r="N57" s="17">
        <f t="shared" si="0"/>
        <v>4600</v>
      </c>
    </row>
    <row r="58" spans="7:14" ht="20.100000000000001" customHeight="1" x14ac:dyDescent="0.25">
      <c r="G58" s="21">
        <v>45</v>
      </c>
      <c r="H58" s="1" t="s">
        <v>44</v>
      </c>
      <c r="I58" s="1" t="s">
        <v>11</v>
      </c>
      <c r="J58" s="1">
        <v>1</v>
      </c>
      <c r="K58" s="1" t="s">
        <v>27</v>
      </c>
      <c r="L58" s="9"/>
      <c r="M58" s="17">
        <v>1500</v>
      </c>
      <c r="N58" s="17">
        <f t="shared" si="0"/>
        <v>1500</v>
      </c>
    </row>
    <row r="59" spans="7:14" ht="20.100000000000001" customHeight="1" x14ac:dyDescent="0.25">
      <c r="G59" s="22">
        <v>46</v>
      </c>
      <c r="H59" s="1" t="s">
        <v>45</v>
      </c>
      <c r="I59" s="1" t="s">
        <v>11</v>
      </c>
      <c r="J59" s="1">
        <v>2</v>
      </c>
      <c r="K59" s="1" t="s">
        <v>27</v>
      </c>
      <c r="L59" s="9"/>
      <c r="M59" s="17">
        <v>2500</v>
      </c>
      <c r="N59" s="17">
        <f t="shared" si="0"/>
        <v>5000</v>
      </c>
    </row>
    <row r="60" spans="7:14" ht="20.100000000000001" customHeight="1" x14ac:dyDescent="0.25">
      <c r="G60" s="21">
        <v>47</v>
      </c>
      <c r="H60" s="1" t="s">
        <v>46</v>
      </c>
      <c r="I60" s="1" t="s">
        <v>11</v>
      </c>
      <c r="J60" s="1">
        <v>1</v>
      </c>
      <c r="K60" s="1" t="s">
        <v>29</v>
      </c>
      <c r="L60" s="9"/>
      <c r="M60" s="17">
        <v>1500</v>
      </c>
      <c r="N60" s="17">
        <f t="shared" si="0"/>
        <v>1500</v>
      </c>
    </row>
    <row r="61" spans="7:14" ht="20.100000000000001" customHeight="1" x14ac:dyDescent="0.25">
      <c r="G61" s="22">
        <v>48</v>
      </c>
      <c r="H61" s="1" t="s">
        <v>47</v>
      </c>
      <c r="I61" s="1" t="s">
        <v>11</v>
      </c>
      <c r="J61" s="1">
        <v>1</v>
      </c>
      <c r="K61" s="1" t="s">
        <v>29</v>
      </c>
      <c r="L61" s="9"/>
      <c r="M61" s="17">
        <v>2000</v>
      </c>
      <c r="N61" s="17">
        <f t="shared" si="0"/>
        <v>2000</v>
      </c>
    </row>
    <row r="62" spans="7:14" ht="20.100000000000001" customHeight="1" x14ac:dyDescent="0.25">
      <c r="G62" s="21">
        <v>49</v>
      </c>
      <c r="H62" s="1" t="s">
        <v>50</v>
      </c>
      <c r="I62" s="1" t="s">
        <v>12</v>
      </c>
      <c r="J62" s="1">
        <v>1</v>
      </c>
      <c r="K62" s="1"/>
      <c r="L62" s="3"/>
      <c r="M62" s="17">
        <v>2500</v>
      </c>
      <c r="N62" s="17">
        <f t="shared" si="0"/>
        <v>2500</v>
      </c>
    </row>
    <row r="63" spans="7:14" ht="20.100000000000001" customHeight="1" x14ac:dyDescent="0.25">
      <c r="G63" s="22">
        <v>50</v>
      </c>
      <c r="H63" s="1" t="s">
        <v>51</v>
      </c>
      <c r="I63" s="1" t="s">
        <v>11</v>
      </c>
      <c r="J63" s="1">
        <v>1</v>
      </c>
      <c r="K63" s="2" t="s">
        <v>52</v>
      </c>
      <c r="L63" s="10"/>
      <c r="M63" s="17">
        <v>1200</v>
      </c>
      <c r="N63" s="17">
        <f t="shared" si="0"/>
        <v>1200</v>
      </c>
    </row>
    <row r="64" spans="7:14" ht="20.100000000000001" customHeight="1" x14ac:dyDescent="0.25">
      <c r="G64" s="21">
        <v>51</v>
      </c>
      <c r="H64" s="1" t="s">
        <v>53</v>
      </c>
      <c r="I64" s="1" t="s">
        <v>11</v>
      </c>
      <c r="J64" s="1">
        <v>2</v>
      </c>
      <c r="K64" s="2" t="s">
        <v>52</v>
      </c>
      <c r="L64" s="10"/>
      <c r="M64" s="17">
        <v>2300</v>
      </c>
      <c r="N64" s="17">
        <f t="shared" si="0"/>
        <v>4600</v>
      </c>
    </row>
    <row r="65" spans="6:14" ht="20.100000000000001" customHeight="1" x14ac:dyDescent="0.25">
      <c r="G65" s="22">
        <v>52</v>
      </c>
      <c r="H65" s="1" t="s">
        <v>54</v>
      </c>
      <c r="I65" s="1" t="s">
        <v>11</v>
      </c>
      <c r="J65" s="1">
        <v>1</v>
      </c>
      <c r="K65" s="1" t="s">
        <v>52</v>
      </c>
      <c r="L65" s="9"/>
      <c r="M65" s="17">
        <v>2300</v>
      </c>
      <c r="N65" s="17">
        <f t="shared" si="0"/>
        <v>2300</v>
      </c>
    </row>
    <row r="66" spans="6:14" ht="20.100000000000001" customHeight="1" x14ac:dyDescent="0.25">
      <c r="G66" s="21">
        <v>53</v>
      </c>
      <c r="H66" s="1" t="s">
        <v>48</v>
      </c>
      <c r="I66" s="1" t="s">
        <v>12</v>
      </c>
      <c r="J66" s="1">
        <v>1</v>
      </c>
      <c r="K66" s="1" t="s">
        <v>52</v>
      </c>
      <c r="L66" s="9"/>
      <c r="M66" s="17">
        <v>2500</v>
      </c>
      <c r="N66" s="17">
        <f t="shared" si="0"/>
        <v>2500</v>
      </c>
    </row>
    <row r="67" spans="6:14" ht="20.100000000000001" customHeight="1" x14ac:dyDescent="0.25">
      <c r="G67" s="22">
        <v>54</v>
      </c>
      <c r="H67" s="1" t="s">
        <v>55</v>
      </c>
      <c r="I67" s="1" t="s">
        <v>12</v>
      </c>
      <c r="J67" s="1">
        <v>1</v>
      </c>
      <c r="K67" s="1"/>
      <c r="L67" s="9"/>
      <c r="M67" s="17">
        <v>1700</v>
      </c>
      <c r="N67" s="17">
        <f t="shared" si="0"/>
        <v>1700</v>
      </c>
    </row>
    <row r="68" spans="6:14" ht="20.100000000000001" customHeight="1" x14ac:dyDescent="0.25">
      <c r="G68" s="21">
        <v>55</v>
      </c>
      <c r="H68" s="1" t="s">
        <v>57</v>
      </c>
      <c r="I68" s="1" t="s">
        <v>12</v>
      </c>
      <c r="J68" s="1">
        <v>1</v>
      </c>
      <c r="K68" s="1" t="s">
        <v>52</v>
      </c>
      <c r="L68" s="9"/>
      <c r="M68" s="17">
        <v>1200</v>
      </c>
      <c r="N68" s="17">
        <f t="shared" si="0"/>
        <v>1200</v>
      </c>
    </row>
    <row r="69" spans="6:14" ht="20.100000000000001" customHeight="1" x14ac:dyDescent="0.25">
      <c r="G69" s="22">
        <v>56</v>
      </c>
      <c r="H69" s="1" t="s">
        <v>57</v>
      </c>
      <c r="I69" s="1" t="s">
        <v>11</v>
      </c>
      <c r="J69" s="1">
        <v>2</v>
      </c>
      <c r="K69" s="1"/>
      <c r="L69" s="3"/>
      <c r="M69" s="17">
        <v>1700</v>
      </c>
      <c r="N69" s="17">
        <f t="shared" si="0"/>
        <v>3400</v>
      </c>
    </row>
    <row r="70" spans="6:14" ht="20.100000000000001" customHeight="1" x14ac:dyDescent="0.25">
      <c r="G70" s="21">
        <v>57</v>
      </c>
      <c r="H70" s="1" t="s">
        <v>59</v>
      </c>
      <c r="I70" s="1" t="s">
        <v>12</v>
      </c>
      <c r="J70" s="1">
        <v>1</v>
      </c>
      <c r="K70" s="1" t="s">
        <v>52</v>
      </c>
      <c r="L70" s="3"/>
      <c r="M70" s="17">
        <v>2300</v>
      </c>
      <c r="N70" s="17">
        <f t="shared" si="0"/>
        <v>2300</v>
      </c>
    </row>
    <row r="71" spans="6:14" ht="15" customHeight="1" x14ac:dyDescent="0.25">
      <c r="F71" s="7"/>
      <c r="G71" s="15" t="s">
        <v>7</v>
      </c>
      <c r="H71" s="15"/>
      <c r="I71" s="15"/>
      <c r="J71" s="16">
        <f>SUM(J14:J70)</f>
        <v>80</v>
      </c>
      <c r="K71" s="38" t="s">
        <v>60</v>
      </c>
      <c r="L71" s="38"/>
      <c r="M71" s="38"/>
      <c r="N71" s="16">
        <f>SUM(N14:N70)</f>
        <v>259500</v>
      </c>
    </row>
    <row r="72" spans="6:14" ht="15.75" customHeight="1" x14ac:dyDescent="0.25">
      <c r="G72" s="12"/>
      <c r="H72" s="12"/>
      <c r="I72" s="12"/>
      <c r="J72" s="13"/>
      <c r="K72" s="38"/>
      <c r="L72" s="38"/>
      <c r="M72" s="38"/>
      <c r="N72" s="13"/>
    </row>
    <row r="73" spans="6:14" ht="15.75" customHeight="1" x14ac:dyDescent="0.25">
      <c r="G73" s="4"/>
      <c r="H73" s="4"/>
      <c r="I73" s="4"/>
      <c r="J73" s="5"/>
      <c r="K73" s="6"/>
      <c r="L73" s="6"/>
    </row>
    <row r="74" spans="6:14" ht="15.75" customHeight="1" x14ac:dyDescent="0.25">
      <c r="G74" s="4"/>
      <c r="H74" s="4"/>
      <c r="I74" s="4"/>
      <c r="J74" s="5"/>
      <c r="K74" s="6"/>
      <c r="L74" s="6"/>
    </row>
    <row r="75" spans="6:14" ht="15.75" customHeight="1" x14ac:dyDescent="0.25">
      <c r="G75" s="4"/>
      <c r="H75" s="4"/>
      <c r="I75" s="4"/>
      <c r="J75" s="5"/>
      <c r="K75" s="6"/>
      <c r="L75" s="6"/>
    </row>
    <row r="76" spans="6:14" ht="15.75" customHeight="1" x14ac:dyDescent="0.25">
      <c r="G76" s="4"/>
      <c r="H76" s="4"/>
      <c r="I76" s="4"/>
      <c r="J76" s="5"/>
      <c r="K76" s="6"/>
      <c r="L76" s="6"/>
    </row>
    <row r="77" spans="6:14" ht="15.75" hidden="1" customHeight="1" x14ac:dyDescent="0.25">
      <c r="G77" s="4"/>
      <c r="H77" s="4"/>
      <c r="I77" s="4"/>
      <c r="J77" s="5"/>
      <c r="K77" s="6"/>
      <c r="L77" s="6"/>
    </row>
  </sheetData>
  <mergeCells count="7">
    <mergeCell ref="G6:L7"/>
    <mergeCell ref="G71:I72"/>
    <mergeCell ref="J71:J72"/>
    <mergeCell ref="G11:N12"/>
    <mergeCell ref="G8:N10"/>
    <mergeCell ref="K71:M72"/>
    <mergeCell ref="N71:N72"/>
  </mergeCells>
  <pageMargins left="0.25" right="0.25" top="0.75" bottom="0.75" header="0.3" footer="0.3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YUSUF</cp:lastModifiedBy>
  <cp:lastPrinted>2023-12-18T11:44:09Z</cp:lastPrinted>
  <dcterms:created xsi:type="dcterms:W3CDTF">2022-10-15T11:41:03Z</dcterms:created>
  <dcterms:modified xsi:type="dcterms:W3CDTF">2023-12-18T13:48:45Z</dcterms:modified>
</cp:coreProperties>
</file>