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DBJ2\"/>
    </mc:Choice>
  </mc:AlternateContent>
  <xr:revisionPtr revIDLastSave="0" documentId="13_ncr:1_{A1110826-5DA5-4BBA-BB11-C9E892804A3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F19" i="1"/>
  <c r="F14" i="1"/>
  <c r="F13" i="1"/>
  <c r="F15" i="1"/>
  <c r="F36" i="1"/>
  <c r="F11" i="1"/>
  <c r="F12" i="1"/>
  <c r="F16" i="1"/>
  <c r="F17" i="1"/>
  <c r="F18" i="1"/>
  <c r="D41" i="1" l="1"/>
  <c r="F26" i="1"/>
  <c r="F25" i="1"/>
  <c r="F24" i="1"/>
  <c r="F23" i="1"/>
  <c r="F22" i="1"/>
  <c r="F4" i="1" l="1"/>
  <c r="F5" i="1"/>
  <c r="F6" i="1"/>
  <c r="F7" i="1"/>
  <c r="F8" i="1"/>
  <c r="F9" i="1"/>
  <c r="F10" i="1"/>
  <c r="F20" i="1"/>
  <c r="F21" i="1"/>
  <c r="F30" i="1"/>
  <c r="F31" i="1"/>
  <c r="F32" i="1"/>
  <c r="F33" i="1"/>
  <c r="F34" i="1"/>
  <c r="F35" i="1"/>
  <c r="F37" i="1"/>
  <c r="F38" i="1"/>
  <c r="F39" i="1"/>
  <c r="F40" i="1"/>
  <c r="F43" i="1"/>
  <c r="F3" i="1"/>
  <c r="F46" i="1" l="1"/>
  <c r="F48" i="1" s="1"/>
</calcChain>
</file>

<file path=xl/sharedStrings.xml><?xml version="1.0" encoding="utf-8"?>
<sst xmlns="http://schemas.openxmlformats.org/spreadsheetml/2006/main" count="44" uniqueCount="38">
  <si>
    <t>CIMBALI M39</t>
  </si>
  <si>
    <t>GR</t>
  </si>
  <si>
    <t>SPAZ S3</t>
  </si>
  <si>
    <t>SPAZ S5</t>
  </si>
  <si>
    <t xml:space="preserve">SPAZ S5 </t>
  </si>
  <si>
    <t>SPAZ S8</t>
  </si>
  <si>
    <t xml:space="preserve">SPAZ S9 </t>
  </si>
  <si>
    <t>SPAZ S40</t>
  </si>
  <si>
    <t>S.JOLLY</t>
  </si>
  <si>
    <t>MAYOR</t>
  </si>
  <si>
    <t>ROBUR</t>
  </si>
  <si>
    <t>KONY</t>
  </si>
  <si>
    <t>FIORENZATO F64E</t>
  </si>
  <si>
    <t>FIORENZATO F5 G/A</t>
  </si>
  <si>
    <t>FIORENZATO F4E</t>
  </si>
  <si>
    <t>FIORENZATO F71EK</t>
  </si>
  <si>
    <t>FIORENZATO F64EL</t>
  </si>
  <si>
    <t>Q.TA'</t>
  </si>
  <si>
    <t>PRICE</t>
  </si>
  <si>
    <t>TOTAL</t>
  </si>
  <si>
    <t>ASTORIA P4Y</t>
  </si>
  <si>
    <t>ASTORIA GLORIA</t>
  </si>
  <si>
    <t>ASTORIA SABRINA</t>
  </si>
  <si>
    <t>ASTORIA CALYPSO</t>
  </si>
  <si>
    <t>SPAZIALE VITTORIA</t>
  </si>
  <si>
    <t>GRINDERS</t>
  </si>
  <si>
    <t>MACHINES</t>
  </si>
  <si>
    <t>FAEMA E/92 ELITE</t>
  </si>
  <si>
    <t xml:space="preserve">FAEMA SMART A </t>
  </si>
  <si>
    <t xml:space="preserve">FAEMA EMBLEMA </t>
  </si>
  <si>
    <t>CIMBALI M22</t>
  </si>
  <si>
    <t>SPAZ S2</t>
  </si>
  <si>
    <t>SPAZIALE S1 ARMONIA</t>
  </si>
  <si>
    <t>MAZZER MINI ELETTRONIC</t>
  </si>
  <si>
    <t>FIORENZATO F64 EVO</t>
  </si>
  <si>
    <t>GRANITORE SPM 1 VASCA</t>
  </si>
  <si>
    <t>FAEMA ENOVA</t>
  </si>
  <si>
    <t>SPAZIALE 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</si>
</sst>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8"/>
  <sheetViews>
    <sheetView tabSelected="1" topLeftCell="A13" workbookViewId="0">
      <selection activeCell="I28" sqref="I28"/>
    </sheetView>
  </sheetViews>
  <sheetFormatPr defaultColWidth="19.796875" defaultRowHeight="14.25" x14ac:dyDescent="0.45"/>
  <cols>
    <col min="1" max="1" width="19.796875" style="1"/>
    <col min="2" max="2" width="25.3984375" style="1" customWidth="1"/>
    <col min="3" max="3" width="8.3984375" style="1" customWidth="1"/>
    <col min="4" max="4" width="8" style="1" customWidth="1"/>
    <col min="5" max="5" width="9.46484375" style="1" customWidth="1"/>
    <col min="6" max="6" width="10.86328125" style="1" customWidth="1"/>
    <col min="7" max="16384" width="19.796875" style="1"/>
  </cols>
  <sheetData>
    <row r="1" spans="2:6" ht="14.65" thickBot="1" x14ac:dyDescent="0.5"/>
    <row r="2" spans="2:6" x14ac:dyDescent="0.45">
      <c r="B2" s="4" t="s">
        <v>26</v>
      </c>
      <c r="C2" s="5" t="s">
        <v>1</v>
      </c>
      <c r="D2" s="5" t="s">
        <v>17</v>
      </c>
      <c r="E2" s="5" t="s">
        <v>18</v>
      </c>
      <c r="F2" s="6" t="s">
        <v>19</v>
      </c>
    </row>
    <row r="3" spans="2:6" x14ac:dyDescent="0.45">
      <c r="B3" s="7" t="s">
        <v>0</v>
      </c>
      <c r="C3" s="2">
        <v>3</v>
      </c>
      <c r="D3" s="2">
        <v>2</v>
      </c>
      <c r="E3" s="2">
        <v>1100</v>
      </c>
      <c r="F3" s="8">
        <f>E3*D3</f>
        <v>2200</v>
      </c>
    </row>
    <row r="4" spans="2:6" x14ac:dyDescent="0.45">
      <c r="B4" s="7" t="s">
        <v>2</v>
      </c>
      <c r="C4" s="2">
        <v>2</v>
      </c>
      <c r="D4" s="2">
        <v>2</v>
      </c>
      <c r="E4" s="2">
        <v>300</v>
      </c>
      <c r="F4" s="8">
        <f t="shared" ref="F4:F26" si="0">E4*D4</f>
        <v>600</v>
      </c>
    </row>
    <row r="5" spans="2:6" x14ac:dyDescent="0.45">
      <c r="B5" s="7" t="s">
        <v>3</v>
      </c>
      <c r="C5" s="2">
        <v>2</v>
      </c>
      <c r="D5" s="2">
        <v>7</v>
      </c>
      <c r="E5" s="2">
        <v>700</v>
      </c>
      <c r="F5" s="8">
        <f t="shared" si="0"/>
        <v>4900</v>
      </c>
    </row>
    <row r="6" spans="2:6" x14ac:dyDescent="0.45">
      <c r="B6" s="7" t="s">
        <v>4</v>
      </c>
      <c r="C6" s="2">
        <v>3</v>
      </c>
      <c r="D6" s="2">
        <v>4</v>
      </c>
      <c r="E6" s="2">
        <v>500</v>
      </c>
      <c r="F6" s="8">
        <f t="shared" si="0"/>
        <v>2000</v>
      </c>
    </row>
    <row r="7" spans="2:6" x14ac:dyDescent="0.45">
      <c r="B7" s="7" t="s">
        <v>5</v>
      </c>
      <c r="C7" s="2">
        <v>3</v>
      </c>
      <c r="D7" s="2">
        <v>10</v>
      </c>
      <c r="E7" s="2">
        <v>700</v>
      </c>
      <c r="F7" s="8">
        <f t="shared" si="0"/>
        <v>7000</v>
      </c>
    </row>
    <row r="8" spans="2:6" x14ac:dyDescent="0.45">
      <c r="B8" s="7" t="s">
        <v>5</v>
      </c>
      <c r="C8" s="2">
        <v>2</v>
      </c>
      <c r="D8" s="2">
        <v>29</v>
      </c>
      <c r="E8" s="2">
        <v>750</v>
      </c>
      <c r="F8" s="8">
        <f t="shared" si="0"/>
        <v>21750</v>
      </c>
    </row>
    <row r="9" spans="2:6" x14ac:dyDescent="0.45">
      <c r="B9" s="7" t="s">
        <v>6</v>
      </c>
      <c r="C9" s="2">
        <v>2</v>
      </c>
      <c r="D9" s="2">
        <v>4</v>
      </c>
      <c r="E9" s="2">
        <v>750</v>
      </c>
      <c r="F9" s="8">
        <f t="shared" si="0"/>
        <v>3000</v>
      </c>
    </row>
    <row r="10" spans="2:6" x14ac:dyDescent="0.45">
      <c r="B10" s="7" t="s">
        <v>6</v>
      </c>
      <c r="C10" s="2">
        <v>3</v>
      </c>
      <c r="D10" s="2">
        <v>6</v>
      </c>
      <c r="E10" s="2">
        <v>700</v>
      </c>
      <c r="F10" s="8">
        <f t="shared" si="0"/>
        <v>4200</v>
      </c>
    </row>
    <row r="11" spans="2:6" x14ac:dyDescent="0.45">
      <c r="B11" s="7" t="s">
        <v>32</v>
      </c>
      <c r="C11" s="2">
        <v>2</v>
      </c>
      <c r="D11" s="2">
        <v>10</v>
      </c>
      <c r="E11" s="2">
        <v>300</v>
      </c>
      <c r="F11" s="8">
        <f t="shared" si="0"/>
        <v>3000</v>
      </c>
    </row>
    <row r="12" spans="2:6" x14ac:dyDescent="0.45">
      <c r="B12" s="7" t="s">
        <v>31</v>
      </c>
      <c r="C12" s="2">
        <v>2</v>
      </c>
      <c r="D12" s="2">
        <v>1</v>
      </c>
      <c r="E12" s="2">
        <v>450</v>
      </c>
      <c r="F12" s="8">
        <f t="shared" si="0"/>
        <v>450</v>
      </c>
    </row>
    <row r="13" spans="2:6" x14ac:dyDescent="0.45">
      <c r="B13" s="7" t="s">
        <v>36</v>
      </c>
      <c r="C13" s="2">
        <v>2</v>
      </c>
      <c r="D13" s="2">
        <v>1</v>
      </c>
      <c r="E13" s="2">
        <v>450</v>
      </c>
      <c r="F13" s="8">
        <f t="shared" si="0"/>
        <v>450</v>
      </c>
    </row>
    <row r="14" spans="2:6" x14ac:dyDescent="0.45">
      <c r="B14" s="7" t="s">
        <v>23</v>
      </c>
      <c r="C14" s="2">
        <v>2</v>
      </c>
      <c r="D14" s="2">
        <v>1</v>
      </c>
      <c r="E14" s="2">
        <v>600</v>
      </c>
      <c r="F14" s="8">
        <f t="shared" si="0"/>
        <v>600</v>
      </c>
    </row>
    <row r="15" spans="2:6" x14ac:dyDescent="0.45">
      <c r="B15" s="7" t="s">
        <v>27</v>
      </c>
      <c r="C15" s="2">
        <v>2</v>
      </c>
      <c r="D15" s="2">
        <v>1</v>
      </c>
      <c r="E15" s="2">
        <v>250</v>
      </c>
      <c r="F15" s="8">
        <f t="shared" si="0"/>
        <v>250</v>
      </c>
    </row>
    <row r="16" spans="2:6" x14ac:dyDescent="0.45">
      <c r="B16" s="7" t="s">
        <v>28</v>
      </c>
      <c r="C16" s="2">
        <v>2</v>
      </c>
      <c r="D16" s="2">
        <v>1</v>
      </c>
      <c r="E16" s="2">
        <v>300</v>
      </c>
      <c r="F16" s="8">
        <f t="shared" si="0"/>
        <v>300</v>
      </c>
    </row>
    <row r="17" spans="2:6" x14ac:dyDescent="0.45">
      <c r="B17" s="7" t="s">
        <v>29</v>
      </c>
      <c r="C17" s="2">
        <v>2</v>
      </c>
      <c r="D17" s="2">
        <v>1</v>
      </c>
      <c r="E17" s="2">
        <v>1100</v>
      </c>
      <c r="F17" s="8">
        <f t="shared" si="0"/>
        <v>1100</v>
      </c>
    </row>
    <row r="18" spans="2:6" x14ac:dyDescent="0.45">
      <c r="B18" s="7" t="s">
        <v>30</v>
      </c>
      <c r="C18" s="2">
        <v>2</v>
      </c>
      <c r="D18" s="2">
        <v>1</v>
      </c>
      <c r="E18" s="2">
        <v>500</v>
      </c>
      <c r="F18" s="8">
        <f t="shared" si="0"/>
        <v>500</v>
      </c>
    </row>
    <row r="19" spans="2:6" x14ac:dyDescent="0.45">
      <c r="B19" s="7" t="s">
        <v>37</v>
      </c>
      <c r="C19" s="2">
        <v>2</v>
      </c>
      <c r="D19" s="2">
        <v>1</v>
      </c>
      <c r="E19" s="2">
        <v>1100</v>
      </c>
      <c r="F19" s="8">
        <f t="shared" si="0"/>
        <v>1100</v>
      </c>
    </row>
    <row r="20" spans="2:6" x14ac:dyDescent="0.45">
      <c r="B20" s="7" t="s">
        <v>7</v>
      </c>
      <c r="C20" s="2">
        <v>3</v>
      </c>
      <c r="D20" s="2">
        <v>3</v>
      </c>
      <c r="E20" s="2">
        <v>1000</v>
      </c>
      <c r="F20" s="8">
        <f t="shared" si="0"/>
        <v>3000</v>
      </c>
    </row>
    <row r="21" spans="2:6" x14ac:dyDescent="0.45">
      <c r="B21" s="7" t="s">
        <v>20</v>
      </c>
      <c r="C21" s="2">
        <v>2</v>
      </c>
      <c r="D21" s="2">
        <v>2</v>
      </c>
      <c r="E21" s="2">
        <v>1200</v>
      </c>
      <c r="F21" s="8">
        <f t="shared" si="0"/>
        <v>2400</v>
      </c>
    </row>
    <row r="22" spans="2:6" x14ac:dyDescent="0.45">
      <c r="B22" s="7" t="s">
        <v>20</v>
      </c>
      <c r="C22" s="2">
        <v>3</v>
      </c>
      <c r="D22" s="2">
        <v>1</v>
      </c>
      <c r="E22" s="2">
        <v>1100</v>
      </c>
      <c r="F22" s="8">
        <f t="shared" si="0"/>
        <v>1100</v>
      </c>
    </row>
    <row r="23" spans="2:6" x14ac:dyDescent="0.45">
      <c r="B23" s="7" t="s">
        <v>21</v>
      </c>
      <c r="C23" s="2">
        <v>2</v>
      </c>
      <c r="D23" s="2">
        <v>2</v>
      </c>
      <c r="E23" s="2">
        <v>500</v>
      </c>
      <c r="F23" s="8">
        <f t="shared" si="0"/>
        <v>1000</v>
      </c>
    </row>
    <row r="24" spans="2:6" x14ac:dyDescent="0.45">
      <c r="B24" s="7" t="s">
        <v>22</v>
      </c>
      <c r="C24" s="2">
        <v>2</v>
      </c>
      <c r="D24" s="2">
        <v>1</v>
      </c>
      <c r="E24" s="2">
        <v>1000</v>
      </c>
      <c r="F24" s="8">
        <f t="shared" si="0"/>
        <v>1000</v>
      </c>
    </row>
    <row r="25" spans="2:6" x14ac:dyDescent="0.45">
      <c r="B25" s="7" t="s">
        <v>23</v>
      </c>
      <c r="C25" s="2">
        <v>2</v>
      </c>
      <c r="D25" s="2">
        <v>1</v>
      </c>
      <c r="E25" s="2">
        <v>650</v>
      </c>
      <c r="F25" s="8">
        <f t="shared" si="0"/>
        <v>650</v>
      </c>
    </row>
    <row r="26" spans="2:6" ht="14.65" thickBot="1" x14ac:dyDescent="0.5">
      <c r="B26" s="9" t="s">
        <v>24</v>
      </c>
      <c r="C26" s="10">
        <v>2</v>
      </c>
      <c r="D26" s="10">
        <v>1</v>
      </c>
      <c r="E26" s="10">
        <v>250</v>
      </c>
      <c r="F26" s="11">
        <f t="shared" si="0"/>
        <v>250</v>
      </c>
    </row>
    <row r="27" spans="2:6" ht="14.65" thickBot="1" x14ac:dyDescent="0.5">
      <c r="D27" s="15">
        <f>SUM(D3:D26)</f>
        <v>93</v>
      </c>
    </row>
    <row r="28" spans="2:6" ht="14.65" thickBot="1" x14ac:dyDescent="0.5"/>
    <row r="29" spans="2:6" x14ac:dyDescent="0.45">
      <c r="B29" s="4" t="s">
        <v>25</v>
      </c>
      <c r="C29" s="5"/>
      <c r="D29" s="5" t="s">
        <v>17</v>
      </c>
      <c r="E29" s="5"/>
      <c r="F29" s="6"/>
    </row>
    <row r="30" spans="2:6" x14ac:dyDescent="0.45">
      <c r="B30" s="7" t="s">
        <v>8</v>
      </c>
      <c r="C30" s="2"/>
      <c r="D30" s="2">
        <v>31</v>
      </c>
      <c r="E30" s="2">
        <v>100</v>
      </c>
      <c r="F30" s="8">
        <f t="shared" ref="F30:F40" si="1">E30*D30</f>
        <v>3100</v>
      </c>
    </row>
    <row r="31" spans="2:6" x14ac:dyDescent="0.45">
      <c r="B31" s="7" t="s">
        <v>9</v>
      </c>
      <c r="C31" s="2"/>
      <c r="D31" s="2">
        <v>13</v>
      </c>
      <c r="E31" s="2">
        <v>120</v>
      </c>
      <c r="F31" s="8">
        <f t="shared" si="1"/>
        <v>1560</v>
      </c>
    </row>
    <row r="32" spans="2:6" x14ac:dyDescent="0.45">
      <c r="B32" s="7" t="s">
        <v>10</v>
      </c>
      <c r="C32" s="2"/>
      <c r="D32" s="2">
        <v>2</v>
      </c>
      <c r="E32" s="2">
        <v>150</v>
      </c>
      <c r="F32" s="8">
        <f t="shared" si="1"/>
        <v>300</v>
      </c>
    </row>
    <row r="33" spans="2:7" x14ac:dyDescent="0.45">
      <c r="B33" s="7" t="s">
        <v>33</v>
      </c>
      <c r="C33" s="2"/>
      <c r="D33" s="2">
        <v>19</v>
      </c>
      <c r="E33" s="2">
        <v>120</v>
      </c>
      <c r="F33" s="8">
        <f t="shared" si="1"/>
        <v>2280</v>
      </c>
    </row>
    <row r="34" spans="2:7" x14ac:dyDescent="0.45">
      <c r="B34" s="7" t="s">
        <v>11</v>
      </c>
      <c r="C34" s="2"/>
      <c r="D34" s="2">
        <v>1</v>
      </c>
      <c r="E34" s="2">
        <v>130</v>
      </c>
      <c r="F34" s="8">
        <f t="shared" si="1"/>
        <v>130</v>
      </c>
    </row>
    <row r="35" spans="2:7" x14ac:dyDescent="0.45">
      <c r="B35" s="7" t="s">
        <v>12</v>
      </c>
      <c r="C35" s="2"/>
      <c r="D35" s="2">
        <v>6</v>
      </c>
      <c r="E35" s="2">
        <v>120</v>
      </c>
      <c r="F35" s="8">
        <f t="shared" si="1"/>
        <v>720</v>
      </c>
    </row>
    <row r="36" spans="2:7" x14ac:dyDescent="0.45">
      <c r="B36" s="7" t="s">
        <v>34</v>
      </c>
      <c r="C36" s="2"/>
      <c r="D36" s="2">
        <v>8</v>
      </c>
      <c r="E36" s="2">
        <v>130</v>
      </c>
      <c r="F36" s="8">
        <f t="shared" si="1"/>
        <v>1040</v>
      </c>
    </row>
    <row r="37" spans="2:7" x14ac:dyDescent="0.45">
      <c r="B37" s="7" t="s">
        <v>13</v>
      </c>
      <c r="C37" s="2"/>
      <c r="D37" s="2">
        <v>3</v>
      </c>
      <c r="E37" s="2">
        <v>80</v>
      </c>
      <c r="F37" s="8">
        <f t="shared" si="1"/>
        <v>240</v>
      </c>
    </row>
    <row r="38" spans="2:7" x14ac:dyDescent="0.45">
      <c r="B38" s="7" t="s">
        <v>14</v>
      </c>
      <c r="C38" s="2"/>
      <c r="D38" s="2">
        <v>1</v>
      </c>
      <c r="E38" s="2">
        <v>100</v>
      </c>
      <c r="F38" s="8">
        <f t="shared" si="1"/>
        <v>100</v>
      </c>
    </row>
    <row r="39" spans="2:7" x14ac:dyDescent="0.45">
      <c r="B39" s="7" t="s">
        <v>15</v>
      </c>
      <c r="C39" s="2"/>
      <c r="D39" s="2">
        <v>2</v>
      </c>
      <c r="E39" s="2">
        <v>120</v>
      </c>
      <c r="F39" s="8">
        <f t="shared" si="1"/>
        <v>240</v>
      </c>
    </row>
    <row r="40" spans="2:7" ht="14.65" thickBot="1" x14ac:dyDescent="0.5">
      <c r="B40" s="7" t="s">
        <v>16</v>
      </c>
      <c r="D40" s="3">
        <v>1</v>
      </c>
      <c r="E40" s="2">
        <v>120</v>
      </c>
      <c r="F40" s="8">
        <f t="shared" si="1"/>
        <v>120</v>
      </c>
    </row>
    <row r="41" spans="2:7" ht="14.65" thickBot="1" x14ac:dyDescent="0.5">
      <c r="B41" s="9"/>
      <c r="C41" s="21"/>
      <c r="D41" s="23">
        <f>SUM(D30:D40)</f>
        <v>87</v>
      </c>
      <c r="E41" s="22"/>
      <c r="F41" s="11"/>
    </row>
    <row r="42" spans="2:7" ht="14.65" thickBot="1" x14ac:dyDescent="0.5">
      <c r="B42" s="17"/>
      <c r="C42" s="17"/>
      <c r="D42" s="17"/>
      <c r="E42" s="17"/>
      <c r="F42" s="17"/>
    </row>
    <row r="43" spans="2:7" ht="14.65" thickBot="1" x14ac:dyDescent="0.5">
      <c r="B43" s="13" t="s">
        <v>35</v>
      </c>
      <c r="C43" s="14"/>
      <c r="D43" s="15">
        <v>30</v>
      </c>
      <c r="E43" s="15">
        <v>200</v>
      </c>
      <c r="F43" s="16">
        <f>E43*D43</f>
        <v>6000</v>
      </c>
    </row>
    <row r="44" spans="2:7" x14ac:dyDescent="0.45">
      <c r="B44" s="12"/>
      <c r="C44" s="12"/>
      <c r="D44" s="12"/>
      <c r="E44" s="12"/>
      <c r="F44" s="12"/>
    </row>
    <row r="45" spans="2:7" ht="14.65" thickBot="1" x14ac:dyDescent="0.5">
      <c r="B45" s="3"/>
      <c r="C45" s="3"/>
      <c r="D45" s="3"/>
      <c r="E45" s="3"/>
      <c r="F45" s="3"/>
    </row>
    <row r="46" spans="2:7" ht="14.65" thickBot="1" x14ac:dyDescent="0.5">
      <c r="B46" s="18"/>
      <c r="C46" s="19"/>
      <c r="D46" s="20"/>
      <c r="E46" s="13" t="s">
        <v>19</v>
      </c>
      <c r="F46" s="16">
        <f>SUM(F3:F45)</f>
        <v>78630</v>
      </c>
      <c r="G46" s="1">
        <v>36120</v>
      </c>
    </row>
    <row r="48" spans="2:7" x14ac:dyDescent="0.45">
      <c r="F48" s="1">
        <f>F46-G46</f>
        <v>42510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tomaso azzalini</cp:lastModifiedBy>
  <dcterms:created xsi:type="dcterms:W3CDTF">2015-06-05T18:19:34Z</dcterms:created>
  <dcterms:modified xsi:type="dcterms:W3CDTF">2023-12-21T06:56:09Z</dcterms:modified>
</cp:coreProperties>
</file>