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محل1\زبائن\حبیب\2-1-2024\"/>
    </mc:Choice>
  </mc:AlternateContent>
  <bookViews>
    <workbookView xWindow="0" yWindow="0" windowWidth="28800" windowHeight="12315" tabRatio="500"/>
  </bookViews>
  <sheets>
    <sheet name="Sheet1" sheetId="1" r:id="rId1"/>
  </sheets>
  <definedNames>
    <definedName name="_xlnm.Print_Area" localSheetId="0">Sheet1!$A$1:$H$28</definedName>
  </definedNames>
  <calcPr calcId="152511"/>
</workbook>
</file>

<file path=xl/calcChain.xml><?xml version="1.0" encoding="utf-8"?>
<calcChain xmlns="http://schemas.openxmlformats.org/spreadsheetml/2006/main">
  <c r="E27" i="1" l="1"/>
  <c r="H22" i="1" l="1"/>
  <c r="H26" i="1"/>
  <c r="H25" i="1"/>
  <c r="H24" i="1"/>
  <c r="H2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  <c r="G27" i="1" l="1"/>
</calcChain>
</file>

<file path=xl/sharedStrings.xml><?xml version="1.0" encoding="utf-8"?>
<sst xmlns="http://schemas.openxmlformats.org/spreadsheetml/2006/main" count="89" uniqueCount="41">
  <si>
    <t>3GR</t>
  </si>
  <si>
    <t>ITALY</t>
  </si>
  <si>
    <t>LA CIMBALI</t>
  </si>
  <si>
    <t>M39</t>
  </si>
  <si>
    <t>2GR</t>
  </si>
  <si>
    <t>M22</t>
  </si>
  <si>
    <t>FAEMA</t>
  </si>
  <si>
    <t>EMPLAMMA</t>
  </si>
  <si>
    <t>MGRINI</t>
  </si>
  <si>
    <t>reneka</t>
  </si>
  <si>
    <t>ENOVA</t>
  </si>
  <si>
    <t>LA PAVONI</t>
  </si>
  <si>
    <t>VBM</t>
  </si>
  <si>
    <t>VBM CLASIC</t>
  </si>
  <si>
    <t>M27 RE</t>
  </si>
  <si>
    <t>2GR semi</t>
  </si>
  <si>
    <t>RITO</t>
  </si>
  <si>
    <t>LOLO</t>
  </si>
  <si>
    <t>GIME</t>
  </si>
  <si>
    <t>c005</t>
  </si>
  <si>
    <t>M34</t>
  </si>
  <si>
    <t>SPAIN</t>
  </si>
  <si>
    <t>MANUAL</t>
  </si>
  <si>
    <t>FIORANZATO MANUAL</t>
  </si>
  <si>
    <t>FIORANZATO</t>
  </si>
  <si>
    <t>K6</t>
  </si>
  <si>
    <t>COMBAK</t>
  </si>
  <si>
    <t>K3</t>
  </si>
  <si>
    <t>HEAD PUMP</t>
  </si>
  <si>
    <t xml:space="preserve">BRASILIA </t>
  </si>
  <si>
    <r>
      <rPr>
        <b/>
        <sz val="18"/>
        <color theme="4"/>
        <rFont val="Calibri"/>
        <family val="2"/>
        <scheme val="minor"/>
      </rPr>
      <t>شركه خيزران الذهبي</t>
    </r>
    <r>
      <rPr>
        <b/>
        <sz val="18"/>
        <color theme="1"/>
        <rFont val="Calibri"/>
        <family val="2"/>
        <scheme val="minor"/>
      </rPr>
      <t xml:space="preserve"> لتجاره معدات المطابخ والمطاعم </t>
    </r>
  </si>
  <si>
    <t>محمد غياث بكري باع  -   العنوان : الصناعيه رقم 4  -  الشارقه  -  الامارات العربيه المتحده     جوال : 00971567774654</t>
  </si>
  <si>
    <t>NO</t>
  </si>
  <si>
    <t>note</t>
  </si>
  <si>
    <t xml:space="preserve">price </t>
  </si>
  <si>
    <t>total</t>
  </si>
  <si>
    <t>GROUP</t>
  </si>
  <si>
    <t>COMPANY</t>
  </si>
  <si>
    <t>MACHINE</t>
  </si>
  <si>
    <t>QU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</si>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</sst>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Calibri"/>
    </font>
    <font>
      <b/>
      <sz val="12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20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8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/>
    <xf numFmtId="1" fontId="0" fillId="0" borderId="1" xfId="0" applyNumberFormat="1" applyFont="1" applyFill="1" applyBorder="1"/>
    <xf numFmtId="1" fontId="0" fillId="2" borderId="1" xfId="0" applyNumberFormat="1" applyFont="1" applyFill="1" applyBorder="1"/>
    <xf numFmtId="0" fontId="0" fillId="2" borderId="1" xfId="0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0" fontId="0" fillId="0" borderId="0" xfId="0"/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4" borderId="2" xfId="2" applyFont="1" applyBorder="1" applyAlignment="1">
      <alignment horizontal="center" vertical="center"/>
    </xf>
    <xf numFmtId="0" fontId="8" fillId="4" borderId="3" xfId="2" applyFont="1" applyBorder="1" applyAlignment="1">
      <alignment horizontal="center" vertical="center"/>
    </xf>
    <xf numFmtId="0" fontId="8" fillId="4" borderId="4" xfId="2" applyFont="1" applyBorder="1" applyAlignment="1">
      <alignment horizontal="center" vertical="center"/>
    </xf>
    <xf numFmtId="0" fontId="8" fillId="4" borderId="7" xfId="2" applyFont="1" applyBorder="1" applyAlignment="1">
      <alignment horizontal="center" vertical="center"/>
    </xf>
    <xf numFmtId="0" fontId="8" fillId="4" borderId="8" xfId="2" applyFont="1" applyBorder="1" applyAlignment="1">
      <alignment horizontal="center" vertical="center"/>
    </xf>
    <xf numFmtId="0" fontId="8" fillId="4" borderId="9" xfId="2" applyFont="1" applyBorder="1" applyAlignment="1">
      <alignment horizontal="center" vertical="center"/>
    </xf>
    <xf numFmtId="0" fontId="9" fillId="3" borderId="2" xfId="1" applyFont="1" applyBorder="1" applyAlignment="1">
      <alignment horizontal="center" vertical="center"/>
    </xf>
    <xf numFmtId="0" fontId="9" fillId="3" borderId="4" xfId="1" applyFont="1" applyBorder="1" applyAlignment="1">
      <alignment horizontal="center" vertical="center"/>
    </xf>
    <xf numFmtId="0" fontId="9" fillId="3" borderId="7" xfId="1" applyFont="1" applyBorder="1" applyAlignment="1">
      <alignment horizontal="center" vertical="center"/>
    </xf>
    <xf numFmtId="0" fontId="9" fillId="3" borderId="9" xfId="1" applyFont="1" applyBorder="1" applyAlignment="1">
      <alignment horizontal="center" vertical="center"/>
    </xf>
    <xf numFmtId="1" fontId="9" fillId="3" borderId="2" xfId="1" applyNumberFormat="1" applyFont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sqref="A1:H28"/>
    </sheetView>
  </sheetViews>
  <sheetFormatPr defaultRowHeight="15"/>
  <cols>
    <col min="1" max="1" width="13" customWidth="1"/>
    <col min="2" max="2" width="16.85546875" customWidth="1"/>
    <col min="3" max="3" width="24.7109375" customWidth="1"/>
    <col min="4" max="4" width="14.28515625" customWidth="1"/>
    <col min="5" max="5" width="13" customWidth="1"/>
    <col min="6" max="6" width="6.42578125" customWidth="1"/>
  </cols>
  <sheetData>
    <row r="1" spans="1:8" s="8" customFormat="1" ht="15" customHeight="1">
      <c r="A1" s="9" t="s">
        <v>30</v>
      </c>
      <c r="B1" s="10"/>
      <c r="C1" s="10"/>
      <c r="D1" s="10"/>
      <c r="E1" s="10"/>
      <c r="F1" s="10"/>
      <c r="G1" s="10"/>
      <c r="H1" s="11"/>
    </row>
    <row r="2" spans="1:8" s="8" customFormat="1">
      <c r="A2" s="12"/>
      <c r="B2" s="13"/>
      <c r="C2" s="13"/>
      <c r="D2" s="13"/>
      <c r="E2" s="13"/>
      <c r="F2" s="13"/>
      <c r="G2" s="13"/>
      <c r="H2" s="14"/>
    </row>
    <row r="3" spans="1:8" s="8" customFormat="1">
      <c r="A3" s="15"/>
      <c r="B3" s="16"/>
      <c r="C3" s="16"/>
      <c r="D3" s="16"/>
      <c r="E3" s="16"/>
      <c r="F3" s="16"/>
      <c r="G3" s="16"/>
      <c r="H3" s="17"/>
    </row>
    <row r="4" spans="1:8" s="8" customFormat="1">
      <c r="A4" s="18" t="s">
        <v>31</v>
      </c>
      <c r="B4" s="19"/>
      <c r="C4" s="19"/>
      <c r="D4" s="19"/>
      <c r="E4" s="19"/>
      <c r="F4" s="19"/>
      <c r="G4" s="19"/>
      <c r="H4" s="20"/>
    </row>
    <row r="5" spans="1:8" s="8" customFormat="1">
      <c r="A5" s="21"/>
      <c r="B5" s="22"/>
      <c r="C5" s="22"/>
      <c r="D5" s="22"/>
      <c r="E5" s="22"/>
      <c r="F5" s="22"/>
      <c r="G5" s="22"/>
      <c r="H5" s="23"/>
    </row>
    <row r="6" spans="1:8" s="8" customFormat="1">
      <c r="A6" s="24" t="s">
        <v>32</v>
      </c>
      <c r="B6" s="25" t="s">
        <v>37</v>
      </c>
      <c r="C6" s="26" t="s">
        <v>38</v>
      </c>
      <c r="D6" s="25" t="s">
        <v>36</v>
      </c>
      <c r="E6" s="26" t="s">
        <v>33</v>
      </c>
      <c r="F6" s="25" t="s">
        <v>39</v>
      </c>
      <c r="G6" s="25" t="s">
        <v>34</v>
      </c>
      <c r="H6" s="25" t="s">
        <v>35</v>
      </c>
    </row>
    <row r="7" spans="1:8">
      <c r="A7" s="25">
        <v>1</v>
      </c>
      <c r="B7" s="5" t="s">
        <v>2</v>
      </c>
      <c r="C7" s="5" t="s">
        <v>14</v>
      </c>
      <c r="D7" s="5" t="s">
        <v>4</v>
      </c>
      <c r="E7" s="5" t="s">
        <v>1</v>
      </c>
      <c r="F7" s="4">
        <v>1</v>
      </c>
      <c r="G7" s="3">
        <v>4800</v>
      </c>
      <c r="H7" s="1">
        <f>F7*G7</f>
        <v>4800</v>
      </c>
    </row>
    <row r="8" spans="1:8">
      <c r="A8" s="26">
        <v>2</v>
      </c>
      <c r="B8" s="5" t="s">
        <v>2</v>
      </c>
      <c r="C8" s="5" t="s">
        <v>14</v>
      </c>
      <c r="D8" s="5" t="s">
        <v>0</v>
      </c>
      <c r="E8" s="5" t="s">
        <v>1</v>
      </c>
      <c r="F8" s="4">
        <v>1</v>
      </c>
      <c r="G8" s="1">
        <v>4800</v>
      </c>
      <c r="H8" s="1">
        <f t="shared" ref="H8:H26" si="0">F8*G8</f>
        <v>4800</v>
      </c>
    </row>
    <row r="9" spans="1:8">
      <c r="A9" s="25">
        <v>3</v>
      </c>
      <c r="B9" s="5" t="s">
        <v>2</v>
      </c>
      <c r="C9" s="5" t="s">
        <v>3</v>
      </c>
      <c r="D9" s="5" t="s">
        <v>0</v>
      </c>
      <c r="E9" s="5" t="s">
        <v>1</v>
      </c>
      <c r="F9" s="4">
        <v>1</v>
      </c>
      <c r="G9" s="1">
        <v>5800</v>
      </c>
      <c r="H9" s="1">
        <f t="shared" si="0"/>
        <v>5800</v>
      </c>
    </row>
    <row r="10" spans="1:8">
      <c r="A10" s="26">
        <v>4</v>
      </c>
      <c r="B10" s="5" t="s">
        <v>2</v>
      </c>
      <c r="C10" s="5" t="s">
        <v>3</v>
      </c>
      <c r="D10" s="5" t="s">
        <v>4</v>
      </c>
      <c r="E10" s="5" t="s">
        <v>1</v>
      </c>
      <c r="F10" s="4">
        <v>1</v>
      </c>
      <c r="G10" s="1">
        <v>5800</v>
      </c>
      <c r="H10" s="1">
        <f t="shared" si="0"/>
        <v>5800</v>
      </c>
    </row>
    <row r="11" spans="1:8">
      <c r="A11" s="25">
        <v>5</v>
      </c>
      <c r="B11" s="5" t="s">
        <v>2</v>
      </c>
      <c r="C11" s="5" t="s">
        <v>5</v>
      </c>
      <c r="D11" s="5" t="s">
        <v>4</v>
      </c>
      <c r="E11" s="5" t="s">
        <v>1</v>
      </c>
      <c r="F11" s="4">
        <v>2</v>
      </c>
      <c r="G11" s="1">
        <v>3500</v>
      </c>
      <c r="H11" s="1">
        <f t="shared" si="0"/>
        <v>7000</v>
      </c>
    </row>
    <row r="12" spans="1:8" s="2" customFormat="1">
      <c r="A12" s="26">
        <v>6</v>
      </c>
      <c r="B12" s="5" t="s">
        <v>2</v>
      </c>
      <c r="C12" s="5" t="s">
        <v>20</v>
      </c>
      <c r="D12" s="5" t="s">
        <v>4</v>
      </c>
      <c r="E12" s="5" t="s">
        <v>1</v>
      </c>
      <c r="F12" s="4">
        <v>1</v>
      </c>
      <c r="G12" s="1">
        <v>6000</v>
      </c>
      <c r="H12" s="1">
        <f t="shared" si="0"/>
        <v>6000</v>
      </c>
    </row>
    <row r="13" spans="1:8">
      <c r="A13" s="25">
        <v>7</v>
      </c>
      <c r="B13" s="5" t="s">
        <v>6</v>
      </c>
      <c r="C13" s="5" t="s">
        <v>7</v>
      </c>
      <c r="D13" s="5" t="s">
        <v>0</v>
      </c>
      <c r="E13" s="5" t="s">
        <v>1</v>
      </c>
      <c r="F13" s="4">
        <v>1</v>
      </c>
      <c r="G13" s="1">
        <v>5000</v>
      </c>
      <c r="H13" s="1">
        <f t="shared" si="0"/>
        <v>5000</v>
      </c>
    </row>
    <row r="14" spans="1:8">
      <c r="A14" s="26">
        <v>8</v>
      </c>
      <c r="B14" s="5" t="s">
        <v>6</v>
      </c>
      <c r="C14" s="5" t="s">
        <v>7</v>
      </c>
      <c r="D14" s="5" t="s">
        <v>4</v>
      </c>
      <c r="E14" s="5" t="s">
        <v>1</v>
      </c>
      <c r="F14" s="4">
        <v>2</v>
      </c>
      <c r="G14" s="1">
        <v>5000</v>
      </c>
      <c r="H14" s="1">
        <f t="shared" si="0"/>
        <v>10000</v>
      </c>
    </row>
    <row r="15" spans="1:8">
      <c r="A15" s="25">
        <v>9</v>
      </c>
      <c r="B15" s="5" t="s">
        <v>6</v>
      </c>
      <c r="C15" s="5" t="s">
        <v>10</v>
      </c>
      <c r="D15" s="5" t="s">
        <v>4</v>
      </c>
      <c r="E15" s="5" t="s">
        <v>1</v>
      </c>
      <c r="F15" s="4">
        <v>2</v>
      </c>
      <c r="G15" s="1">
        <v>3200</v>
      </c>
      <c r="H15" s="1">
        <f t="shared" si="0"/>
        <v>6400</v>
      </c>
    </row>
    <row r="16" spans="1:8">
      <c r="A16" s="26">
        <v>10</v>
      </c>
      <c r="B16" s="5" t="s">
        <v>6</v>
      </c>
      <c r="C16" s="5" t="s">
        <v>10</v>
      </c>
      <c r="D16" s="5" t="s">
        <v>0</v>
      </c>
      <c r="E16" s="5" t="s">
        <v>1</v>
      </c>
      <c r="F16" s="4">
        <v>2</v>
      </c>
      <c r="G16" s="1">
        <v>3200</v>
      </c>
      <c r="H16" s="1">
        <f t="shared" si="0"/>
        <v>6400</v>
      </c>
    </row>
    <row r="17" spans="1:8">
      <c r="A17" s="25">
        <v>11</v>
      </c>
      <c r="B17" s="5" t="s">
        <v>8</v>
      </c>
      <c r="C17" s="5" t="s">
        <v>9</v>
      </c>
      <c r="D17" s="5" t="s">
        <v>4</v>
      </c>
      <c r="E17" s="5" t="s">
        <v>1</v>
      </c>
      <c r="F17" s="4">
        <v>2</v>
      </c>
      <c r="G17" s="1">
        <v>2000</v>
      </c>
      <c r="H17" s="1">
        <f t="shared" si="0"/>
        <v>4000</v>
      </c>
    </row>
    <row r="18" spans="1:8">
      <c r="A18" s="26">
        <v>12</v>
      </c>
      <c r="B18" s="5" t="s">
        <v>11</v>
      </c>
      <c r="C18" s="5" t="s">
        <v>11</v>
      </c>
      <c r="D18" s="5" t="s">
        <v>4</v>
      </c>
      <c r="E18" s="5" t="s">
        <v>1</v>
      </c>
      <c r="F18" s="4">
        <v>3</v>
      </c>
      <c r="G18" s="1">
        <v>2200</v>
      </c>
      <c r="H18" s="1">
        <f t="shared" si="0"/>
        <v>6600</v>
      </c>
    </row>
    <row r="19" spans="1:8">
      <c r="A19" s="25">
        <v>13</v>
      </c>
      <c r="B19" s="5" t="s">
        <v>12</v>
      </c>
      <c r="C19" s="5" t="s">
        <v>13</v>
      </c>
      <c r="D19" s="5" t="s">
        <v>4</v>
      </c>
      <c r="E19" s="5" t="s">
        <v>1</v>
      </c>
      <c r="F19" s="4">
        <v>2</v>
      </c>
      <c r="G19" s="1">
        <v>2000</v>
      </c>
      <c r="H19" s="1">
        <f t="shared" si="0"/>
        <v>4000</v>
      </c>
    </row>
    <row r="20" spans="1:8">
      <c r="A20" s="26">
        <v>14</v>
      </c>
      <c r="B20" s="5" t="s">
        <v>12</v>
      </c>
      <c r="C20" s="5" t="s">
        <v>17</v>
      </c>
      <c r="D20" s="5" t="s">
        <v>15</v>
      </c>
      <c r="E20" s="5" t="s">
        <v>1</v>
      </c>
      <c r="F20" s="4">
        <v>1</v>
      </c>
      <c r="G20" s="1">
        <v>2000</v>
      </c>
      <c r="H20" s="1">
        <f t="shared" si="0"/>
        <v>2000</v>
      </c>
    </row>
    <row r="21" spans="1:8">
      <c r="A21" s="25">
        <v>15</v>
      </c>
      <c r="B21" s="5" t="s">
        <v>18</v>
      </c>
      <c r="C21" s="5" t="s">
        <v>19</v>
      </c>
      <c r="D21" s="5" t="s">
        <v>4</v>
      </c>
      <c r="E21" s="5" t="s">
        <v>1</v>
      </c>
      <c r="F21" s="4">
        <v>1</v>
      </c>
      <c r="G21" s="1">
        <v>2500</v>
      </c>
      <c r="H21" s="1">
        <f t="shared" si="0"/>
        <v>2500</v>
      </c>
    </row>
    <row r="22" spans="1:8" s="2" customFormat="1">
      <c r="A22" s="26">
        <v>16</v>
      </c>
      <c r="B22" s="5" t="s">
        <v>29</v>
      </c>
      <c r="C22" s="5" t="s">
        <v>16</v>
      </c>
      <c r="D22" s="5" t="s">
        <v>4</v>
      </c>
      <c r="E22" s="5" t="s">
        <v>1</v>
      </c>
      <c r="F22" s="4">
        <v>1</v>
      </c>
      <c r="G22" s="1">
        <v>2500</v>
      </c>
      <c r="H22" s="1">
        <f t="shared" ref="H22" si="1">F22*G22</f>
        <v>2500</v>
      </c>
    </row>
    <row r="23" spans="1:8" s="2" customFormat="1" ht="15" customHeight="1">
      <c r="A23" s="25">
        <v>17</v>
      </c>
      <c r="B23" s="1" t="s">
        <v>26</v>
      </c>
      <c r="C23" s="1" t="s">
        <v>27</v>
      </c>
      <c r="D23" s="1" t="s">
        <v>22</v>
      </c>
      <c r="E23" s="1" t="s">
        <v>21</v>
      </c>
      <c r="F23" s="3">
        <v>10</v>
      </c>
      <c r="G23" s="1">
        <v>280</v>
      </c>
      <c r="H23" s="1">
        <f t="shared" si="0"/>
        <v>2800</v>
      </c>
    </row>
    <row r="24" spans="1:8" s="2" customFormat="1">
      <c r="A24" s="26">
        <v>18</v>
      </c>
      <c r="B24" s="1" t="s">
        <v>26</v>
      </c>
      <c r="C24" s="1" t="s">
        <v>25</v>
      </c>
      <c r="D24" s="1" t="s">
        <v>22</v>
      </c>
      <c r="E24" s="1" t="s">
        <v>21</v>
      </c>
      <c r="F24" s="3">
        <v>10</v>
      </c>
      <c r="G24" s="1">
        <v>325</v>
      </c>
      <c r="H24" s="1">
        <f t="shared" si="0"/>
        <v>3250</v>
      </c>
    </row>
    <row r="25" spans="1:8" s="2" customFormat="1">
      <c r="A25" s="25">
        <v>19</v>
      </c>
      <c r="B25" s="1" t="s">
        <v>24</v>
      </c>
      <c r="C25" s="1" t="s">
        <v>23</v>
      </c>
      <c r="D25" s="1" t="s">
        <v>22</v>
      </c>
      <c r="E25" s="1" t="s">
        <v>21</v>
      </c>
      <c r="F25" s="3">
        <v>3</v>
      </c>
      <c r="G25" s="1">
        <v>350</v>
      </c>
      <c r="H25" s="1">
        <f t="shared" si="0"/>
        <v>1050</v>
      </c>
    </row>
    <row r="26" spans="1:8">
      <c r="A26" s="26">
        <v>20</v>
      </c>
      <c r="B26" s="1" t="s">
        <v>28</v>
      </c>
      <c r="C26" s="1"/>
      <c r="D26" s="1"/>
      <c r="E26" s="1" t="s">
        <v>1</v>
      </c>
      <c r="F26" s="3">
        <v>12</v>
      </c>
      <c r="G26" s="1">
        <v>180</v>
      </c>
      <c r="H26" s="1">
        <f t="shared" si="0"/>
        <v>2160</v>
      </c>
    </row>
    <row r="27" spans="1:8" s="8" customFormat="1" ht="15" customHeight="1">
      <c r="A27" s="27" t="s">
        <v>40</v>
      </c>
      <c r="B27" s="28"/>
      <c r="C27" s="28"/>
      <c r="D27" s="29"/>
      <c r="E27" s="37">
        <f>SUM(F7:F26)</f>
        <v>59</v>
      </c>
      <c r="F27" s="34"/>
      <c r="G27" s="33">
        <f>SUM(H7:H26)</f>
        <v>92860</v>
      </c>
      <c r="H27" s="34"/>
    </row>
    <row r="28" spans="1:8" s="8" customFormat="1" ht="15.75" customHeight="1">
      <c r="A28" s="30"/>
      <c r="B28" s="31"/>
      <c r="C28" s="31"/>
      <c r="D28" s="32"/>
      <c r="E28" s="35"/>
      <c r="F28" s="36"/>
      <c r="G28" s="35"/>
      <c r="H28" s="36"/>
    </row>
    <row r="29" spans="1:8" ht="15.75">
      <c r="F29" s="7"/>
      <c r="H29" s="6"/>
    </row>
  </sheetData>
  <mergeCells count="5">
    <mergeCell ref="A27:D28"/>
    <mergeCell ref="E27:F28"/>
    <mergeCell ref="G27:H28"/>
    <mergeCell ref="A1:H3"/>
    <mergeCell ref="A4:H5"/>
  </mergeCells>
  <pageMargins left="0.7" right="0.7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YUSUF</cp:lastModifiedBy>
  <cp:lastPrinted>2024-01-04T15:22:31Z</cp:lastPrinted>
  <dcterms:created xsi:type="dcterms:W3CDTF">2024-01-02T12:41:17Z</dcterms:created>
  <dcterms:modified xsi:type="dcterms:W3CDTF">2024-01-04T15:22:55Z</dcterms:modified>
</cp:coreProperties>
</file>