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fif" ContentType="image/jpe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USUF\Desktop\new camming\"/>
    </mc:Choice>
  </mc:AlternateContent>
  <bookViews>
    <workbookView xWindow="0" yWindow="0" windowWidth="25125" windowHeight="12435" activeTab="1"/>
  </bookViews>
  <sheets>
    <sheet name="Sheet1" sheetId="1" r:id="rId1"/>
    <sheet name="Sheet2" sheetId="2" r:id="rId2"/>
  </sheets>
  <definedNames>
    <definedName name="_xlnm.Print_Area" localSheetId="0">Sheet1!$E$6:$J$92</definedName>
    <definedName name="_xlnm.Print_Area" localSheetId="1">Sheet2!$E$37:$K$99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8" i="2" l="1"/>
  <c r="C108" i="2" l="1"/>
  <c r="F106" i="2"/>
  <c r="F105" i="2"/>
  <c r="F104" i="2"/>
  <c r="F103" i="2"/>
  <c r="F102" i="2"/>
  <c r="F108" i="2" l="1"/>
  <c r="J26" i="2"/>
  <c r="K98" i="2" l="1"/>
  <c r="H26" i="2"/>
  <c r="H91" i="1" l="1"/>
</calcChain>
</file>

<file path=xl/sharedStrings.xml><?xml version="1.0" encoding="utf-8"?>
<sst xmlns="http://schemas.openxmlformats.org/spreadsheetml/2006/main" count="351" uniqueCount="166">
  <si>
    <r>
      <rPr>
        <b/>
        <sz val="28"/>
        <color theme="4"/>
        <rFont val="Calibri"/>
        <family val="2"/>
        <scheme val="minor"/>
      </rPr>
      <t>شركه خيزران الذهبي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20"/>
        <color theme="1"/>
        <rFont val="Calibri"/>
        <family val="2"/>
        <scheme val="minor"/>
      </rPr>
      <t xml:space="preserve">لتجاره معدات المطابخ والمطاعم </t>
    </r>
  </si>
  <si>
    <t>محمد غياث بكري باع  -   العنوان : الصناعيه رقم 4  -  الشارقه  -  الامارات العربيه المتحده     جوال : 00971567774654</t>
  </si>
  <si>
    <t>NO</t>
  </si>
  <si>
    <t xml:space="preserve">Machine </t>
  </si>
  <si>
    <t>GRUPI</t>
  </si>
  <si>
    <t>number</t>
  </si>
  <si>
    <t>NOTE</t>
  </si>
  <si>
    <t>2GR</t>
  </si>
  <si>
    <t>1GR</t>
  </si>
  <si>
    <t>WEGA CLARA</t>
  </si>
  <si>
    <t>FUTROMAT F3</t>
  </si>
  <si>
    <t>TOTAL</t>
  </si>
  <si>
    <t>FUTRMAT REMINI</t>
  </si>
  <si>
    <t>EXBOBAR MARCUS</t>
  </si>
  <si>
    <t xml:space="preserve">3GR </t>
  </si>
  <si>
    <t>FUTRMAT OTTMA</t>
  </si>
  <si>
    <t>FUTRMAT F3</t>
  </si>
  <si>
    <t xml:space="preserve">2GR </t>
  </si>
  <si>
    <t>IPRITAL EXPRASSION</t>
  </si>
  <si>
    <t>FUTRMAT NERA</t>
  </si>
  <si>
    <t>MANCAS</t>
  </si>
  <si>
    <t>LA SPAZIALY NEW EK</t>
  </si>
  <si>
    <t>WAGGA ATLAS</t>
  </si>
  <si>
    <t>EXBOBAR ELGANCE</t>
  </si>
  <si>
    <t>LA SPAZIALY S2</t>
  </si>
  <si>
    <t>FAMA E61 LEVA</t>
  </si>
  <si>
    <t>IBRTAL INTANS</t>
  </si>
  <si>
    <t>FUTRMAT ROBY</t>
  </si>
  <si>
    <t xml:space="preserve">EXBOBAR MARCUS </t>
  </si>
  <si>
    <t>GAGGIA G6</t>
  </si>
  <si>
    <t>VISE CREAM</t>
  </si>
  <si>
    <t>EXBOBAR DIAMOND</t>
  </si>
  <si>
    <t>CIMBLI M24</t>
  </si>
  <si>
    <t>CIMBLI M27</t>
  </si>
  <si>
    <t>EXBOBAR ROSITA</t>
  </si>
  <si>
    <t>EXBOBAR G10</t>
  </si>
  <si>
    <t xml:space="preserve">ITALY CREAM IT4 </t>
  </si>
  <si>
    <t>IBRTAL IB7</t>
  </si>
  <si>
    <t>NOVA SMANOLY APIA 2</t>
  </si>
  <si>
    <t xml:space="preserve">BRAZILIA </t>
  </si>
  <si>
    <t>SAMI</t>
  </si>
  <si>
    <t xml:space="preserve">IBRTAL EXRASSION </t>
  </si>
  <si>
    <t xml:space="preserve">DISPLAY </t>
  </si>
  <si>
    <t>LA SPAZIALY NEW EKS</t>
  </si>
  <si>
    <t>FUTROMAT REMINY</t>
  </si>
  <si>
    <t>DALLA CORTA</t>
  </si>
  <si>
    <t>FAMA EMPLAMA</t>
  </si>
  <si>
    <t xml:space="preserve">CIMBLI M27 </t>
  </si>
  <si>
    <t xml:space="preserve">NOVA SMANOLY </t>
  </si>
  <si>
    <t>FUTROMAT ARIETE</t>
  </si>
  <si>
    <t>FAMA E91 AMBASADER</t>
  </si>
  <si>
    <t>CIMBLI M31</t>
  </si>
  <si>
    <t>COMBACT</t>
  </si>
  <si>
    <t>VEBEME</t>
  </si>
  <si>
    <t>ASTORIA BELLA</t>
  </si>
  <si>
    <t xml:space="preserve">APRITAL LANNA </t>
  </si>
  <si>
    <t>LASPAZIALI S3</t>
  </si>
  <si>
    <t xml:space="preserve">LA SPAZIALI S9 </t>
  </si>
  <si>
    <t>CIMBLI M29</t>
  </si>
  <si>
    <t>RANCILO CLASS10</t>
  </si>
  <si>
    <t xml:space="preserve">WAGA STAR </t>
  </si>
  <si>
    <t>WAGA PLORIS</t>
  </si>
  <si>
    <t xml:space="preserve">CIMBLI M31 </t>
  </si>
  <si>
    <t>LA SPAZIALI S40</t>
  </si>
  <si>
    <t>SAN MARCO E100</t>
  </si>
  <si>
    <t>LA SPAZIALY S40</t>
  </si>
  <si>
    <t>VFA EXPRASS</t>
  </si>
  <si>
    <t>FAMA E92</t>
  </si>
  <si>
    <t>MAGISTER</t>
  </si>
  <si>
    <t>GAGGIA D90</t>
  </si>
  <si>
    <t>FUTROMAT REMINI</t>
  </si>
  <si>
    <t>EXBOBAR OFFICE</t>
  </si>
  <si>
    <t>IBRTAL JONUER</t>
  </si>
  <si>
    <t>LASPAZIALI S2</t>
  </si>
  <si>
    <t>EXPOBAR MEGA CREAM</t>
  </si>
  <si>
    <t>EXPOBAR ELEGANCE</t>
  </si>
  <si>
    <t>SEMI</t>
  </si>
  <si>
    <t>RACILO OPECA</t>
  </si>
  <si>
    <t>CIMBALI M22</t>
  </si>
  <si>
    <t>ASTORIA PRATIC</t>
  </si>
  <si>
    <t>EXPOBAR MONROCE</t>
  </si>
  <si>
    <t>SEMI\COMPACT</t>
  </si>
  <si>
    <t xml:space="preserve">FUTRUMAT OTTEMA </t>
  </si>
  <si>
    <t>WEGA STAR</t>
  </si>
  <si>
    <t>CACADIO DIECI</t>
  </si>
  <si>
    <t>CACADIO UNDICI</t>
  </si>
  <si>
    <t>LASPAZIALI S5</t>
  </si>
  <si>
    <t>الماكينات المتبقية في المستودع بعد فرز ليستات (1,2,4,5)(رضا ,ميلاد, شهرام 4و5) تاريخ15\10\2022</t>
  </si>
  <si>
    <t>3GR</t>
  </si>
  <si>
    <t>display</t>
  </si>
  <si>
    <t xml:space="preserve">astoria plus 4 you </t>
  </si>
  <si>
    <t xml:space="preserve">ASTORIA GLORIA </t>
  </si>
  <si>
    <t>SAN REMO VENZIA</t>
  </si>
  <si>
    <t>LA CIMBALI M29</t>
  </si>
  <si>
    <t xml:space="preserve">FEAMA SMART </t>
  </si>
  <si>
    <t xml:space="preserve">ASTORIA DORA </t>
  </si>
  <si>
    <t>EXPOBAR MARCOS</t>
  </si>
  <si>
    <t>MAGISTIC</t>
  </si>
  <si>
    <t>GRIMAC</t>
  </si>
  <si>
    <t>COM</t>
  </si>
  <si>
    <t>NUMBER</t>
  </si>
  <si>
    <t xml:space="preserve">NOTE </t>
  </si>
  <si>
    <t>2gr</t>
  </si>
  <si>
    <t>قادم 16</t>
  </si>
  <si>
    <r>
      <rPr>
        <b/>
        <sz val="20"/>
        <color theme="4"/>
        <rFont val="Calibri"/>
        <family val="2"/>
        <scheme val="minor"/>
      </rPr>
      <t>شركه خيزران الذهبي</t>
    </r>
    <r>
      <rPr>
        <b/>
        <sz val="20"/>
        <color theme="1"/>
        <rFont val="Calibri"/>
        <family val="2"/>
        <scheme val="minor"/>
      </rPr>
      <t xml:space="preserve"> لتجاره معدات المطابخ والمطاعم </t>
    </r>
  </si>
  <si>
    <t>3gr</t>
  </si>
  <si>
    <t xml:space="preserve">com </t>
  </si>
  <si>
    <t>1gr</t>
  </si>
  <si>
    <t>price</t>
  </si>
  <si>
    <t>total</t>
  </si>
  <si>
    <t>SPAZIALE S5 2GR</t>
  </si>
  <si>
    <t>SPAZIALE S5 3GR</t>
  </si>
  <si>
    <t>SPAZIALE S9 2GR</t>
  </si>
  <si>
    <t>SPAZIALE S40 3GR</t>
  </si>
  <si>
    <t>S40 2GR</t>
  </si>
  <si>
    <t>SPAZIALE S8 3GR</t>
  </si>
  <si>
    <t>S8 2GR</t>
  </si>
  <si>
    <t>FAEMA SMART 2GR</t>
  </si>
  <si>
    <t>FAEMA SMART 1GR</t>
  </si>
  <si>
    <t>S3  2GR</t>
  </si>
  <si>
    <t>S5 COMACT 2GR</t>
  </si>
  <si>
    <t>ATLAS 3GR</t>
  </si>
  <si>
    <t>FAEMA EMBLEMA 3GR</t>
  </si>
  <si>
    <t>CIMBALI M39 2GR</t>
  </si>
  <si>
    <t>P4Y 2GR</t>
  </si>
  <si>
    <t>WEGA VANIA 2GR</t>
  </si>
  <si>
    <t>GLORIA 3GR</t>
  </si>
  <si>
    <t>WEGA VELA 3GR</t>
  </si>
  <si>
    <t>WEGA ATLAS 2GR</t>
  </si>
  <si>
    <t>WEGA ATLAS 2GR COMPATTA</t>
  </si>
  <si>
    <t>WEGA ORION 2GR</t>
  </si>
  <si>
    <t>CALYPSO 2GR COMPATTA</t>
  </si>
  <si>
    <t>GLORIA 2GR</t>
  </si>
  <si>
    <t xml:space="preserve">CALYPSO 2GR </t>
  </si>
  <si>
    <t>P13</t>
  </si>
  <si>
    <t>MAZZER SUPER JOLLY 220V</t>
  </si>
  <si>
    <t>MAZZER MAJOR 220V</t>
  </si>
  <si>
    <t>P14</t>
  </si>
  <si>
    <t>MAZZER 220V (ROBUR KONY DORGHERIA)</t>
  </si>
  <si>
    <t>MAZZER FIORENZATO ISTANT</t>
  </si>
  <si>
    <t>conti cc100</t>
  </si>
  <si>
    <t>conti xone</t>
  </si>
  <si>
    <t xml:space="preserve">astoria calypso </t>
  </si>
  <si>
    <t>astoria peralla 2gr</t>
  </si>
  <si>
    <t>la cimbali m22</t>
  </si>
  <si>
    <t>WEGA POLARIS 2GR</t>
  </si>
  <si>
    <t>RANCILO EPOCA DU</t>
  </si>
  <si>
    <t>MINI NOVA CLASSIC</t>
  </si>
  <si>
    <t>RANCILO CLASS 7</t>
  </si>
  <si>
    <t xml:space="preserve">WEGA POLARIS </t>
  </si>
  <si>
    <t xml:space="preserve">LACIMBALI M24 PLUS </t>
  </si>
  <si>
    <t>LA CIMBALI M29 SELECTRON</t>
  </si>
  <si>
    <t>WEGA MINI NOVA CLASIC</t>
  </si>
  <si>
    <t>RANCILO CLASS 5 USB</t>
  </si>
  <si>
    <t xml:space="preserve">LA CIMBALI M39 CLASIC </t>
  </si>
  <si>
    <t>LA CIMBALI M22 PLUS</t>
  </si>
  <si>
    <t>RANCILO CLASS 9 USB</t>
  </si>
  <si>
    <t>SAN MARCCO E85</t>
  </si>
  <si>
    <t xml:space="preserve">LEVA </t>
  </si>
  <si>
    <t>LA CIMBALI M100</t>
  </si>
  <si>
    <t>RANCILO CLASS 7 SEMI</t>
  </si>
  <si>
    <t xml:space="preserve">WEGA VELA 2GR NEW FACE </t>
  </si>
  <si>
    <t>astoria gloria display TURPO STEEM</t>
  </si>
  <si>
    <t xml:space="preserve">WEGA POLARIS 2GR NEW FACE </t>
  </si>
  <si>
    <t>WEGA POLARIS NEW</t>
  </si>
  <si>
    <t xml:space="preserve">WEGA SPHARA NEW FACE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</si>
</sst>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b/>
      <sz val="28"/>
      <color theme="4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rgb="FF0061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</cellStyleXfs>
  <cellXfs count="85">
    <xf numFmtId="0" fontId="0" fillId="0" borderId="0" xfId="0"/>
    <xf numFmtId="0" fontId="9" fillId="9" borderId="11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8" fillId="11" borderId="21" xfId="0" applyFont="1" applyFill="1" applyBorder="1" applyAlignment="1">
      <alignment horizontal="center" vertical="center"/>
    </xf>
    <xf numFmtId="0" fontId="9" fillId="11" borderId="21" xfId="0" applyFont="1" applyFill="1" applyBorder="1" applyAlignment="1">
      <alignment horizontal="center" vertical="center"/>
    </xf>
    <xf numFmtId="0" fontId="9" fillId="11" borderId="22" xfId="0" applyFont="1" applyFill="1" applyBorder="1" applyAlignment="1">
      <alignment horizontal="center" vertical="center"/>
    </xf>
    <xf numFmtId="0" fontId="18" fillId="11" borderId="23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10" fillId="3" borderId="15" xfId="2" applyFont="1" applyBorder="1" applyAlignment="1">
      <alignment horizontal="center" vertical="center"/>
    </xf>
    <xf numFmtId="0" fontId="11" fillId="2" borderId="15" xfId="1" applyFont="1" applyBorder="1" applyAlignment="1">
      <alignment horizontal="center" vertical="center"/>
    </xf>
    <xf numFmtId="0" fontId="12" fillId="4" borderId="15" xfId="3" applyFont="1" applyBorder="1" applyAlignment="1">
      <alignment horizontal="center" vertical="center"/>
    </xf>
    <xf numFmtId="0" fontId="13" fillId="5" borderId="15" xfId="4" applyFont="1" applyBorder="1" applyAlignment="1">
      <alignment horizontal="center" vertical="center"/>
    </xf>
    <xf numFmtId="0" fontId="14" fillId="6" borderId="15" xfId="5" applyFont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11" fillId="12" borderId="15" xfId="1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/>
    </xf>
    <xf numFmtId="0" fontId="0" fillId="0" borderId="0" xfId="0" applyBorder="1"/>
    <xf numFmtId="0" fontId="6" fillId="7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16" fillId="10" borderId="0" xfId="0" applyFont="1" applyFill="1" applyBorder="1" applyAlignment="1">
      <alignment horizontal="center" vertical="center" wrapText="1"/>
    </xf>
    <xf numFmtId="0" fontId="9" fillId="4" borderId="15" xfId="3" applyFont="1" applyBorder="1" applyAlignment="1">
      <alignment horizontal="center" vertical="center"/>
    </xf>
    <xf numFmtId="0" fontId="0" fillId="0" borderId="4" xfId="0" applyBorder="1" applyAlignment="1"/>
    <xf numFmtId="0" fontId="0" fillId="0" borderId="0" xfId="0" applyBorder="1" applyAlignment="1"/>
    <xf numFmtId="0" fontId="0" fillId="0" borderId="9" xfId="0" applyBorder="1" applyAlignment="1"/>
    <xf numFmtId="0" fontId="0" fillId="0" borderId="29" xfId="0" applyBorder="1" applyAlignment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" xfId="0" applyBorder="1" applyAlignment="1"/>
    <xf numFmtId="0" fontId="0" fillId="0" borderId="5" xfId="0" applyBorder="1" applyAlignment="1"/>
    <xf numFmtId="0" fontId="0" fillId="0" borderId="0" xfId="0" applyAlignment="1"/>
    <xf numFmtId="0" fontId="0" fillId="0" borderId="8" xfId="0" applyBorder="1" applyAlignment="1"/>
    <xf numFmtId="0" fontId="0" fillId="0" borderId="10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0" xfId="0" applyFill="1" applyBorder="1" applyAlignment="1"/>
    <xf numFmtId="0" fontId="16" fillId="10" borderId="11" xfId="0" applyFont="1" applyFill="1" applyBorder="1" applyAlignment="1">
      <alignment horizontal="center" vertical="center"/>
    </xf>
    <xf numFmtId="0" fontId="16" fillId="10" borderId="12" xfId="0" applyFont="1" applyFill="1" applyBorder="1" applyAlignment="1">
      <alignment horizontal="center" vertical="center"/>
    </xf>
    <xf numFmtId="0" fontId="16" fillId="10" borderId="13" xfId="0" applyFont="1" applyFill="1" applyBorder="1" applyAlignment="1">
      <alignment horizontal="center" vertical="center"/>
    </xf>
    <xf numFmtId="0" fontId="16" fillId="10" borderId="14" xfId="0" applyFont="1" applyFill="1" applyBorder="1" applyAlignment="1">
      <alignment horizontal="center" vertical="center"/>
    </xf>
    <xf numFmtId="0" fontId="16" fillId="10" borderId="15" xfId="0" applyFont="1" applyFill="1" applyBorder="1" applyAlignment="1">
      <alignment horizontal="center" vertical="center"/>
    </xf>
    <xf numFmtId="0" fontId="16" fillId="10" borderId="16" xfId="0" applyFont="1" applyFill="1" applyBorder="1" applyAlignment="1">
      <alignment horizontal="center" vertical="center"/>
    </xf>
    <xf numFmtId="0" fontId="15" fillId="3" borderId="20" xfId="2" applyFont="1" applyBorder="1" applyAlignment="1">
      <alignment horizontal="center" vertical="center"/>
    </xf>
    <xf numFmtId="0" fontId="15" fillId="3" borderId="12" xfId="2" applyFont="1" applyBorder="1" applyAlignment="1">
      <alignment horizontal="center" vertical="center"/>
    </xf>
    <xf numFmtId="0" fontId="15" fillId="3" borderId="17" xfId="2" applyFont="1" applyBorder="1" applyAlignment="1">
      <alignment horizontal="center" vertical="center"/>
    </xf>
    <xf numFmtId="0" fontId="15" fillId="3" borderId="18" xfId="2" applyFont="1" applyBorder="1" applyAlignment="1">
      <alignment horizontal="center" vertical="center"/>
    </xf>
    <xf numFmtId="0" fontId="17" fillId="2" borderId="13" xfId="1" applyFont="1" applyBorder="1" applyAlignment="1">
      <alignment horizontal="center" vertical="center"/>
    </xf>
    <xf numFmtId="0" fontId="17" fillId="2" borderId="19" xfId="1" applyFont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17" fillId="2" borderId="15" xfId="1" applyFont="1" applyBorder="1" applyAlignment="1">
      <alignment horizontal="center" vertical="center"/>
    </xf>
    <xf numFmtId="0" fontId="20" fillId="8" borderId="15" xfId="0" applyFont="1" applyFill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/>
    </xf>
    <xf numFmtId="0" fontId="19" fillId="2" borderId="15" xfId="1" applyFont="1" applyBorder="1" applyAlignment="1">
      <alignment horizontal="center" vertical="center"/>
    </xf>
    <xf numFmtId="0" fontId="15" fillId="3" borderId="15" xfId="2" applyFont="1" applyBorder="1" applyAlignment="1">
      <alignment horizontal="center" vertical="center"/>
    </xf>
    <xf numFmtId="0" fontId="16" fillId="10" borderId="11" xfId="0" applyFont="1" applyFill="1" applyBorder="1" applyAlignment="1">
      <alignment horizontal="center" vertical="center" wrapText="1"/>
    </xf>
    <xf numFmtId="0" fontId="16" fillId="10" borderId="12" xfId="0" applyFont="1" applyFill="1" applyBorder="1" applyAlignment="1">
      <alignment horizontal="center" vertical="center" wrapText="1"/>
    </xf>
    <xf numFmtId="0" fontId="16" fillId="10" borderId="26" xfId="0" applyFont="1" applyFill="1" applyBorder="1" applyAlignment="1">
      <alignment horizontal="center" vertical="center" wrapText="1"/>
    </xf>
    <xf numFmtId="0" fontId="16" fillId="10" borderId="27" xfId="0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6" fillId="7" borderId="18" xfId="0" applyFont="1" applyFill="1" applyBorder="1" applyAlignment="1">
      <alignment horizontal="center" vertical="center"/>
    </xf>
  </cellXfs>
  <cellStyles count="6">
    <cellStyle name="Bad" xfId="2" builtinId="27"/>
    <cellStyle name="Check Cell" xfId="5" builtinId="23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fif"/><Relationship Id="rId5" Type="http://schemas.openxmlformats.org/officeDocument/2006/relationships/image" Target="../media/image5.png"/><Relationship Id="rId4" Type="http://schemas.openxmlformats.org/officeDocument/2006/relationships/image" Target="../media/image4.jp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357455</xdr:colOff>
      <xdr:row>22</xdr:row>
      <xdr:rowOff>448234</xdr:rowOff>
    </xdr:from>
    <xdr:to>
      <xdr:col>5</xdr:col>
      <xdr:colOff>1670808</xdr:colOff>
      <xdr:row>22</xdr:row>
      <xdr:rowOff>1221440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7367" y="13211734"/>
          <a:ext cx="1313353" cy="773206"/>
        </a:xfrm>
        <a:prstGeom prst="rect">
          <a:avLst/>
        </a:prstGeom>
      </xdr:spPr>
    </xdr:pic>
    <xdr:clientData/>
  </xdr:twoCellAnchor>
  <xdr:twoCellAnchor editAs="oneCell">
    <xdr:from>
      <xdr:col>5</xdr:col>
      <xdr:colOff>345695</xdr:colOff>
      <xdr:row>24</xdr:row>
      <xdr:rowOff>179294</xdr:rowOff>
    </xdr:from>
    <xdr:to>
      <xdr:col>5</xdr:col>
      <xdr:colOff>1692088</xdr:colOff>
      <xdr:row>24</xdr:row>
      <xdr:rowOff>1305507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595" t="9689" r="21673" b="-1"/>
        <a:stretch/>
      </xdr:blipFill>
      <xdr:spPr>
        <a:xfrm>
          <a:off x="3225607" y="16013206"/>
          <a:ext cx="1346393" cy="1126213"/>
        </a:xfrm>
        <a:prstGeom prst="rect">
          <a:avLst/>
        </a:prstGeom>
      </xdr:spPr>
    </xdr:pic>
    <xdr:clientData/>
  </xdr:twoCellAnchor>
  <xdr:oneCellAnchor>
    <xdr:from>
      <xdr:col>5</xdr:col>
      <xdr:colOff>129210</xdr:colOff>
      <xdr:row>16</xdr:row>
      <xdr:rowOff>107855</xdr:rowOff>
    </xdr:from>
    <xdr:ext cx="1697349" cy="1068761"/>
    <xdr:pic>
      <xdr:nvPicPr>
        <xdr:cNvPr id="23" name="Picture 2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63" b="16769"/>
        <a:stretch/>
      </xdr:blipFill>
      <xdr:spPr>
        <a:xfrm>
          <a:off x="3009122" y="3660120"/>
          <a:ext cx="1697349" cy="1068761"/>
        </a:xfrm>
        <a:prstGeom prst="rect">
          <a:avLst/>
        </a:prstGeom>
      </xdr:spPr>
    </xdr:pic>
    <xdr:clientData/>
  </xdr:oneCellAnchor>
  <xdr:oneCellAnchor>
    <xdr:from>
      <xdr:col>5</xdr:col>
      <xdr:colOff>352986</xdr:colOff>
      <xdr:row>17</xdr:row>
      <xdr:rowOff>302990</xdr:rowOff>
    </xdr:from>
    <xdr:ext cx="1277472" cy="805958"/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2898" y="5390461"/>
          <a:ext cx="1277472" cy="805958"/>
        </a:xfrm>
        <a:prstGeom prst="rect">
          <a:avLst/>
        </a:prstGeom>
      </xdr:spPr>
    </xdr:pic>
    <xdr:clientData/>
  </xdr:oneCellAnchor>
  <xdr:oneCellAnchor>
    <xdr:from>
      <xdr:col>5</xdr:col>
      <xdr:colOff>398164</xdr:colOff>
      <xdr:row>18</xdr:row>
      <xdr:rowOff>156883</xdr:rowOff>
    </xdr:from>
    <xdr:ext cx="1181866" cy="1181866"/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8076" y="6779559"/>
          <a:ext cx="1181866" cy="1181866"/>
        </a:xfrm>
        <a:prstGeom prst="rect">
          <a:avLst/>
        </a:prstGeom>
      </xdr:spPr>
    </xdr:pic>
    <xdr:clientData/>
  </xdr:oneCellAnchor>
  <xdr:oneCellAnchor>
    <xdr:from>
      <xdr:col>5</xdr:col>
      <xdr:colOff>246529</xdr:colOff>
      <xdr:row>19</xdr:row>
      <xdr:rowOff>284381</xdr:rowOff>
    </xdr:from>
    <xdr:ext cx="1369702" cy="791383"/>
    <xdr:pic>
      <xdr:nvPicPr>
        <xdr:cNvPr id="28" name="Picture 27"/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1" t="25000" r="1484" b="18478"/>
        <a:stretch/>
      </xdr:blipFill>
      <xdr:spPr>
        <a:xfrm>
          <a:off x="3126441" y="8442263"/>
          <a:ext cx="1369702" cy="791383"/>
        </a:xfrm>
        <a:prstGeom prst="rect">
          <a:avLst/>
        </a:prstGeom>
      </xdr:spPr>
    </xdr:pic>
    <xdr:clientData/>
  </xdr:oneCellAnchor>
  <xdr:oneCellAnchor>
    <xdr:from>
      <xdr:col>5</xdr:col>
      <xdr:colOff>582708</xdr:colOff>
      <xdr:row>20</xdr:row>
      <xdr:rowOff>307984</xdr:rowOff>
    </xdr:from>
    <xdr:ext cx="810914" cy="810914"/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2620" y="10001072"/>
          <a:ext cx="810914" cy="810914"/>
        </a:xfrm>
        <a:prstGeom prst="rect">
          <a:avLst/>
        </a:prstGeom>
      </xdr:spPr>
    </xdr:pic>
    <xdr:clientData/>
  </xdr:oneCellAnchor>
  <xdr:twoCellAnchor editAs="oneCell">
    <xdr:from>
      <xdr:col>5</xdr:col>
      <xdr:colOff>246743</xdr:colOff>
      <xdr:row>23</xdr:row>
      <xdr:rowOff>212911</xdr:rowOff>
    </xdr:from>
    <xdr:to>
      <xdr:col>5</xdr:col>
      <xdr:colOff>1702486</xdr:colOff>
      <xdr:row>23</xdr:row>
      <xdr:rowOff>1098176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54" t="9246"/>
        <a:stretch/>
      </xdr:blipFill>
      <xdr:spPr>
        <a:xfrm>
          <a:off x="3126655" y="14511617"/>
          <a:ext cx="1455743" cy="885265"/>
        </a:xfrm>
        <a:prstGeom prst="rect">
          <a:avLst/>
        </a:prstGeom>
      </xdr:spPr>
    </xdr:pic>
    <xdr:clientData/>
  </xdr:twoCellAnchor>
  <xdr:oneCellAnchor>
    <xdr:from>
      <xdr:col>5</xdr:col>
      <xdr:colOff>464362</xdr:colOff>
      <xdr:row>21</xdr:row>
      <xdr:rowOff>297491</xdr:rowOff>
    </xdr:from>
    <xdr:ext cx="1036397" cy="777298"/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4274" y="11525785"/>
          <a:ext cx="1036397" cy="77729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J92"/>
  <sheetViews>
    <sheetView topLeftCell="A69" workbookViewId="0">
      <selection activeCell="F101" sqref="F101"/>
    </sheetView>
  </sheetViews>
  <sheetFormatPr defaultRowHeight="15" x14ac:dyDescent="0.25"/>
  <cols>
    <col min="5" max="5" width="5.85546875" customWidth="1"/>
    <col min="6" max="6" width="25.85546875" customWidth="1"/>
    <col min="7" max="7" width="12.7109375" customWidth="1"/>
    <col min="8" max="8" width="12" customWidth="1"/>
    <col min="9" max="9" width="15" customWidth="1"/>
    <col min="10" max="10" width="17" customWidth="1"/>
  </cols>
  <sheetData>
    <row r="5" spans="5:10" ht="15.75" thickBot="1" x14ac:dyDescent="0.3"/>
    <row r="6" spans="5:10" x14ac:dyDescent="0.25">
      <c r="E6" s="46" t="s">
        <v>87</v>
      </c>
      <c r="F6" s="47"/>
      <c r="G6" s="47"/>
      <c r="H6" s="47"/>
      <c r="I6" s="47"/>
      <c r="J6" s="48"/>
    </row>
    <row r="7" spans="5:10" x14ac:dyDescent="0.25">
      <c r="E7" s="49"/>
      <c r="F7" s="50"/>
      <c r="G7" s="50"/>
      <c r="H7" s="50"/>
      <c r="I7" s="50"/>
      <c r="J7" s="51"/>
    </row>
    <row r="8" spans="5:10" ht="15" customHeight="1" x14ac:dyDescent="0.25">
      <c r="E8" s="58" t="s">
        <v>0</v>
      </c>
      <c r="F8" s="59"/>
      <c r="G8" s="59"/>
      <c r="H8" s="59"/>
      <c r="I8" s="59"/>
      <c r="J8" s="60"/>
    </row>
    <row r="9" spans="5:10" x14ac:dyDescent="0.25">
      <c r="E9" s="58"/>
      <c r="F9" s="59"/>
      <c r="G9" s="59"/>
      <c r="H9" s="59"/>
      <c r="I9" s="59"/>
      <c r="J9" s="60"/>
    </row>
    <row r="10" spans="5:10" ht="15.75" thickBot="1" x14ac:dyDescent="0.3">
      <c r="E10" s="61"/>
      <c r="F10" s="62"/>
      <c r="G10" s="62"/>
      <c r="H10" s="62"/>
      <c r="I10" s="62"/>
      <c r="J10" s="63"/>
    </row>
    <row r="11" spans="5:10" x14ac:dyDescent="0.25">
      <c r="E11" s="64" t="s">
        <v>1</v>
      </c>
      <c r="F11" s="65"/>
      <c r="G11" s="65"/>
      <c r="H11" s="65"/>
      <c r="I11" s="65"/>
      <c r="J11" s="66"/>
    </row>
    <row r="12" spans="5:10" ht="15.75" thickBot="1" x14ac:dyDescent="0.3">
      <c r="E12" s="67"/>
      <c r="F12" s="68"/>
      <c r="G12" s="68"/>
      <c r="H12" s="68"/>
      <c r="I12" s="68"/>
      <c r="J12" s="69"/>
    </row>
    <row r="13" spans="5:10" x14ac:dyDescent="0.25">
      <c r="E13" s="1" t="s">
        <v>2</v>
      </c>
      <c r="F13" s="2" t="s">
        <v>3</v>
      </c>
      <c r="G13" s="3" t="s">
        <v>4</v>
      </c>
      <c r="H13" s="2" t="s">
        <v>5</v>
      </c>
      <c r="I13" s="3" t="s">
        <v>6</v>
      </c>
      <c r="J13" s="4"/>
    </row>
    <row r="14" spans="5:10" x14ac:dyDescent="0.25">
      <c r="E14" s="15">
        <v>1</v>
      </c>
      <c r="F14" s="12" t="s">
        <v>84</v>
      </c>
      <c r="G14" s="9" t="s">
        <v>7</v>
      </c>
      <c r="H14" s="9">
        <v>2</v>
      </c>
      <c r="I14" s="10"/>
      <c r="J14" s="11"/>
    </row>
    <row r="15" spans="5:10" x14ac:dyDescent="0.25">
      <c r="E15" s="16">
        <v>2</v>
      </c>
      <c r="F15" s="12" t="s">
        <v>85</v>
      </c>
      <c r="G15" s="9" t="s">
        <v>7</v>
      </c>
      <c r="H15" s="9">
        <v>2</v>
      </c>
      <c r="I15" s="10"/>
      <c r="J15" s="11"/>
    </row>
    <row r="16" spans="5:10" x14ac:dyDescent="0.25">
      <c r="E16" s="17">
        <v>3</v>
      </c>
      <c r="F16" s="13" t="s">
        <v>12</v>
      </c>
      <c r="G16" s="5" t="s">
        <v>7</v>
      </c>
      <c r="H16" s="5">
        <v>3</v>
      </c>
      <c r="I16" s="5"/>
      <c r="J16" s="6"/>
    </row>
    <row r="17" spans="5:10" x14ac:dyDescent="0.25">
      <c r="E17" s="18">
        <v>4</v>
      </c>
      <c r="F17" s="13" t="s">
        <v>44</v>
      </c>
      <c r="G17" s="5" t="s">
        <v>7</v>
      </c>
      <c r="H17" s="5">
        <v>2</v>
      </c>
      <c r="I17" s="5" t="s">
        <v>40</v>
      </c>
      <c r="J17" s="6"/>
    </row>
    <row r="18" spans="5:10" x14ac:dyDescent="0.25">
      <c r="E18" s="5">
        <v>5</v>
      </c>
      <c r="F18" s="13" t="s">
        <v>70</v>
      </c>
      <c r="G18" s="5" t="s">
        <v>7</v>
      </c>
      <c r="H18" s="5">
        <v>1</v>
      </c>
      <c r="I18" s="5" t="s">
        <v>52</v>
      </c>
      <c r="J18" s="6"/>
    </row>
    <row r="19" spans="5:10" x14ac:dyDescent="0.25">
      <c r="E19" s="19">
        <v>6</v>
      </c>
      <c r="F19" s="13" t="s">
        <v>27</v>
      </c>
      <c r="G19" s="5" t="s">
        <v>7</v>
      </c>
      <c r="H19" s="5">
        <v>1</v>
      </c>
      <c r="I19" s="5"/>
      <c r="J19" s="6"/>
    </row>
    <row r="20" spans="5:10" x14ac:dyDescent="0.25">
      <c r="E20" s="15">
        <v>7</v>
      </c>
      <c r="F20" s="13" t="s">
        <v>10</v>
      </c>
      <c r="G20" s="5" t="s">
        <v>14</v>
      </c>
      <c r="H20" s="5">
        <v>5</v>
      </c>
      <c r="I20" s="5"/>
      <c r="J20" s="6"/>
    </row>
    <row r="21" spans="5:10" x14ac:dyDescent="0.25">
      <c r="E21" s="16">
        <v>8</v>
      </c>
      <c r="F21" s="13" t="s">
        <v>15</v>
      </c>
      <c r="G21" s="5" t="s">
        <v>7</v>
      </c>
      <c r="H21" s="5">
        <v>2</v>
      </c>
      <c r="I21" s="5"/>
      <c r="J21" s="6"/>
    </row>
    <row r="22" spans="5:10" x14ac:dyDescent="0.25">
      <c r="E22" s="17">
        <v>9</v>
      </c>
      <c r="F22" s="13" t="s">
        <v>82</v>
      </c>
      <c r="G22" s="5" t="s">
        <v>7</v>
      </c>
      <c r="H22" s="5">
        <v>1</v>
      </c>
      <c r="I22" s="5" t="s">
        <v>76</v>
      </c>
      <c r="J22" s="6"/>
    </row>
    <row r="23" spans="5:10" x14ac:dyDescent="0.25">
      <c r="E23" s="18">
        <v>10</v>
      </c>
      <c r="F23" s="13" t="s">
        <v>16</v>
      </c>
      <c r="G23" s="5" t="s">
        <v>17</v>
      </c>
      <c r="H23" s="5">
        <v>6</v>
      </c>
      <c r="I23" s="5"/>
      <c r="J23" s="6"/>
    </row>
    <row r="24" spans="5:10" x14ac:dyDescent="0.25">
      <c r="E24" s="5">
        <v>11</v>
      </c>
      <c r="F24" s="13" t="s">
        <v>19</v>
      </c>
      <c r="G24" s="5" t="s">
        <v>7</v>
      </c>
      <c r="H24" s="5">
        <v>4</v>
      </c>
      <c r="I24" s="5"/>
      <c r="J24" s="6"/>
    </row>
    <row r="25" spans="5:10" x14ac:dyDescent="0.25">
      <c r="E25" s="19">
        <v>12</v>
      </c>
      <c r="F25" s="13" t="s">
        <v>49</v>
      </c>
      <c r="G25" s="5" t="s">
        <v>14</v>
      </c>
      <c r="H25" s="5">
        <v>1</v>
      </c>
      <c r="I25" s="5" t="s">
        <v>40</v>
      </c>
      <c r="J25" s="6"/>
    </row>
    <row r="26" spans="5:10" x14ac:dyDescent="0.25">
      <c r="E26" s="15">
        <v>13</v>
      </c>
      <c r="F26" s="13" t="s">
        <v>49</v>
      </c>
      <c r="G26" s="5" t="s">
        <v>7</v>
      </c>
      <c r="H26" s="5">
        <v>1</v>
      </c>
      <c r="I26" s="5" t="s">
        <v>40</v>
      </c>
      <c r="J26" s="6"/>
    </row>
    <row r="27" spans="5:10" x14ac:dyDescent="0.25">
      <c r="E27" s="16">
        <v>14</v>
      </c>
      <c r="F27" s="13" t="s">
        <v>35</v>
      </c>
      <c r="G27" s="5" t="s">
        <v>7</v>
      </c>
      <c r="H27" s="5">
        <v>1</v>
      </c>
      <c r="I27" s="5"/>
      <c r="J27" s="6"/>
    </row>
    <row r="28" spans="5:10" x14ac:dyDescent="0.25">
      <c r="E28" s="17">
        <v>15</v>
      </c>
      <c r="F28" s="13" t="s">
        <v>35</v>
      </c>
      <c r="G28" s="5" t="s">
        <v>14</v>
      </c>
      <c r="H28" s="5">
        <v>1</v>
      </c>
      <c r="I28" s="5"/>
      <c r="J28" s="6"/>
    </row>
    <row r="29" spans="5:10" x14ac:dyDescent="0.25">
      <c r="E29" s="18">
        <v>16</v>
      </c>
      <c r="F29" s="13" t="s">
        <v>34</v>
      </c>
      <c r="G29" s="5" t="s">
        <v>14</v>
      </c>
      <c r="H29" s="5">
        <v>2</v>
      </c>
      <c r="I29" s="5"/>
      <c r="J29" s="6"/>
    </row>
    <row r="30" spans="5:10" x14ac:dyDescent="0.25">
      <c r="E30" s="5">
        <v>17</v>
      </c>
      <c r="F30" s="13" t="s">
        <v>31</v>
      </c>
      <c r="G30" s="5" t="s">
        <v>7</v>
      </c>
      <c r="H30" s="5">
        <v>1</v>
      </c>
      <c r="I30" s="5"/>
      <c r="J30" s="6"/>
    </row>
    <row r="31" spans="5:10" x14ac:dyDescent="0.25">
      <c r="E31" s="19">
        <v>18</v>
      </c>
      <c r="F31" s="13" t="s">
        <v>31</v>
      </c>
      <c r="G31" s="5" t="s">
        <v>14</v>
      </c>
      <c r="H31" s="5">
        <v>2</v>
      </c>
      <c r="I31" s="5"/>
      <c r="J31" s="6"/>
    </row>
    <row r="32" spans="5:10" x14ac:dyDescent="0.25">
      <c r="E32" s="15">
        <v>19</v>
      </c>
      <c r="F32" s="13" t="s">
        <v>28</v>
      </c>
      <c r="G32" s="5" t="s">
        <v>7</v>
      </c>
      <c r="H32" s="5">
        <v>5</v>
      </c>
      <c r="I32" s="5"/>
      <c r="J32" s="6"/>
    </row>
    <row r="33" spans="5:10" x14ac:dyDescent="0.25">
      <c r="E33" s="16">
        <v>20</v>
      </c>
      <c r="F33" s="13" t="s">
        <v>13</v>
      </c>
      <c r="G33" s="5" t="s">
        <v>14</v>
      </c>
      <c r="H33" s="5">
        <v>4</v>
      </c>
      <c r="I33" s="5"/>
      <c r="J33" s="6"/>
    </row>
    <row r="34" spans="5:10" x14ac:dyDescent="0.25">
      <c r="E34" s="17">
        <v>21</v>
      </c>
      <c r="F34" s="13" t="s">
        <v>75</v>
      </c>
      <c r="G34" s="5" t="s">
        <v>7</v>
      </c>
      <c r="H34" s="5">
        <v>1</v>
      </c>
      <c r="I34" s="5" t="s">
        <v>76</v>
      </c>
      <c r="J34" s="6"/>
    </row>
    <row r="35" spans="5:10" x14ac:dyDescent="0.25">
      <c r="E35" s="18">
        <v>22</v>
      </c>
      <c r="F35" s="13" t="s">
        <v>23</v>
      </c>
      <c r="G35" s="5" t="s">
        <v>7</v>
      </c>
      <c r="H35" s="5">
        <v>2</v>
      </c>
      <c r="I35" s="5"/>
      <c r="J35" s="6"/>
    </row>
    <row r="36" spans="5:10" x14ac:dyDescent="0.25">
      <c r="E36" s="5">
        <v>23</v>
      </c>
      <c r="F36" s="13" t="s">
        <v>71</v>
      </c>
      <c r="G36" s="5" t="s">
        <v>8</v>
      </c>
      <c r="H36" s="5">
        <v>4</v>
      </c>
      <c r="I36" s="5"/>
      <c r="J36" s="6"/>
    </row>
    <row r="37" spans="5:10" x14ac:dyDescent="0.25">
      <c r="E37" s="19">
        <v>24</v>
      </c>
      <c r="F37" s="13" t="s">
        <v>80</v>
      </c>
      <c r="G37" s="5" t="s">
        <v>7</v>
      </c>
      <c r="H37" s="5">
        <v>1</v>
      </c>
      <c r="I37" s="5" t="s">
        <v>81</v>
      </c>
      <c r="J37" s="6"/>
    </row>
    <row r="38" spans="5:10" x14ac:dyDescent="0.25">
      <c r="E38" s="15">
        <v>25</v>
      </c>
      <c r="F38" s="13" t="s">
        <v>74</v>
      </c>
      <c r="G38" s="5" t="s">
        <v>7</v>
      </c>
      <c r="H38" s="5">
        <v>1</v>
      </c>
      <c r="I38" s="5"/>
      <c r="J38" s="6"/>
    </row>
    <row r="39" spans="5:10" x14ac:dyDescent="0.25">
      <c r="E39" s="16">
        <v>26</v>
      </c>
      <c r="F39" s="13" t="s">
        <v>37</v>
      </c>
      <c r="G39" s="5" t="s">
        <v>7</v>
      </c>
      <c r="H39" s="5">
        <v>1</v>
      </c>
      <c r="I39" s="5"/>
      <c r="J39" s="6"/>
    </row>
    <row r="40" spans="5:10" x14ac:dyDescent="0.25">
      <c r="E40" s="17">
        <v>27</v>
      </c>
      <c r="F40" s="13" t="s">
        <v>55</v>
      </c>
      <c r="G40" s="5" t="s">
        <v>7</v>
      </c>
      <c r="H40" s="5">
        <v>3</v>
      </c>
      <c r="I40" s="5"/>
      <c r="J40" s="6"/>
    </row>
    <row r="41" spans="5:10" x14ac:dyDescent="0.25">
      <c r="E41" s="18">
        <v>28</v>
      </c>
      <c r="F41" s="13" t="s">
        <v>26</v>
      </c>
      <c r="G41" s="5" t="s">
        <v>7</v>
      </c>
      <c r="H41" s="5">
        <v>3</v>
      </c>
      <c r="I41" s="5"/>
      <c r="J41" s="6"/>
    </row>
    <row r="42" spans="5:10" x14ac:dyDescent="0.25">
      <c r="E42" s="5">
        <v>29</v>
      </c>
      <c r="F42" s="13" t="s">
        <v>18</v>
      </c>
      <c r="G42" s="5" t="s">
        <v>17</v>
      </c>
      <c r="H42" s="5">
        <v>2</v>
      </c>
      <c r="I42" s="5"/>
      <c r="J42" s="6"/>
    </row>
    <row r="43" spans="5:10" x14ac:dyDescent="0.25">
      <c r="E43" s="19">
        <v>30</v>
      </c>
      <c r="F43" s="13" t="s">
        <v>41</v>
      </c>
      <c r="G43" s="5" t="s">
        <v>17</v>
      </c>
      <c r="H43" s="5">
        <v>2</v>
      </c>
      <c r="I43" s="5" t="s">
        <v>42</v>
      </c>
      <c r="J43" s="6"/>
    </row>
    <row r="44" spans="5:10" x14ac:dyDescent="0.25">
      <c r="E44" s="15">
        <v>31</v>
      </c>
      <c r="F44" s="13" t="s">
        <v>72</v>
      </c>
      <c r="G44" s="5" t="s">
        <v>7</v>
      </c>
      <c r="H44" s="5">
        <v>1</v>
      </c>
      <c r="I44" s="5"/>
      <c r="J44" s="6"/>
    </row>
    <row r="45" spans="5:10" x14ac:dyDescent="0.25">
      <c r="E45" s="16">
        <v>32</v>
      </c>
      <c r="F45" s="13" t="s">
        <v>20</v>
      </c>
      <c r="G45" s="5" t="s">
        <v>17</v>
      </c>
      <c r="H45" s="5">
        <v>1</v>
      </c>
      <c r="I45" s="5"/>
      <c r="J45" s="6"/>
    </row>
    <row r="46" spans="5:10" x14ac:dyDescent="0.25">
      <c r="E46" s="17">
        <v>33</v>
      </c>
      <c r="F46" s="13" t="s">
        <v>24</v>
      </c>
      <c r="G46" s="5" t="s">
        <v>7</v>
      </c>
      <c r="H46" s="5">
        <v>1</v>
      </c>
      <c r="I46" s="5"/>
      <c r="J46" s="6"/>
    </row>
    <row r="47" spans="5:10" x14ac:dyDescent="0.25">
      <c r="E47" s="18">
        <v>34</v>
      </c>
      <c r="F47" s="13" t="s">
        <v>24</v>
      </c>
      <c r="G47" s="5" t="s">
        <v>14</v>
      </c>
      <c r="H47" s="5">
        <v>8</v>
      </c>
      <c r="I47" s="5"/>
      <c r="J47" s="6"/>
    </row>
    <row r="48" spans="5:10" x14ac:dyDescent="0.25">
      <c r="E48" s="5">
        <v>35</v>
      </c>
      <c r="F48" s="13" t="s">
        <v>73</v>
      </c>
      <c r="G48" s="5" t="s">
        <v>7</v>
      </c>
      <c r="H48" s="5">
        <v>1</v>
      </c>
      <c r="I48" s="5" t="s">
        <v>52</v>
      </c>
      <c r="J48" s="6"/>
    </row>
    <row r="49" spans="5:10" x14ac:dyDescent="0.25">
      <c r="E49" s="19">
        <v>36</v>
      </c>
      <c r="F49" s="13" t="s">
        <v>56</v>
      </c>
      <c r="G49" s="5" t="s">
        <v>7</v>
      </c>
      <c r="H49" s="5">
        <v>1</v>
      </c>
      <c r="I49" s="5"/>
      <c r="J49" s="6"/>
    </row>
    <row r="50" spans="5:10" x14ac:dyDescent="0.25">
      <c r="E50" s="15">
        <v>37</v>
      </c>
      <c r="F50" s="13" t="s">
        <v>86</v>
      </c>
      <c r="G50" s="5" t="s">
        <v>7</v>
      </c>
      <c r="H50" s="5">
        <v>1</v>
      </c>
      <c r="I50" s="5"/>
      <c r="J50" s="6"/>
    </row>
    <row r="51" spans="5:10" x14ac:dyDescent="0.25">
      <c r="E51" s="16">
        <v>38</v>
      </c>
      <c r="F51" s="13" t="s">
        <v>43</v>
      </c>
      <c r="G51" s="5" t="s">
        <v>7</v>
      </c>
      <c r="H51" s="5">
        <v>3</v>
      </c>
      <c r="I51" s="5"/>
      <c r="J51" s="6"/>
    </row>
    <row r="52" spans="5:10" x14ac:dyDescent="0.25">
      <c r="E52" s="17">
        <v>39</v>
      </c>
      <c r="F52" s="13" t="s">
        <v>21</v>
      </c>
      <c r="G52" s="5" t="s">
        <v>7</v>
      </c>
      <c r="H52" s="5">
        <v>2</v>
      </c>
      <c r="I52" s="5"/>
      <c r="J52" s="6"/>
    </row>
    <row r="53" spans="5:10" x14ac:dyDescent="0.25">
      <c r="E53" s="18">
        <v>40</v>
      </c>
      <c r="F53" s="13" t="s">
        <v>57</v>
      </c>
      <c r="G53" s="5" t="s">
        <v>7</v>
      </c>
      <c r="H53" s="5">
        <v>2</v>
      </c>
      <c r="I53" s="5" t="s">
        <v>52</v>
      </c>
      <c r="J53" s="6"/>
    </row>
    <row r="54" spans="5:10" x14ac:dyDescent="0.25">
      <c r="E54" s="5">
        <v>41</v>
      </c>
      <c r="F54" s="13" t="s">
        <v>63</v>
      </c>
      <c r="G54" s="5" t="s">
        <v>14</v>
      </c>
      <c r="H54" s="5">
        <v>1</v>
      </c>
      <c r="I54" s="5"/>
      <c r="J54" s="6"/>
    </row>
    <row r="55" spans="5:10" x14ac:dyDescent="0.25">
      <c r="E55" s="19">
        <v>42</v>
      </c>
      <c r="F55" s="13" t="s">
        <v>65</v>
      </c>
      <c r="G55" s="5" t="s">
        <v>14</v>
      </c>
      <c r="H55" s="5">
        <v>1</v>
      </c>
      <c r="I55" s="5" t="s">
        <v>40</v>
      </c>
      <c r="J55" s="6"/>
    </row>
    <row r="56" spans="5:10" x14ac:dyDescent="0.25">
      <c r="E56" s="15">
        <v>43</v>
      </c>
      <c r="F56" s="13" t="s">
        <v>9</v>
      </c>
      <c r="G56" s="5" t="s">
        <v>17</v>
      </c>
      <c r="H56" s="5">
        <v>5</v>
      </c>
      <c r="I56" s="5"/>
      <c r="J56" s="6"/>
    </row>
    <row r="57" spans="5:10" x14ac:dyDescent="0.25">
      <c r="E57" s="16">
        <v>44</v>
      </c>
      <c r="F57" s="13" t="s">
        <v>22</v>
      </c>
      <c r="G57" s="5" t="s">
        <v>7</v>
      </c>
      <c r="H57" s="5">
        <v>1</v>
      </c>
      <c r="I57" s="5"/>
      <c r="J57" s="6"/>
    </row>
    <row r="58" spans="5:10" x14ac:dyDescent="0.25">
      <c r="E58" s="17">
        <v>45</v>
      </c>
      <c r="F58" s="13" t="s">
        <v>67</v>
      </c>
      <c r="G58" s="5" t="s">
        <v>14</v>
      </c>
      <c r="H58" s="5">
        <v>1</v>
      </c>
      <c r="I58" s="5" t="s">
        <v>40</v>
      </c>
      <c r="J58" s="6"/>
    </row>
    <row r="59" spans="5:10" x14ac:dyDescent="0.25">
      <c r="E59" s="18">
        <v>46</v>
      </c>
      <c r="F59" s="13" t="s">
        <v>67</v>
      </c>
      <c r="G59" s="5" t="s">
        <v>7</v>
      </c>
      <c r="H59" s="5">
        <v>1</v>
      </c>
      <c r="I59" s="5" t="s">
        <v>40</v>
      </c>
      <c r="J59" s="6"/>
    </row>
    <row r="60" spans="5:10" x14ac:dyDescent="0.25">
      <c r="E60" s="5">
        <v>47</v>
      </c>
      <c r="F60" s="13" t="s">
        <v>46</v>
      </c>
      <c r="G60" s="5" t="s">
        <v>7</v>
      </c>
      <c r="H60" s="5">
        <v>1</v>
      </c>
      <c r="I60" s="5" t="s">
        <v>40</v>
      </c>
      <c r="J60" s="6"/>
    </row>
    <row r="61" spans="5:10" x14ac:dyDescent="0.25">
      <c r="E61" s="19">
        <v>48</v>
      </c>
      <c r="F61" s="13" t="s">
        <v>25</v>
      </c>
      <c r="G61" s="5" t="s">
        <v>7</v>
      </c>
      <c r="H61" s="5">
        <v>1</v>
      </c>
      <c r="I61" s="5"/>
      <c r="J61" s="6"/>
    </row>
    <row r="62" spans="5:10" x14ac:dyDescent="0.25">
      <c r="E62" s="15">
        <v>49</v>
      </c>
      <c r="F62" s="13" t="s">
        <v>50</v>
      </c>
      <c r="G62" s="5" t="s">
        <v>7</v>
      </c>
      <c r="H62" s="5">
        <v>1</v>
      </c>
      <c r="I62" s="5"/>
      <c r="J62" s="6"/>
    </row>
    <row r="63" spans="5:10" x14ac:dyDescent="0.25">
      <c r="E63" s="16">
        <v>50</v>
      </c>
      <c r="F63" s="13" t="s">
        <v>29</v>
      </c>
      <c r="G63" s="5" t="s">
        <v>14</v>
      </c>
      <c r="H63" s="5">
        <v>1</v>
      </c>
      <c r="I63" s="5"/>
      <c r="J63" s="6"/>
    </row>
    <row r="64" spans="5:10" x14ac:dyDescent="0.25">
      <c r="E64" s="17">
        <v>51</v>
      </c>
      <c r="F64" s="13" t="s">
        <v>29</v>
      </c>
      <c r="G64" s="5" t="s">
        <v>7</v>
      </c>
      <c r="H64" s="5">
        <v>2</v>
      </c>
      <c r="I64" s="5"/>
      <c r="J64" s="6"/>
    </row>
    <row r="65" spans="5:10" x14ac:dyDescent="0.25">
      <c r="E65" s="18">
        <v>52</v>
      </c>
      <c r="F65" s="13" t="s">
        <v>69</v>
      </c>
      <c r="G65" s="5" t="s">
        <v>7</v>
      </c>
      <c r="H65" s="5">
        <v>1</v>
      </c>
      <c r="I65" s="5"/>
      <c r="J65" s="6"/>
    </row>
    <row r="66" spans="5:10" x14ac:dyDescent="0.25">
      <c r="E66" s="19">
        <v>54</v>
      </c>
      <c r="F66" s="13" t="s">
        <v>30</v>
      </c>
      <c r="G66" s="5" t="s">
        <v>7</v>
      </c>
      <c r="H66" s="5">
        <v>1</v>
      </c>
      <c r="I66" s="5"/>
      <c r="J66" s="6"/>
    </row>
    <row r="67" spans="5:10" x14ac:dyDescent="0.25">
      <c r="E67" s="15">
        <v>55</v>
      </c>
      <c r="F67" s="13" t="s">
        <v>78</v>
      </c>
      <c r="G67" s="5" t="s">
        <v>7</v>
      </c>
      <c r="H67" s="5">
        <v>1</v>
      </c>
      <c r="I67" s="5"/>
      <c r="J67" s="6"/>
    </row>
    <row r="68" spans="5:10" x14ac:dyDescent="0.25">
      <c r="E68" s="16">
        <v>56</v>
      </c>
      <c r="F68" s="13" t="s">
        <v>32</v>
      </c>
      <c r="G68" s="5" t="s">
        <v>17</v>
      </c>
      <c r="H68" s="5">
        <v>1</v>
      </c>
      <c r="I68" s="5"/>
      <c r="J68" s="6"/>
    </row>
    <row r="69" spans="5:10" x14ac:dyDescent="0.25">
      <c r="E69" s="17">
        <v>57</v>
      </c>
      <c r="F69" s="13" t="s">
        <v>33</v>
      </c>
      <c r="G69" s="5" t="s">
        <v>7</v>
      </c>
      <c r="H69" s="5">
        <v>2</v>
      </c>
      <c r="I69" s="5"/>
      <c r="J69" s="6"/>
    </row>
    <row r="70" spans="5:10" x14ac:dyDescent="0.25">
      <c r="E70" s="18">
        <v>58</v>
      </c>
      <c r="F70" s="13" t="s">
        <v>47</v>
      </c>
      <c r="G70" s="5" t="s">
        <v>17</v>
      </c>
      <c r="H70" s="5">
        <v>2</v>
      </c>
      <c r="I70" s="5" t="s">
        <v>40</v>
      </c>
      <c r="J70" s="6"/>
    </row>
    <row r="71" spans="5:10" x14ac:dyDescent="0.25">
      <c r="E71" s="5">
        <v>59</v>
      </c>
      <c r="F71" s="13" t="s">
        <v>58</v>
      </c>
      <c r="G71" s="5" t="s">
        <v>14</v>
      </c>
      <c r="H71" s="5">
        <v>1</v>
      </c>
      <c r="I71" s="5"/>
      <c r="J71" s="6"/>
    </row>
    <row r="72" spans="5:10" x14ac:dyDescent="0.25">
      <c r="E72" s="19">
        <v>60</v>
      </c>
      <c r="F72" s="13" t="s">
        <v>62</v>
      </c>
      <c r="G72" s="5" t="s">
        <v>14</v>
      </c>
      <c r="H72" s="5">
        <v>1</v>
      </c>
      <c r="I72" s="5"/>
      <c r="J72" s="6"/>
    </row>
    <row r="73" spans="5:10" x14ac:dyDescent="0.25">
      <c r="E73" s="15">
        <v>61</v>
      </c>
      <c r="F73" s="13" t="s">
        <v>51</v>
      </c>
      <c r="G73" s="5" t="s">
        <v>7</v>
      </c>
      <c r="H73" s="5">
        <v>1</v>
      </c>
      <c r="I73" s="5" t="s">
        <v>52</v>
      </c>
      <c r="J73" s="6"/>
    </row>
    <row r="74" spans="5:10" x14ac:dyDescent="0.25">
      <c r="E74" s="16">
        <v>62</v>
      </c>
      <c r="F74" s="13" t="s">
        <v>36</v>
      </c>
      <c r="G74" s="5" t="s">
        <v>14</v>
      </c>
      <c r="H74" s="5">
        <v>1</v>
      </c>
      <c r="I74" s="5"/>
      <c r="J74" s="6"/>
    </row>
    <row r="75" spans="5:10" x14ac:dyDescent="0.25">
      <c r="E75" s="17">
        <v>63</v>
      </c>
      <c r="F75" s="13" t="s">
        <v>48</v>
      </c>
      <c r="G75" s="5" t="s">
        <v>14</v>
      </c>
      <c r="H75" s="5">
        <v>1</v>
      </c>
      <c r="I75" s="5" t="s">
        <v>40</v>
      </c>
      <c r="J75" s="6"/>
    </row>
    <row r="76" spans="5:10" x14ac:dyDescent="0.25">
      <c r="E76" s="18">
        <v>64</v>
      </c>
      <c r="F76" s="13" t="s">
        <v>38</v>
      </c>
      <c r="G76" s="5" t="s">
        <v>14</v>
      </c>
      <c r="H76" s="5">
        <v>0</v>
      </c>
      <c r="I76" s="5"/>
      <c r="J76" s="6"/>
    </row>
    <row r="77" spans="5:10" x14ac:dyDescent="0.25">
      <c r="E77" s="5">
        <v>65</v>
      </c>
      <c r="F77" s="13" t="s">
        <v>39</v>
      </c>
      <c r="G77" s="5" t="s">
        <v>7</v>
      </c>
      <c r="H77" s="5">
        <v>2</v>
      </c>
      <c r="I77" s="5" t="s">
        <v>40</v>
      </c>
      <c r="J77" s="6"/>
    </row>
    <row r="78" spans="5:10" x14ac:dyDescent="0.25">
      <c r="E78" s="19">
        <v>66</v>
      </c>
      <c r="F78" s="13" t="s">
        <v>45</v>
      </c>
      <c r="G78" s="5" t="s">
        <v>7</v>
      </c>
      <c r="H78" s="5">
        <v>3</v>
      </c>
      <c r="I78" s="5"/>
      <c r="J78" s="6"/>
    </row>
    <row r="79" spans="5:10" x14ac:dyDescent="0.25">
      <c r="E79" s="16">
        <v>68</v>
      </c>
      <c r="F79" s="13" t="s">
        <v>53</v>
      </c>
      <c r="G79" s="5" t="s">
        <v>7</v>
      </c>
      <c r="H79" s="5">
        <v>2</v>
      </c>
      <c r="I79" s="5"/>
      <c r="J79" s="6"/>
    </row>
    <row r="80" spans="5:10" x14ac:dyDescent="0.25">
      <c r="E80" s="18">
        <v>70</v>
      </c>
      <c r="F80" s="13" t="s">
        <v>54</v>
      </c>
      <c r="G80" s="5" t="s">
        <v>8</v>
      </c>
      <c r="H80" s="5">
        <v>1</v>
      </c>
      <c r="I80" s="5"/>
      <c r="J80" s="6"/>
    </row>
    <row r="81" spans="5:10" x14ac:dyDescent="0.25">
      <c r="E81" s="5">
        <v>71</v>
      </c>
      <c r="F81" s="13" t="s">
        <v>79</v>
      </c>
      <c r="G81" s="5" t="s">
        <v>7</v>
      </c>
      <c r="H81" s="5">
        <v>2</v>
      </c>
      <c r="I81" s="5" t="s">
        <v>76</v>
      </c>
      <c r="J81" s="6"/>
    </row>
    <row r="82" spans="5:10" x14ac:dyDescent="0.25">
      <c r="E82" s="19">
        <v>72</v>
      </c>
      <c r="F82" s="13" t="s">
        <v>77</v>
      </c>
      <c r="G82" s="5" t="s">
        <v>7</v>
      </c>
      <c r="H82" s="5">
        <v>1</v>
      </c>
      <c r="I82" s="5"/>
      <c r="J82" s="6"/>
    </row>
    <row r="83" spans="5:10" x14ac:dyDescent="0.25">
      <c r="E83" s="15">
        <v>73</v>
      </c>
      <c r="F83" s="13" t="s">
        <v>59</v>
      </c>
      <c r="G83" s="5" t="s">
        <v>14</v>
      </c>
      <c r="H83" s="5">
        <v>1</v>
      </c>
      <c r="I83" s="5"/>
      <c r="J83" s="6"/>
    </row>
    <row r="84" spans="5:10" x14ac:dyDescent="0.25">
      <c r="E84" s="16">
        <v>74</v>
      </c>
      <c r="F84" s="13" t="s">
        <v>83</v>
      </c>
      <c r="G84" s="5" t="s">
        <v>7</v>
      </c>
      <c r="H84" s="5">
        <v>5</v>
      </c>
      <c r="I84" s="5"/>
      <c r="J84" s="6"/>
    </row>
    <row r="85" spans="5:10" x14ac:dyDescent="0.25">
      <c r="E85" s="17">
        <v>75</v>
      </c>
      <c r="F85" s="13" t="s">
        <v>60</v>
      </c>
      <c r="G85" s="5" t="s">
        <v>7</v>
      </c>
      <c r="H85" s="5">
        <v>1</v>
      </c>
      <c r="I85" s="5" t="s">
        <v>40</v>
      </c>
      <c r="J85" s="6"/>
    </row>
    <row r="86" spans="5:10" x14ac:dyDescent="0.25">
      <c r="E86" s="18">
        <v>76</v>
      </c>
      <c r="F86" s="13" t="s">
        <v>61</v>
      </c>
      <c r="G86" s="5" t="s">
        <v>14</v>
      </c>
      <c r="H86" s="5">
        <v>1</v>
      </c>
      <c r="I86" s="5"/>
      <c r="J86" s="6"/>
    </row>
    <row r="87" spans="5:10" x14ac:dyDescent="0.25">
      <c r="E87" s="5">
        <v>77</v>
      </c>
      <c r="F87" s="13" t="s">
        <v>64</v>
      </c>
      <c r="G87" s="5" t="s">
        <v>17</v>
      </c>
      <c r="H87" s="5">
        <v>1</v>
      </c>
      <c r="I87" s="5" t="s">
        <v>52</v>
      </c>
      <c r="J87" s="6"/>
    </row>
    <row r="88" spans="5:10" x14ac:dyDescent="0.25">
      <c r="E88" s="19">
        <v>78</v>
      </c>
      <c r="F88" s="13" t="s">
        <v>66</v>
      </c>
      <c r="G88" s="5" t="s">
        <v>7</v>
      </c>
      <c r="H88" s="5">
        <v>1</v>
      </c>
      <c r="I88" s="5" t="s">
        <v>40</v>
      </c>
      <c r="J88" s="6"/>
    </row>
    <row r="89" spans="5:10" x14ac:dyDescent="0.25">
      <c r="E89" s="15">
        <v>79</v>
      </c>
      <c r="F89" s="13" t="s">
        <v>66</v>
      </c>
      <c r="G89" s="5" t="s">
        <v>17</v>
      </c>
      <c r="H89" s="5">
        <v>1</v>
      </c>
      <c r="I89" s="5" t="s">
        <v>52</v>
      </c>
      <c r="J89" s="6"/>
    </row>
    <row r="90" spans="5:10" ht="15.75" thickBot="1" x14ac:dyDescent="0.3">
      <c r="E90" s="16">
        <v>80</v>
      </c>
      <c r="F90" s="14" t="s">
        <v>68</v>
      </c>
      <c r="G90" s="7" t="s">
        <v>7</v>
      </c>
      <c r="H90" s="7">
        <v>1</v>
      </c>
      <c r="I90" s="7" t="s">
        <v>52</v>
      </c>
      <c r="J90" s="8"/>
    </row>
    <row r="91" spans="5:10" x14ac:dyDescent="0.25">
      <c r="E91" s="52" t="s">
        <v>11</v>
      </c>
      <c r="F91" s="53"/>
      <c r="G91" s="53"/>
      <c r="H91" s="56">
        <f>SUM(H14:H90)</f>
        <v>140</v>
      </c>
    </row>
    <row r="92" spans="5:10" ht="15.75" thickBot="1" x14ac:dyDescent="0.3">
      <c r="E92" s="54"/>
      <c r="F92" s="55"/>
      <c r="G92" s="55"/>
      <c r="H92" s="57"/>
    </row>
  </sheetData>
  <mergeCells count="5">
    <mergeCell ref="E6:J7"/>
    <mergeCell ref="E91:G92"/>
    <mergeCell ref="H91:H92"/>
    <mergeCell ref="E8:J10"/>
    <mergeCell ref="E11:J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8:M109"/>
  <sheetViews>
    <sheetView tabSelected="1" topLeftCell="A28" zoomScale="190" zoomScaleNormal="190" workbookViewId="0">
      <selection activeCell="E37" sqref="E37:K99"/>
    </sheetView>
  </sheetViews>
  <sheetFormatPr defaultRowHeight="15" x14ac:dyDescent="0.25"/>
  <cols>
    <col min="5" max="5" width="6.85546875" customWidth="1"/>
    <col min="6" max="6" width="30.85546875" customWidth="1"/>
    <col min="7" max="7" width="12.85546875" customWidth="1"/>
    <col min="8" max="8" width="12.140625" customWidth="1"/>
    <col min="9" max="9" width="14.7109375" customWidth="1"/>
    <col min="10" max="10" width="12.140625" customWidth="1"/>
    <col min="11" max="11" width="14.7109375" customWidth="1"/>
  </cols>
  <sheetData>
    <row r="8" spans="5:13" ht="20.100000000000001" customHeight="1" thickBot="1" x14ac:dyDescent="0.3"/>
    <row r="9" spans="5:13" ht="20.100000000000001" customHeight="1" x14ac:dyDescent="0.25">
      <c r="E9" s="75"/>
      <c r="F9" s="76"/>
      <c r="G9" s="76"/>
      <c r="H9" s="76"/>
      <c r="I9" s="76"/>
      <c r="J9" s="28"/>
      <c r="K9" s="28"/>
    </row>
    <row r="10" spans="5:13" ht="20.100000000000001" customHeight="1" thickBot="1" x14ac:dyDescent="0.3">
      <c r="E10" s="77"/>
      <c r="F10" s="78"/>
      <c r="G10" s="78"/>
      <c r="H10" s="78"/>
      <c r="I10" s="78"/>
      <c r="J10" s="28"/>
      <c r="K10" s="28"/>
    </row>
    <row r="11" spans="5:13" ht="20.100000000000001" customHeight="1" x14ac:dyDescent="0.25">
      <c r="E11" s="79" t="s">
        <v>0</v>
      </c>
      <c r="F11" s="80"/>
      <c r="G11" s="80"/>
      <c r="H11" s="80"/>
      <c r="I11" s="80"/>
      <c r="J11" s="26"/>
      <c r="K11" s="26"/>
    </row>
    <row r="12" spans="5:13" ht="20.100000000000001" customHeight="1" x14ac:dyDescent="0.25">
      <c r="E12" s="81"/>
      <c r="F12" s="82"/>
      <c r="G12" s="82"/>
      <c r="H12" s="82"/>
      <c r="I12" s="82"/>
      <c r="J12" s="26"/>
      <c r="K12" s="26"/>
    </row>
    <row r="13" spans="5:13" ht="20.100000000000001" customHeight="1" thickBot="1" x14ac:dyDescent="0.3">
      <c r="E13" s="83"/>
      <c r="F13" s="84"/>
      <c r="G13" s="84"/>
      <c r="H13" s="84"/>
      <c r="I13" s="84"/>
      <c r="J13" s="26"/>
      <c r="K13" s="26"/>
    </row>
    <row r="14" spans="5:13" ht="20.100000000000001" customHeight="1" x14ac:dyDescent="0.25">
      <c r="E14" s="67" t="s">
        <v>1</v>
      </c>
      <c r="F14" s="68"/>
      <c r="G14" s="68"/>
      <c r="H14" s="68"/>
      <c r="I14" s="68"/>
      <c r="J14" s="27"/>
      <c r="K14" s="27"/>
    </row>
    <row r="15" spans="5:13" ht="20.100000000000001" customHeight="1" thickBot="1" x14ac:dyDescent="0.3">
      <c r="E15" s="67"/>
      <c r="F15" s="68"/>
      <c r="G15" s="68"/>
      <c r="H15" s="68"/>
      <c r="I15" s="68"/>
      <c r="J15" s="27"/>
      <c r="K15" s="27"/>
    </row>
    <row r="16" spans="5:13" ht="20.100000000000001" customHeight="1" x14ac:dyDescent="0.25">
      <c r="E16" s="22" t="s">
        <v>2</v>
      </c>
      <c r="F16" s="23" t="s">
        <v>3</v>
      </c>
      <c r="G16" s="22" t="s">
        <v>4</v>
      </c>
      <c r="H16" s="23" t="s">
        <v>100</v>
      </c>
      <c r="I16" s="22" t="s">
        <v>101</v>
      </c>
      <c r="J16" s="23" t="s">
        <v>100</v>
      </c>
      <c r="K16" s="22" t="s">
        <v>101</v>
      </c>
      <c r="L16" s="4"/>
      <c r="M16" s="4"/>
    </row>
    <row r="17" spans="5:13" ht="120.75" customHeight="1" x14ac:dyDescent="0.25">
      <c r="E17" s="21">
        <v>1</v>
      </c>
      <c r="F17" s="24" t="s">
        <v>91</v>
      </c>
      <c r="G17" s="5" t="s">
        <v>88</v>
      </c>
      <c r="H17" s="5">
        <v>1</v>
      </c>
      <c r="I17" s="5" t="s">
        <v>89</v>
      </c>
      <c r="J17" s="5">
        <v>1</v>
      </c>
      <c r="K17" s="5" t="s">
        <v>89</v>
      </c>
      <c r="L17" s="6"/>
      <c r="M17" s="6"/>
    </row>
    <row r="18" spans="5:13" ht="120.75" customHeight="1" x14ac:dyDescent="0.25">
      <c r="E18" s="21">
        <v>2</v>
      </c>
      <c r="F18" s="24" t="s">
        <v>90</v>
      </c>
      <c r="G18" s="5" t="s">
        <v>88</v>
      </c>
      <c r="H18" s="5">
        <v>1</v>
      </c>
      <c r="I18" s="5"/>
      <c r="J18" s="5">
        <v>1</v>
      </c>
      <c r="K18" s="5"/>
      <c r="L18" s="6"/>
      <c r="M18" s="6"/>
    </row>
    <row r="19" spans="5:13" ht="120.75" customHeight="1" x14ac:dyDescent="0.25">
      <c r="E19" s="21">
        <v>3</v>
      </c>
      <c r="F19" s="24" t="s">
        <v>92</v>
      </c>
      <c r="G19" s="5" t="s">
        <v>7</v>
      </c>
      <c r="H19" s="5">
        <v>1</v>
      </c>
      <c r="I19" s="5">
        <v>8</v>
      </c>
      <c r="J19" s="5">
        <v>1</v>
      </c>
      <c r="K19" s="5">
        <v>8</v>
      </c>
      <c r="L19" s="6"/>
      <c r="M19" s="6"/>
    </row>
    <row r="20" spans="5:13" ht="120.75" customHeight="1" x14ac:dyDescent="0.25">
      <c r="E20" s="21">
        <v>4</v>
      </c>
      <c r="F20" s="24" t="s">
        <v>93</v>
      </c>
      <c r="G20" s="5" t="s">
        <v>88</v>
      </c>
      <c r="H20" s="5">
        <v>1</v>
      </c>
      <c r="I20" s="5">
        <v>1</v>
      </c>
      <c r="J20" s="5">
        <v>1</v>
      </c>
      <c r="K20" s="5">
        <v>1</v>
      </c>
      <c r="L20" s="6"/>
      <c r="M20" s="6"/>
    </row>
    <row r="21" spans="5:13" ht="120.75" customHeight="1" x14ac:dyDescent="0.25">
      <c r="E21" s="21">
        <v>5</v>
      </c>
      <c r="F21" s="24" t="s">
        <v>94</v>
      </c>
      <c r="G21" s="5" t="s">
        <v>7</v>
      </c>
      <c r="H21" s="5">
        <v>1</v>
      </c>
      <c r="I21" s="5">
        <v>1</v>
      </c>
      <c r="J21" s="5">
        <v>1</v>
      </c>
      <c r="K21" s="5">
        <v>1</v>
      </c>
      <c r="L21" s="6"/>
      <c r="M21" s="6"/>
    </row>
    <row r="22" spans="5:13" ht="120.75" customHeight="1" x14ac:dyDescent="0.25">
      <c r="E22" s="21">
        <v>6</v>
      </c>
      <c r="F22" s="24" t="s">
        <v>95</v>
      </c>
      <c r="G22" s="5" t="s">
        <v>88</v>
      </c>
      <c r="H22" s="5">
        <v>1</v>
      </c>
      <c r="I22" s="5"/>
      <c r="J22" s="5">
        <v>1</v>
      </c>
      <c r="K22" s="5"/>
      <c r="L22" s="6"/>
      <c r="M22" s="6"/>
    </row>
    <row r="23" spans="5:13" ht="120.75" customHeight="1" x14ac:dyDescent="0.25">
      <c r="E23" s="21">
        <v>7</v>
      </c>
      <c r="F23" s="24" t="s">
        <v>96</v>
      </c>
      <c r="G23" s="5" t="s">
        <v>88</v>
      </c>
      <c r="H23" s="5">
        <v>1</v>
      </c>
      <c r="I23" s="5">
        <v>32</v>
      </c>
      <c r="J23" s="5">
        <v>1</v>
      </c>
      <c r="K23" s="5">
        <v>32</v>
      </c>
      <c r="L23" s="6"/>
      <c r="M23" s="6"/>
    </row>
    <row r="24" spans="5:13" ht="120.75" customHeight="1" x14ac:dyDescent="0.25">
      <c r="E24" s="21">
        <v>8</v>
      </c>
      <c r="F24" s="24" t="s">
        <v>97</v>
      </c>
      <c r="G24" s="5" t="s">
        <v>7</v>
      </c>
      <c r="H24" s="5">
        <v>1</v>
      </c>
      <c r="I24" s="5"/>
      <c r="J24" s="5">
        <v>1</v>
      </c>
      <c r="K24" s="5"/>
      <c r="L24" s="6"/>
      <c r="M24" s="6"/>
    </row>
    <row r="25" spans="5:13" ht="120.75" customHeight="1" x14ac:dyDescent="0.25">
      <c r="E25" s="21">
        <v>9</v>
      </c>
      <c r="F25" s="24" t="s">
        <v>98</v>
      </c>
      <c r="G25" s="5" t="s">
        <v>7</v>
      </c>
      <c r="H25" s="5">
        <v>1</v>
      </c>
      <c r="I25" s="5" t="s">
        <v>99</v>
      </c>
      <c r="J25" s="5">
        <v>1</v>
      </c>
      <c r="K25" s="5" t="s">
        <v>99</v>
      </c>
      <c r="L25" s="6"/>
      <c r="M25" s="6"/>
    </row>
    <row r="26" spans="5:13" ht="20.100000000000001" customHeight="1" x14ac:dyDescent="0.25">
      <c r="E26" s="74" t="s">
        <v>11</v>
      </c>
      <c r="F26" s="74"/>
      <c r="G26" s="74"/>
      <c r="H26" s="70">
        <f>SUM(H17:H25)</f>
        <v>9</v>
      </c>
      <c r="I26" s="25"/>
      <c r="J26" s="70">
        <f>SUM(J17:J25)</f>
        <v>9</v>
      </c>
      <c r="K26" s="25"/>
      <c r="M26" s="20"/>
    </row>
    <row r="27" spans="5:13" ht="20.100000000000001" customHeight="1" x14ac:dyDescent="0.25">
      <c r="E27" s="74"/>
      <c r="F27" s="74"/>
      <c r="G27" s="74"/>
      <c r="H27" s="70"/>
      <c r="I27" s="25"/>
      <c r="J27" s="70"/>
      <c r="K27" s="25"/>
    </row>
    <row r="34" spans="5:11" ht="15.75" thickBot="1" x14ac:dyDescent="0.3"/>
    <row r="35" spans="5:11" ht="15.75" x14ac:dyDescent="0.25">
      <c r="E35" s="75" t="s">
        <v>103</v>
      </c>
      <c r="F35" s="76"/>
      <c r="G35" s="76"/>
      <c r="H35" s="76"/>
      <c r="I35" s="76"/>
      <c r="J35" s="28"/>
      <c r="K35" s="28"/>
    </row>
    <row r="36" spans="5:11" ht="15.75" x14ac:dyDescent="0.25">
      <c r="E36" s="77"/>
      <c r="F36" s="78"/>
      <c r="G36" s="78"/>
      <c r="H36" s="78"/>
      <c r="I36" s="78"/>
      <c r="J36" s="28"/>
      <c r="K36" s="28"/>
    </row>
    <row r="37" spans="5:11" ht="26.25" customHeight="1" x14ac:dyDescent="0.25">
      <c r="E37" s="72" t="s">
        <v>104</v>
      </c>
      <c r="F37" s="72"/>
      <c r="G37" s="72"/>
      <c r="H37" s="72"/>
      <c r="I37" s="72"/>
      <c r="J37" s="72"/>
      <c r="K37" s="72"/>
    </row>
    <row r="38" spans="5:11" x14ac:dyDescent="0.25">
      <c r="E38" s="72"/>
      <c r="F38" s="72"/>
      <c r="G38" s="72"/>
      <c r="H38" s="72"/>
      <c r="I38" s="72"/>
      <c r="J38" s="72"/>
      <c r="K38" s="72"/>
    </row>
    <row r="39" spans="5:11" x14ac:dyDescent="0.25">
      <c r="E39" s="72"/>
      <c r="F39" s="72"/>
      <c r="G39" s="72"/>
      <c r="H39" s="72"/>
      <c r="I39" s="72"/>
      <c r="J39" s="72"/>
      <c r="K39" s="72"/>
    </row>
    <row r="40" spans="5:11" x14ac:dyDescent="0.25">
      <c r="E40" s="71" t="s">
        <v>1</v>
      </c>
      <c r="F40" s="71"/>
      <c r="G40" s="71"/>
      <c r="H40" s="71"/>
      <c r="I40" s="71"/>
      <c r="J40" s="71"/>
      <c r="K40" s="71"/>
    </row>
    <row r="41" spans="5:11" x14ac:dyDescent="0.25">
      <c r="E41" s="71"/>
      <c r="F41" s="71"/>
      <c r="G41" s="71"/>
      <c r="H41" s="71"/>
      <c r="I41" s="71"/>
      <c r="J41" s="71"/>
      <c r="K41" s="71"/>
    </row>
    <row r="42" spans="5:11" ht="20.100000000000001" customHeight="1" thickBot="1" x14ac:dyDescent="0.3">
      <c r="E42" s="22" t="s">
        <v>2</v>
      </c>
      <c r="F42" s="23" t="s">
        <v>3</v>
      </c>
      <c r="G42" s="22" t="s">
        <v>4</v>
      </c>
      <c r="H42" s="23" t="s">
        <v>5</v>
      </c>
      <c r="I42" s="22" t="s">
        <v>6</v>
      </c>
      <c r="J42" s="23" t="s">
        <v>108</v>
      </c>
      <c r="K42" s="22" t="s">
        <v>109</v>
      </c>
    </row>
    <row r="43" spans="5:11" ht="20.100000000000001" customHeight="1" thickBot="1" x14ac:dyDescent="0.3">
      <c r="E43" s="29">
        <v>1</v>
      </c>
      <c r="F43" s="30" t="s">
        <v>110</v>
      </c>
      <c r="G43" s="5" t="s">
        <v>102</v>
      </c>
      <c r="H43" s="34">
        <v>5</v>
      </c>
      <c r="I43" s="5"/>
      <c r="J43" s="5"/>
      <c r="K43" s="5"/>
    </row>
    <row r="44" spans="5:11" ht="20.100000000000001" customHeight="1" thickBot="1" x14ac:dyDescent="0.3">
      <c r="E44" s="23">
        <v>2</v>
      </c>
      <c r="F44" s="30" t="s">
        <v>111</v>
      </c>
      <c r="G44" s="5" t="s">
        <v>105</v>
      </c>
      <c r="H44" s="34">
        <v>4</v>
      </c>
      <c r="I44" s="5"/>
      <c r="J44" s="5"/>
      <c r="K44" s="5"/>
    </row>
    <row r="45" spans="5:11" ht="20.100000000000001" customHeight="1" x14ac:dyDescent="0.25">
      <c r="E45" s="29">
        <v>3</v>
      </c>
      <c r="F45" s="30" t="s">
        <v>111</v>
      </c>
      <c r="G45" s="5" t="s">
        <v>105</v>
      </c>
      <c r="H45" s="34">
        <v>1</v>
      </c>
      <c r="I45" s="5" t="s">
        <v>76</v>
      </c>
      <c r="J45" s="5"/>
      <c r="K45" s="5"/>
    </row>
    <row r="46" spans="5:11" ht="20.100000000000001" customHeight="1" x14ac:dyDescent="0.25">
      <c r="E46" s="23">
        <v>4</v>
      </c>
      <c r="F46" s="31" t="s">
        <v>112</v>
      </c>
      <c r="G46" s="5" t="s">
        <v>102</v>
      </c>
      <c r="H46" s="35">
        <v>2</v>
      </c>
      <c r="I46" s="5"/>
      <c r="J46" s="5"/>
      <c r="K46" s="5"/>
    </row>
    <row r="47" spans="5:11" ht="20.100000000000001" customHeight="1" thickBot="1" x14ac:dyDescent="0.3">
      <c r="E47" s="29">
        <v>5</v>
      </c>
      <c r="F47" s="32" t="s">
        <v>113</v>
      </c>
      <c r="G47" s="5" t="s">
        <v>105</v>
      </c>
      <c r="H47" s="36">
        <v>4</v>
      </c>
      <c r="I47" s="5"/>
      <c r="J47" s="5"/>
      <c r="K47" s="5"/>
    </row>
    <row r="48" spans="5:11" ht="20.100000000000001" customHeight="1" x14ac:dyDescent="0.25">
      <c r="E48" s="23">
        <v>6</v>
      </c>
      <c r="F48" s="31" t="s">
        <v>114</v>
      </c>
      <c r="G48" s="5" t="s">
        <v>102</v>
      </c>
      <c r="H48" s="35">
        <v>1</v>
      </c>
      <c r="I48" s="5"/>
      <c r="J48" s="5"/>
      <c r="K48" s="5"/>
    </row>
    <row r="49" spans="5:11" ht="20.100000000000001" customHeight="1" thickBot="1" x14ac:dyDescent="0.3">
      <c r="E49" s="29">
        <v>7</v>
      </c>
      <c r="F49" s="32" t="s">
        <v>115</v>
      </c>
      <c r="G49" s="5" t="s">
        <v>105</v>
      </c>
      <c r="H49" s="36">
        <v>16</v>
      </c>
      <c r="I49" s="5"/>
      <c r="J49" s="5"/>
      <c r="K49" s="5"/>
    </row>
    <row r="50" spans="5:11" ht="20.100000000000001" customHeight="1" x14ac:dyDescent="0.25">
      <c r="E50" s="23">
        <v>8</v>
      </c>
      <c r="F50" s="31" t="s">
        <v>116</v>
      </c>
      <c r="G50" s="5" t="s">
        <v>102</v>
      </c>
      <c r="H50" s="35">
        <v>7</v>
      </c>
      <c r="I50" s="5"/>
      <c r="J50" s="5"/>
      <c r="K50" s="5"/>
    </row>
    <row r="51" spans="5:11" ht="20.100000000000001" customHeight="1" thickBot="1" x14ac:dyDescent="0.3">
      <c r="E51" s="29">
        <v>9</v>
      </c>
      <c r="F51" s="32" t="s">
        <v>117</v>
      </c>
      <c r="G51" s="5" t="s">
        <v>102</v>
      </c>
      <c r="H51" s="36">
        <v>2</v>
      </c>
      <c r="I51" s="5"/>
      <c r="J51" s="5"/>
      <c r="K51" s="5"/>
    </row>
    <row r="52" spans="5:11" ht="20.100000000000001" customHeight="1" thickBot="1" x14ac:dyDescent="0.3">
      <c r="E52" s="23">
        <v>10</v>
      </c>
      <c r="F52" s="31" t="s">
        <v>118</v>
      </c>
      <c r="G52" s="5" t="s">
        <v>107</v>
      </c>
      <c r="H52" s="35">
        <v>1</v>
      </c>
      <c r="I52" s="5" t="s">
        <v>106</v>
      </c>
      <c r="J52" s="5"/>
      <c r="K52" s="5"/>
    </row>
    <row r="53" spans="5:11" ht="20.100000000000001" customHeight="1" thickBot="1" x14ac:dyDescent="0.3">
      <c r="E53" s="29">
        <v>11</v>
      </c>
      <c r="F53" s="33" t="s">
        <v>119</v>
      </c>
      <c r="G53" s="5" t="s">
        <v>102</v>
      </c>
      <c r="H53" s="37">
        <v>7</v>
      </c>
      <c r="I53" s="5"/>
      <c r="J53" s="5"/>
      <c r="K53" s="5"/>
    </row>
    <row r="54" spans="5:11" ht="20.100000000000001" customHeight="1" thickBot="1" x14ac:dyDescent="0.3">
      <c r="E54" s="23">
        <v>12</v>
      </c>
      <c r="F54" s="32" t="s">
        <v>120</v>
      </c>
      <c r="G54" s="5" t="s">
        <v>102</v>
      </c>
      <c r="H54" s="36">
        <v>1</v>
      </c>
      <c r="I54" s="5"/>
      <c r="J54" s="5"/>
      <c r="K54" s="5"/>
    </row>
    <row r="55" spans="5:11" ht="20.100000000000001" customHeight="1" x14ac:dyDescent="0.25">
      <c r="E55" s="29">
        <v>13</v>
      </c>
      <c r="F55" s="31" t="s">
        <v>121</v>
      </c>
      <c r="G55" s="5" t="s">
        <v>105</v>
      </c>
      <c r="H55" s="35">
        <v>1</v>
      </c>
      <c r="I55" s="5"/>
      <c r="J55" s="5"/>
      <c r="K55" s="5"/>
    </row>
    <row r="56" spans="5:11" ht="20.100000000000001" customHeight="1" thickBot="1" x14ac:dyDescent="0.3">
      <c r="E56" s="23">
        <v>14</v>
      </c>
      <c r="F56" s="32" t="s">
        <v>122</v>
      </c>
      <c r="G56" s="5" t="s">
        <v>105</v>
      </c>
      <c r="H56" s="36">
        <v>1</v>
      </c>
      <c r="I56" s="5"/>
      <c r="J56" s="5"/>
      <c r="K56" s="5"/>
    </row>
    <row r="57" spans="5:11" ht="20.100000000000001" customHeight="1" x14ac:dyDescent="0.25">
      <c r="E57" s="29">
        <v>15</v>
      </c>
      <c r="F57" s="30" t="s">
        <v>123</v>
      </c>
      <c r="G57" s="5" t="s">
        <v>102</v>
      </c>
      <c r="H57" s="34">
        <v>1</v>
      </c>
      <c r="I57" s="5"/>
      <c r="J57" s="5"/>
      <c r="K57" s="5"/>
    </row>
    <row r="58" spans="5:11" ht="20.100000000000001" customHeight="1" x14ac:dyDescent="0.25">
      <c r="E58" s="23">
        <v>16</v>
      </c>
      <c r="F58" s="31" t="s">
        <v>124</v>
      </c>
      <c r="G58" s="5" t="s">
        <v>102</v>
      </c>
      <c r="H58" s="35">
        <v>1</v>
      </c>
      <c r="I58" s="5"/>
      <c r="J58" s="5"/>
      <c r="K58" s="5"/>
    </row>
    <row r="59" spans="5:11" ht="20.100000000000001" customHeight="1" x14ac:dyDescent="0.25">
      <c r="E59" s="29">
        <v>17</v>
      </c>
      <c r="F59" s="31" t="s">
        <v>125</v>
      </c>
      <c r="G59" s="5" t="s">
        <v>102</v>
      </c>
      <c r="H59" s="35">
        <v>1</v>
      </c>
      <c r="I59" s="5"/>
      <c r="J59" s="5"/>
      <c r="K59" s="5"/>
    </row>
    <row r="60" spans="5:11" ht="20.100000000000001" customHeight="1" thickBot="1" x14ac:dyDescent="0.3">
      <c r="E60" s="23">
        <v>18</v>
      </c>
      <c r="F60" s="31" t="s">
        <v>126</v>
      </c>
      <c r="G60" s="5" t="s">
        <v>105</v>
      </c>
      <c r="H60" s="35">
        <v>1</v>
      </c>
      <c r="I60" s="5"/>
      <c r="J60" s="5"/>
      <c r="K60" s="5"/>
    </row>
    <row r="61" spans="5:11" ht="20.100000000000001" customHeight="1" x14ac:dyDescent="0.25">
      <c r="E61" s="29">
        <v>19</v>
      </c>
      <c r="F61" s="30" t="s">
        <v>125</v>
      </c>
      <c r="G61" s="5" t="s">
        <v>102</v>
      </c>
      <c r="H61" s="34">
        <v>9</v>
      </c>
      <c r="I61" s="5"/>
      <c r="J61" s="5"/>
      <c r="K61" s="5"/>
    </row>
    <row r="62" spans="5:11" ht="20.100000000000001" customHeight="1" thickBot="1" x14ac:dyDescent="0.3">
      <c r="E62" s="23">
        <v>20</v>
      </c>
      <c r="F62" s="32" t="s">
        <v>127</v>
      </c>
      <c r="G62" s="5" t="s">
        <v>105</v>
      </c>
      <c r="H62" s="36">
        <v>1</v>
      </c>
      <c r="I62" s="5"/>
      <c r="J62" s="5"/>
      <c r="K62" s="5"/>
    </row>
    <row r="63" spans="5:11" ht="20.100000000000001" customHeight="1" x14ac:dyDescent="0.25">
      <c r="E63" s="29">
        <v>21</v>
      </c>
      <c r="F63" s="30" t="s">
        <v>128</v>
      </c>
      <c r="G63" s="5" t="s">
        <v>102</v>
      </c>
      <c r="H63" s="34">
        <v>10</v>
      </c>
      <c r="I63" s="5"/>
      <c r="J63" s="5"/>
      <c r="K63" s="5"/>
    </row>
    <row r="64" spans="5:11" ht="20.100000000000001" customHeight="1" thickBot="1" x14ac:dyDescent="0.3">
      <c r="E64" s="23">
        <v>22</v>
      </c>
      <c r="F64" s="32" t="s">
        <v>129</v>
      </c>
      <c r="G64" s="5" t="s">
        <v>102</v>
      </c>
      <c r="H64" s="36">
        <v>2</v>
      </c>
      <c r="I64" s="5"/>
      <c r="J64" s="5"/>
      <c r="K64" s="5"/>
    </row>
    <row r="65" spans="5:11" ht="20.100000000000001" customHeight="1" thickBot="1" x14ac:dyDescent="0.3">
      <c r="E65" s="29">
        <v>23</v>
      </c>
      <c r="F65" s="31" t="s">
        <v>130</v>
      </c>
      <c r="G65" s="5" t="s">
        <v>102</v>
      </c>
      <c r="H65" s="35">
        <v>2</v>
      </c>
      <c r="I65" s="5"/>
      <c r="J65" s="5"/>
      <c r="K65" s="5"/>
    </row>
    <row r="66" spans="5:11" ht="20.100000000000001" customHeight="1" x14ac:dyDescent="0.25">
      <c r="E66" s="23">
        <v>24</v>
      </c>
      <c r="F66" s="30" t="s">
        <v>131</v>
      </c>
      <c r="G66" s="5" t="s">
        <v>102</v>
      </c>
      <c r="H66" s="34">
        <v>3</v>
      </c>
      <c r="I66" s="5"/>
      <c r="J66" s="5"/>
      <c r="K66" s="5"/>
    </row>
    <row r="67" spans="5:11" ht="20.100000000000001" customHeight="1" x14ac:dyDescent="0.25">
      <c r="E67" s="29">
        <v>25</v>
      </c>
      <c r="F67" s="31" t="s">
        <v>161</v>
      </c>
      <c r="G67" s="5" t="s">
        <v>102</v>
      </c>
      <c r="H67" s="35">
        <v>5</v>
      </c>
      <c r="I67" s="5"/>
      <c r="J67" s="5"/>
      <c r="K67" s="5"/>
    </row>
    <row r="68" spans="5:11" ht="20.100000000000001" customHeight="1" x14ac:dyDescent="0.25">
      <c r="E68" s="23">
        <v>26</v>
      </c>
      <c r="F68" s="31" t="s">
        <v>132</v>
      </c>
      <c r="G68" s="5" t="s">
        <v>102</v>
      </c>
      <c r="H68" s="35">
        <v>1</v>
      </c>
      <c r="I68" s="5"/>
      <c r="J68" s="5"/>
      <c r="K68" s="5"/>
    </row>
    <row r="69" spans="5:11" ht="20.100000000000001" customHeight="1" thickBot="1" x14ac:dyDescent="0.3">
      <c r="E69" s="29">
        <v>27</v>
      </c>
      <c r="F69" s="32" t="s">
        <v>133</v>
      </c>
      <c r="G69" s="5" t="s">
        <v>102</v>
      </c>
      <c r="H69" s="36">
        <v>1</v>
      </c>
      <c r="I69" s="5"/>
      <c r="J69" s="5"/>
      <c r="K69" s="5"/>
    </row>
    <row r="70" spans="5:11" ht="20.100000000000001" customHeight="1" thickBot="1" x14ac:dyDescent="0.3">
      <c r="E70" s="23">
        <v>28</v>
      </c>
      <c r="F70" s="30" t="s">
        <v>140</v>
      </c>
      <c r="G70" s="5" t="s">
        <v>102</v>
      </c>
      <c r="H70" s="34">
        <v>9</v>
      </c>
      <c r="I70" s="5"/>
      <c r="J70" s="5"/>
      <c r="K70" s="5"/>
    </row>
    <row r="71" spans="5:11" ht="20.100000000000001" customHeight="1" x14ac:dyDescent="0.25">
      <c r="E71" s="29">
        <v>29</v>
      </c>
      <c r="F71" s="30" t="s">
        <v>141</v>
      </c>
      <c r="G71" s="5" t="s">
        <v>102</v>
      </c>
      <c r="H71" s="34">
        <v>3</v>
      </c>
      <c r="I71" s="5"/>
      <c r="J71" s="5"/>
      <c r="K71" s="5"/>
    </row>
    <row r="72" spans="5:11" ht="20.100000000000001" customHeight="1" x14ac:dyDescent="0.25">
      <c r="E72" s="23">
        <v>30</v>
      </c>
      <c r="F72" s="45" t="s">
        <v>142</v>
      </c>
      <c r="G72" s="5" t="s">
        <v>102</v>
      </c>
      <c r="H72" s="35">
        <v>10</v>
      </c>
      <c r="I72" s="5"/>
      <c r="J72" s="5"/>
      <c r="K72" s="5"/>
    </row>
    <row r="73" spans="5:11" ht="20.100000000000001" customHeight="1" thickBot="1" x14ac:dyDescent="0.3">
      <c r="E73" s="29">
        <v>31</v>
      </c>
      <c r="F73" s="32" t="s">
        <v>162</v>
      </c>
      <c r="G73" s="5" t="s">
        <v>102</v>
      </c>
      <c r="H73" s="36">
        <v>4</v>
      </c>
      <c r="I73" s="5"/>
      <c r="J73" s="5"/>
      <c r="K73" s="5"/>
    </row>
    <row r="74" spans="5:11" ht="20.100000000000001" customHeight="1" x14ac:dyDescent="0.25">
      <c r="E74" s="23">
        <v>32</v>
      </c>
      <c r="F74" s="45" t="s">
        <v>162</v>
      </c>
      <c r="G74" s="5" t="s">
        <v>105</v>
      </c>
      <c r="H74" s="35">
        <v>6</v>
      </c>
      <c r="I74" s="5"/>
      <c r="J74" s="5"/>
      <c r="K74" s="5"/>
    </row>
    <row r="75" spans="5:11" ht="20.100000000000001" customHeight="1" thickBot="1" x14ac:dyDescent="0.3">
      <c r="E75" s="29">
        <v>33</v>
      </c>
      <c r="F75" s="32" t="s">
        <v>142</v>
      </c>
      <c r="G75" s="5" t="s">
        <v>105</v>
      </c>
      <c r="H75" s="36">
        <v>6</v>
      </c>
      <c r="I75" s="5"/>
      <c r="J75" s="5"/>
      <c r="K75" s="5"/>
    </row>
    <row r="76" spans="5:11" ht="20.100000000000001" customHeight="1" x14ac:dyDescent="0.25">
      <c r="E76" s="23">
        <v>34</v>
      </c>
      <c r="F76" s="45" t="s">
        <v>143</v>
      </c>
      <c r="G76" s="5" t="s">
        <v>102</v>
      </c>
      <c r="H76" s="35">
        <v>1</v>
      </c>
      <c r="I76" s="5"/>
      <c r="J76" s="5"/>
      <c r="K76" s="5"/>
    </row>
    <row r="77" spans="5:11" ht="20.100000000000001" customHeight="1" thickBot="1" x14ac:dyDescent="0.3">
      <c r="E77" s="29">
        <v>35</v>
      </c>
      <c r="F77" s="32" t="s">
        <v>144</v>
      </c>
      <c r="G77" s="5" t="s">
        <v>102</v>
      </c>
      <c r="H77" s="36">
        <v>1</v>
      </c>
      <c r="I77" s="5"/>
      <c r="J77" s="5"/>
      <c r="K77" s="5"/>
    </row>
    <row r="78" spans="5:11" ht="20.100000000000001" customHeight="1" x14ac:dyDescent="0.25">
      <c r="E78" s="23">
        <v>36</v>
      </c>
      <c r="F78" s="45" t="s">
        <v>145</v>
      </c>
      <c r="G78" s="5" t="s">
        <v>7</v>
      </c>
      <c r="H78" s="35">
        <v>2</v>
      </c>
      <c r="I78" s="5"/>
      <c r="J78" s="5"/>
      <c r="K78" s="5"/>
    </row>
    <row r="79" spans="5:11" ht="20.100000000000001" customHeight="1" thickBot="1" x14ac:dyDescent="0.3">
      <c r="E79" s="29">
        <v>37</v>
      </c>
      <c r="F79" s="45" t="s">
        <v>163</v>
      </c>
      <c r="G79" s="5" t="s">
        <v>7</v>
      </c>
      <c r="H79" s="35">
        <v>2</v>
      </c>
      <c r="I79" s="5"/>
      <c r="J79" s="5"/>
      <c r="K79" s="5"/>
    </row>
    <row r="80" spans="5:11" ht="20.100000000000001" customHeight="1" thickBot="1" x14ac:dyDescent="0.3">
      <c r="E80" s="23">
        <v>38</v>
      </c>
      <c r="F80" s="33" t="s">
        <v>146</v>
      </c>
      <c r="G80" s="5" t="s">
        <v>7</v>
      </c>
      <c r="H80" s="37">
        <v>1</v>
      </c>
      <c r="I80" s="5"/>
      <c r="J80" s="5"/>
      <c r="K80" s="5"/>
    </row>
    <row r="81" spans="5:11" ht="20.100000000000001" customHeight="1" thickBot="1" x14ac:dyDescent="0.3">
      <c r="E81" s="29">
        <v>39</v>
      </c>
      <c r="F81" s="32" t="s">
        <v>147</v>
      </c>
      <c r="G81" s="5" t="s">
        <v>8</v>
      </c>
      <c r="H81" s="36">
        <v>1</v>
      </c>
      <c r="I81" s="5"/>
      <c r="J81" s="5"/>
      <c r="K81" s="5"/>
    </row>
    <row r="82" spans="5:11" ht="20.100000000000001" customHeight="1" x14ac:dyDescent="0.25">
      <c r="E82" s="23">
        <v>40</v>
      </c>
      <c r="F82" s="45" t="s">
        <v>148</v>
      </c>
      <c r="G82" s="5" t="s">
        <v>7</v>
      </c>
      <c r="H82" s="35">
        <v>2</v>
      </c>
      <c r="I82" s="5"/>
      <c r="J82" s="5"/>
      <c r="K82" s="5"/>
    </row>
    <row r="83" spans="5:11" ht="20.100000000000001" customHeight="1" x14ac:dyDescent="0.25">
      <c r="E83" s="29">
        <v>41</v>
      </c>
      <c r="F83" s="45" t="s">
        <v>160</v>
      </c>
      <c r="G83" s="5" t="s">
        <v>7</v>
      </c>
      <c r="H83" s="35">
        <v>1</v>
      </c>
      <c r="I83" s="5"/>
      <c r="J83" s="5"/>
      <c r="K83" s="5"/>
    </row>
    <row r="84" spans="5:11" ht="20.100000000000001" customHeight="1" thickBot="1" x14ac:dyDescent="0.3">
      <c r="E84" s="23">
        <v>42</v>
      </c>
      <c r="F84" s="32" t="s">
        <v>149</v>
      </c>
      <c r="G84" s="5" t="s">
        <v>88</v>
      </c>
      <c r="H84" s="36">
        <v>1</v>
      </c>
      <c r="I84" s="5"/>
      <c r="J84" s="5"/>
      <c r="K84" s="5"/>
    </row>
    <row r="85" spans="5:11" ht="20.100000000000001" customHeight="1" thickBot="1" x14ac:dyDescent="0.3">
      <c r="E85" s="29">
        <v>43</v>
      </c>
      <c r="F85" s="32" t="s">
        <v>164</v>
      </c>
      <c r="G85" s="5" t="s">
        <v>88</v>
      </c>
      <c r="H85" s="36">
        <v>1</v>
      </c>
      <c r="I85" s="5"/>
      <c r="J85" s="5"/>
      <c r="K85" s="5"/>
    </row>
    <row r="86" spans="5:11" ht="20.100000000000001" customHeight="1" thickBot="1" x14ac:dyDescent="0.3">
      <c r="E86" s="23">
        <v>44</v>
      </c>
      <c r="F86" s="30" t="s">
        <v>150</v>
      </c>
      <c r="G86" s="5" t="s">
        <v>7</v>
      </c>
      <c r="H86" s="34">
        <v>2</v>
      </c>
      <c r="I86" s="5"/>
      <c r="J86" s="5"/>
      <c r="K86" s="5"/>
    </row>
    <row r="87" spans="5:11" ht="20.100000000000001" customHeight="1" x14ac:dyDescent="0.25">
      <c r="E87" s="29">
        <v>45</v>
      </c>
      <c r="F87" s="30" t="s">
        <v>150</v>
      </c>
      <c r="G87" s="5" t="s">
        <v>88</v>
      </c>
      <c r="H87" s="34">
        <v>1</v>
      </c>
      <c r="I87" s="5"/>
      <c r="J87" s="5"/>
      <c r="K87" s="5"/>
    </row>
    <row r="88" spans="5:11" ht="20.100000000000001" customHeight="1" x14ac:dyDescent="0.25">
      <c r="E88" s="23">
        <v>46</v>
      </c>
      <c r="F88" s="45" t="s">
        <v>151</v>
      </c>
      <c r="G88" s="5" t="s">
        <v>7</v>
      </c>
      <c r="H88" s="35">
        <v>1</v>
      </c>
      <c r="I88" s="5"/>
      <c r="J88" s="5"/>
      <c r="K88" s="5"/>
    </row>
    <row r="89" spans="5:11" ht="20.100000000000001" customHeight="1" x14ac:dyDescent="0.25">
      <c r="E89" s="29">
        <v>47</v>
      </c>
      <c r="F89" s="45" t="s">
        <v>152</v>
      </c>
      <c r="G89" s="5" t="s">
        <v>7</v>
      </c>
      <c r="H89" s="35">
        <v>2</v>
      </c>
      <c r="I89" s="5"/>
      <c r="J89" s="5"/>
      <c r="K89" s="5"/>
    </row>
    <row r="90" spans="5:11" ht="20.100000000000001" customHeight="1" x14ac:dyDescent="0.25">
      <c r="E90" s="23">
        <v>48</v>
      </c>
      <c r="F90" s="45" t="s">
        <v>153</v>
      </c>
      <c r="G90" s="5" t="s">
        <v>7</v>
      </c>
      <c r="H90" s="35">
        <v>2</v>
      </c>
      <c r="I90" s="5"/>
      <c r="J90" s="5"/>
      <c r="K90" s="5"/>
    </row>
    <row r="91" spans="5:11" ht="20.100000000000001" customHeight="1" thickBot="1" x14ac:dyDescent="0.3">
      <c r="E91" s="29">
        <v>49</v>
      </c>
      <c r="F91" s="45" t="s">
        <v>153</v>
      </c>
      <c r="G91" s="5" t="s">
        <v>88</v>
      </c>
      <c r="H91" s="35">
        <v>1</v>
      </c>
      <c r="I91" s="5"/>
      <c r="J91" s="5"/>
      <c r="K91" s="5"/>
    </row>
    <row r="92" spans="5:11" ht="20.100000000000001" customHeight="1" x14ac:dyDescent="0.25">
      <c r="E92" s="23">
        <v>50</v>
      </c>
      <c r="F92" s="30" t="s">
        <v>165</v>
      </c>
      <c r="G92" s="5" t="s">
        <v>88</v>
      </c>
      <c r="H92" s="34">
        <v>1</v>
      </c>
      <c r="I92" s="5"/>
      <c r="J92" s="5"/>
      <c r="K92" s="5"/>
    </row>
    <row r="93" spans="5:11" ht="20.100000000000001" customHeight="1" thickBot="1" x14ac:dyDescent="0.3">
      <c r="E93" s="29">
        <v>51</v>
      </c>
      <c r="F93" s="32" t="s">
        <v>154</v>
      </c>
      <c r="G93" s="5" t="s">
        <v>88</v>
      </c>
      <c r="H93" s="36">
        <v>1</v>
      </c>
      <c r="I93" s="5"/>
      <c r="J93" s="5"/>
      <c r="K93" s="5"/>
    </row>
    <row r="94" spans="5:11" ht="20.100000000000001" customHeight="1" x14ac:dyDescent="0.25">
      <c r="E94" s="23">
        <v>52</v>
      </c>
      <c r="F94" s="30" t="s">
        <v>155</v>
      </c>
      <c r="G94" s="5" t="s">
        <v>7</v>
      </c>
      <c r="H94" s="34">
        <v>1</v>
      </c>
      <c r="I94" s="5"/>
      <c r="J94" s="5"/>
      <c r="K94" s="5"/>
    </row>
    <row r="95" spans="5:11" ht="20.100000000000001" customHeight="1" thickBot="1" x14ac:dyDescent="0.3">
      <c r="E95" s="29">
        <v>53</v>
      </c>
      <c r="F95" s="32" t="s">
        <v>156</v>
      </c>
      <c r="G95" s="5" t="s">
        <v>7</v>
      </c>
      <c r="H95" s="36">
        <v>1</v>
      </c>
      <c r="I95" s="5"/>
      <c r="J95" s="5"/>
      <c r="K95" s="5"/>
    </row>
    <row r="96" spans="5:11" ht="20.100000000000001" customHeight="1" thickBot="1" x14ac:dyDescent="0.3">
      <c r="E96" s="23">
        <v>54</v>
      </c>
      <c r="F96" s="45" t="s">
        <v>157</v>
      </c>
      <c r="G96" s="5" t="s">
        <v>88</v>
      </c>
      <c r="H96" s="35">
        <v>1</v>
      </c>
      <c r="I96" s="5"/>
      <c r="J96" s="5" t="s">
        <v>158</v>
      </c>
      <c r="K96" s="5"/>
    </row>
    <row r="97" spans="2:11" ht="20.100000000000001" customHeight="1" x14ac:dyDescent="0.25">
      <c r="E97" s="29">
        <v>55</v>
      </c>
      <c r="F97" s="30" t="s">
        <v>159</v>
      </c>
      <c r="G97" s="5" t="s">
        <v>88</v>
      </c>
      <c r="H97" s="34">
        <v>2</v>
      </c>
      <c r="I97" s="5"/>
      <c r="J97" s="5"/>
      <c r="K97" s="5"/>
    </row>
    <row r="98" spans="2:11" ht="15" customHeight="1" x14ac:dyDescent="0.25">
      <c r="E98" s="74" t="s">
        <v>11</v>
      </c>
      <c r="F98" s="74"/>
      <c r="G98" s="74"/>
      <c r="H98" s="73">
        <f>SUM(H43:H97)</f>
        <v>158</v>
      </c>
      <c r="I98" s="74" t="s">
        <v>11</v>
      </c>
      <c r="J98" s="74"/>
      <c r="K98" s="73">
        <f>SUM(K43:K69)</f>
        <v>0</v>
      </c>
    </row>
    <row r="99" spans="2:11" ht="20.25" customHeight="1" x14ac:dyDescent="0.25">
      <c r="E99" s="74"/>
      <c r="F99" s="74"/>
      <c r="G99" s="74"/>
      <c r="H99" s="73"/>
      <c r="I99" s="74"/>
      <c r="J99" s="74"/>
      <c r="K99" s="73"/>
    </row>
    <row r="101" spans="2:11" ht="15.75" thickBot="1" x14ac:dyDescent="0.3"/>
    <row r="102" spans="2:11" s="40" customFormat="1" x14ac:dyDescent="0.25">
      <c r="B102" s="38" t="s">
        <v>134</v>
      </c>
      <c r="C102" s="34">
        <v>20</v>
      </c>
      <c r="D102" s="30" t="s">
        <v>135</v>
      </c>
      <c r="E102" s="30">
        <v>130</v>
      </c>
      <c r="F102" s="39">
        <f>E102*C102</f>
        <v>2600</v>
      </c>
    </row>
    <row r="103" spans="2:11" s="40" customFormat="1" ht="15.75" thickBot="1" x14ac:dyDescent="0.3">
      <c r="B103" s="41"/>
      <c r="C103" s="36">
        <v>10</v>
      </c>
      <c r="D103" s="32" t="s">
        <v>136</v>
      </c>
      <c r="E103" s="32">
        <v>150</v>
      </c>
      <c r="F103" s="42">
        <f t="shared" ref="F103:F106" si="0">E103*C103</f>
        <v>1500</v>
      </c>
    </row>
    <row r="104" spans="2:11" s="40" customFormat="1" ht="15.75" thickBot="1" x14ac:dyDescent="0.3">
      <c r="B104" s="43"/>
      <c r="C104" s="35"/>
      <c r="D104" s="31"/>
      <c r="E104" s="31"/>
      <c r="F104" s="44">
        <f t="shared" si="0"/>
        <v>0</v>
      </c>
    </row>
    <row r="105" spans="2:11" s="40" customFormat="1" x14ac:dyDescent="0.25">
      <c r="B105" s="38" t="s">
        <v>137</v>
      </c>
      <c r="C105" s="34">
        <v>11</v>
      </c>
      <c r="D105" s="30" t="s">
        <v>138</v>
      </c>
      <c r="E105" s="30">
        <v>130</v>
      </c>
      <c r="F105" s="39">
        <f t="shared" si="0"/>
        <v>1430</v>
      </c>
    </row>
    <row r="106" spans="2:11" s="40" customFormat="1" ht="15.75" thickBot="1" x14ac:dyDescent="0.3">
      <c r="B106" s="41"/>
      <c r="C106" s="36">
        <v>15</v>
      </c>
      <c r="D106" s="32" t="s">
        <v>139</v>
      </c>
      <c r="E106" s="32">
        <v>200</v>
      </c>
      <c r="F106" s="42">
        <f t="shared" si="0"/>
        <v>3000</v>
      </c>
    </row>
    <row r="107" spans="2:11" s="40" customFormat="1" x14ac:dyDescent="0.25">
      <c r="B107" s="43"/>
      <c r="C107" s="35"/>
      <c r="D107" s="31"/>
      <c r="E107" s="31"/>
      <c r="F107" s="44"/>
    </row>
    <row r="108" spans="2:11" s="40" customFormat="1" x14ac:dyDescent="0.25">
      <c r="B108" s="43"/>
      <c r="C108" s="35">
        <f>SUM(C102:C106)</f>
        <v>56</v>
      </c>
      <c r="D108" s="31"/>
      <c r="E108" s="31" t="s">
        <v>11</v>
      </c>
      <c r="F108" s="44">
        <f>SUM(F102:F106)</f>
        <v>8530</v>
      </c>
    </row>
    <row r="109" spans="2:11" s="40" customFormat="1" ht="15.75" thickBot="1" x14ac:dyDescent="0.3">
      <c r="B109" s="41"/>
      <c r="C109" s="36"/>
      <c r="D109" s="32"/>
      <c r="E109" s="32"/>
      <c r="F109" s="42"/>
    </row>
  </sheetData>
  <mergeCells count="13">
    <mergeCell ref="E9:I10"/>
    <mergeCell ref="E11:I13"/>
    <mergeCell ref="E14:I15"/>
    <mergeCell ref="E26:G27"/>
    <mergeCell ref="H26:H27"/>
    <mergeCell ref="J26:J27"/>
    <mergeCell ref="E40:K41"/>
    <mergeCell ref="E37:K39"/>
    <mergeCell ref="K98:K99"/>
    <mergeCell ref="I98:J99"/>
    <mergeCell ref="E35:I36"/>
    <mergeCell ref="H98:H99"/>
    <mergeCell ref="E98:G99"/>
  </mergeCells>
  <pageMargins left="0.43307086614173229" right="0.23622047244094491" top="0.15748031496062992" bottom="0.15748031496062992" header="0.31496062992125984" footer="0.31496062992125984"/>
  <pageSetup paperSize="9" scale="9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EliteOne 800 G6</dc:creator>
  <cp:lastModifiedBy>YUSUF</cp:lastModifiedBy>
  <cp:lastPrinted>2023-06-05T16:07:32Z</cp:lastPrinted>
  <dcterms:created xsi:type="dcterms:W3CDTF">2022-10-12T11:17:05Z</dcterms:created>
  <dcterms:modified xsi:type="dcterms:W3CDTF">2023-06-05T16:09:22Z</dcterms:modified>
</cp:coreProperties>
</file>