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wang\OneDrive - IQVIA\_MyData\rproject\pbi_semantic_model\data\"/>
    </mc:Choice>
  </mc:AlternateContent>
  <xr:revisionPtr revIDLastSave="35" documentId="13_ncr:1_{DF74A88B-D8E2-4EA1-AE02-4C60A9CCC932}" xr6:coauthVersionLast="41" xr6:coauthVersionMax="41" xr10:uidLastSave="{339FA1C8-860C-40E2-B6BD-AFCF465086E7}"/>
  <bookViews>
    <workbookView xWindow="-120" yWindow="-120" windowWidth="38640" windowHeight="15840" xr2:uid="{016F2BCB-ECDA-4B4B-8AD6-5C6F2FE45988}"/>
  </bookViews>
  <sheets>
    <sheet name="PBS listed_v5" sheetId="1" r:id="rId1"/>
    <sheet name="Not listed_v5" sheetId="2" r:id="rId2"/>
  </sheets>
  <externalReferences>
    <externalReference r:id="rId3"/>
  </externalReferences>
  <definedNames>
    <definedName name="_xlnm._FilterDatabase" localSheetId="1" hidden="1">'Not listed_v5'!$A$2:$W$257</definedName>
    <definedName name="_xlnm._FilterDatabase" localSheetId="0" hidden="1">'PBS listed_v5'!$A$2:$X$2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29" i="2" l="1" a="1"/>
  <c r="N129" i="2" s="1"/>
  <c r="L129" i="2"/>
  <c r="L128" i="2"/>
  <c r="L127" i="2"/>
  <c r="L126" i="2"/>
  <c r="N125" i="2" a="1"/>
  <c r="N125" i="2" s="1"/>
  <c r="L125" i="2"/>
  <c r="N124" i="2" a="1"/>
  <c r="N124" i="2" s="1"/>
  <c r="L124" i="2"/>
  <c r="N123" i="2" a="1"/>
  <c r="N123" i="2" s="1"/>
  <c r="L123" i="2"/>
  <c r="L122" i="2"/>
  <c r="N121" i="2" a="1"/>
  <c r="N121" i="2" s="1"/>
  <c r="L121" i="2"/>
  <c r="N120" i="2" a="1"/>
  <c r="N120" i="2" s="1"/>
  <c r="L120" i="2"/>
  <c r="N119" i="2" a="1"/>
  <c r="N119" i="2" s="1"/>
  <c r="L119" i="2"/>
  <c r="N118" i="2" a="1"/>
  <c r="N118" i="2" s="1"/>
  <c r="L118" i="2"/>
  <c r="N117" i="2" a="1"/>
  <c r="N117" i="2" s="1"/>
  <c r="L117" i="2"/>
  <c r="N116" i="2" a="1"/>
  <c r="N116" i="2" s="1"/>
  <c r="L116" i="2"/>
  <c r="N115" i="2" a="1"/>
  <c r="N115" i="2" s="1"/>
  <c r="L115" i="2"/>
  <c r="N114" i="2" a="1"/>
  <c r="N114" i="2" s="1"/>
  <c r="L114" i="2"/>
  <c r="L113" i="2"/>
  <c r="N112" i="2" a="1"/>
  <c r="N112" i="2" s="1"/>
  <c r="L112" i="2"/>
  <c r="L111" i="2"/>
  <c r="L110" i="2"/>
  <c r="L109" i="2"/>
  <c r="N108" i="2" a="1"/>
  <c r="N108" i="2" s="1"/>
  <c r="L108" i="2"/>
  <c r="N107" i="2" a="1"/>
  <c r="N107" i="2" s="1"/>
  <c r="L107" i="2"/>
  <c r="L106" i="2"/>
  <c r="N105" i="2" a="1"/>
  <c r="N105" i="2" s="1"/>
  <c r="L105" i="2"/>
  <c r="N104" i="2" a="1"/>
  <c r="N104" i="2" s="1"/>
  <c r="L104" i="2"/>
  <c r="L103" i="2"/>
  <c r="N102" i="2" a="1"/>
  <c r="N102" i="2" s="1"/>
  <c r="L102" i="2"/>
  <c r="N101" i="2" a="1"/>
  <c r="N101" i="2" s="1"/>
  <c r="L101" i="2"/>
  <c r="N100" i="2" a="1"/>
  <c r="N100" i="2" s="1"/>
  <c r="L100" i="2"/>
  <c r="N99" i="2" a="1"/>
  <c r="N99" i="2" s="1"/>
  <c r="L99" i="2"/>
  <c r="N98" i="2" a="1"/>
  <c r="N98" i="2" s="1"/>
  <c r="L98" i="2"/>
  <c r="N97" i="2" a="1"/>
  <c r="N97" i="2" s="1"/>
  <c r="L97" i="2"/>
  <c r="N96" i="2" a="1"/>
  <c r="N96" i="2" s="1"/>
  <c r="L96" i="2"/>
  <c r="N95" i="2" a="1"/>
  <c r="N95" i="2" s="1"/>
  <c r="L95" i="2"/>
  <c r="N94" i="2" a="1"/>
  <c r="N94" i="2" s="1"/>
  <c r="L94" i="2"/>
  <c r="N93" i="2" a="1"/>
  <c r="N93" i="2" s="1"/>
  <c r="L93" i="2"/>
  <c r="N92" i="2"/>
  <c r="N92" i="2" a="1"/>
  <c r="L92" i="2"/>
  <c r="N91" i="2" a="1"/>
  <c r="N91" i="2" s="1"/>
  <c r="L91" i="2"/>
  <c r="N90" i="2" a="1"/>
  <c r="N90" i="2" s="1"/>
  <c r="L90" i="2"/>
  <c r="N89" i="2" a="1"/>
  <c r="N89" i="2" s="1"/>
  <c r="L89" i="2"/>
  <c r="N88" i="2" a="1"/>
  <c r="N88" i="2" s="1"/>
  <c r="L88" i="2"/>
  <c r="L87" i="2"/>
  <c r="L86" i="2"/>
  <c r="N85" i="2" a="1"/>
  <c r="N85" i="2" s="1"/>
  <c r="L85" i="2"/>
  <c r="N84" i="2" a="1"/>
  <c r="N84" i="2" s="1"/>
  <c r="L84" i="2"/>
  <c r="N83" i="2" a="1"/>
  <c r="N83" i="2" s="1"/>
  <c r="L83" i="2"/>
  <c r="N82" i="2" a="1"/>
  <c r="N82" i="2" s="1"/>
  <c r="L82" i="2"/>
  <c r="N81" i="2" a="1"/>
  <c r="N81" i="2" s="1"/>
  <c r="L81" i="2"/>
  <c r="L80" i="2"/>
  <c r="N79" i="2" a="1"/>
  <c r="N79" i="2" s="1"/>
  <c r="L79" i="2"/>
  <c r="N78" i="2"/>
  <c r="N78" i="2" a="1"/>
  <c r="L78" i="2"/>
  <c r="L77" i="2"/>
  <c r="L76" i="2"/>
  <c r="L75" i="2"/>
  <c r="N74" i="2" a="1"/>
  <c r="N74" i="2" s="1"/>
  <c r="L74" i="2"/>
  <c r="N73" i="2"/>
  <c r="N73" i="2" a="1"/>
  <c r="L73" i="2"/>
  <c r="L72" i="2"/>
  <c r="N71" i="2"/>
  <c r="N71" i="2" a="1"/>
  <c r="L71" i="2"/>
  <c r="N70" i="2" a="1"/>
  <c r="N70" i="2" s="1"/>
  <c r="L70" i="2"/>
  <c r="N69" i="2" a="1"/>
  <c r="N69" i="2" s="1"/>
  <c r="L69" i="2"/>
  <c r="L68" i="2"/>
  <c r="L67" i="2"/>
  <c r="N66" i="2" a="1"/>
  <c r="N66" i="2" s="1"/>
  <c r="L66" i="2"/>
  <c r="N65" i="2" a="1"/>
  <c r="N65" i="2" s="1"/>
  <c r="L65" i="2"/>
  <c r="N64" i="2" a="1"/>
  <c r="N64" i="2" s="1"/>
  <c r="L64" i="2"/>
  <c r="L63" i="2"/>
  <c r="L62" i="2"/>
  <c r="L61" i="2"/>
  <c r="N60" i="2" a="1"/>
  <c r="N60" i="2" s="1"/>
  <c r="L60" i="2"/>
  <c r="N59" i="2" a="1"/>
  <c r="N59" i="2" s="1"/>
  <c r="L59" i="2"/>
  <c r="N58" i="2" a="1"/>
  <c r="N58" i="2" s="1"/>
  <c r="L58" i="2"/>
  <c r="N57" i="2" a="1"/>
  <c r="N57" i="2" s="1"/>
  <c r="L57" i="2"/>
  <c r="L56" i="2"/>
  <c r="L55" i="2"/>
  <c r="N54" i="2" a="1"/>
  <c r="N54" i="2" s="1"/>
  <c r="L54" i="2"/>
  <c r="L53" i="2"/>
  <c r="N52" i="2" a="1"/>
  <c r="N52" i="2" s="1"/>
  <c r="L52" i="2"/>
  <c r="N51" i="2" a="1"/>
  <c r="N51" i="2" s="1"/>
  <c r="L51" i="2"/>
  <c r="N50" i="2" a="1"/>
  <c r="N50" i="2" s="1"/>
  <c r="L50" i="2"/>
  <c r="N49" i="2" a="1"/>
  <c r="N49" i="2" s="1"/>
  <c r="L49" i="2"/>
  <c r="N48" i="2" a="1"/>
  <c r="N48" i="2" s="1"/>
  <c r="L48" i="2"/>
  <c r="N47" i="2" a="1"/>
  <c r="N47" i="2" s="1"/>
  <c r="L47" i="2"/>
  <c r="L46" i="2"/>
  <c r="N45" i="2" a="1"/>
  <c r="N45" i="2" s="1"/>
  <c r="L45" i="2"/>
  <c r="N44" i="2" a="1"/>
  <c r="N44" i="2" s="1"/>
  <c r="L44" i="2"/>
  <c r="N43" i="2" a="1"/>
  <c r="N43" i="2" s="1"/>
  <c r="L43" i="2"/>
  <c r="N42" i="2" a="1"/>
  <c r="N42" i="2" s="1"/>
  <c r="L42" i="2"/>
  <c r="L41" i="2"/>
  <c r="N40" i="2" a="1"/>
  <c r="N40" i="2" s="1"/>
  <c r="L40" i="2"/>
  <c r="L39" i="2"/>
  <c r="L38" i="2"/>
  <c r="N37" i="2" a="1"/>
  <c r="N37" i="2" s="1"/>
  <c r="L37" i="2"/>
  <c r="N36" i="2" a="1"/>
  <c r="N36" i="2" s="1"/>
  <c r="L36" i="2"/>
  <c r="L35" i="2"/>
  <c r="N34" i="2" a="1"/>
  <c r="N34" i="2" s="1"/>
  <c r="L34" i="2"/>
  <c r="L33" i="2"/>
  <c r="N32" i="2" a="1"/>
  <c r="N32" i="2" s="1"/>
  <c r="L32" i="2"/>
  <c r="N31" i="2" a="1"/>
  <c r="N31" i="2" s="1"/>
  <c r="L31" i="2"/>
  <c r="N30" i="2" a="1"/>
  <c r="N30" i="2" s="1"/>
  <c r="L30" i="2"/>
  <c r="N29" i="2" a="1"/>
  <c r="N29" i="2" s="1"/>
  <c r="L29" i="2"/>
  <c r="N28" i="2" a="1"/>
  <c r="N28" i="2" s="1"/>
  <c r="L28" i="2"/>
  <c r="L27" i="2"/>
  <c r="N26" i="2" a="1"/>
  <c r="N26" i="2" s="1"/>
  <c r="L26" i="2"/>
  <c r="N25" i="2" a="1"/>
  <c r="N25" i="2" s="1"/>
  <c r="L25" i="2"/>
  <c r="L24" i="2"/>
  <c r="L23" i="2"/>
  <c r="N22" i="2" a="1"/>
  <c r="N22" i="2" s="1"/>
  <c r="L22" i="2"/>
  <c r="N21" i="2" a="1"/>
  <c r="N21" i="2" s="1"/>
  <c r="L21" i="2"/>
  <c r="N20" i="2" a="1"/>
  <c r="N20" i="2" s="1"/>
  <c r="L20" i="2"/>
  <c r="N19" i="2" a="1"/>
  <c r="N19" i="2" s="1"/>
  <c r="L19" i="2"/>
  <c r="N18" i="2" a="1"/>
  <c r="N18" i="2" s="1"/>
  <c r="L18" i="2"/>
  <c r="N17" i="2" a="1"/>
  <c r="N17" i="2" s="1"/>
  <c r="L17" i="2"/>
  <c r="L16" i="2"/>
  <c r="L15" i="2"/>
  <c r="N14" i="2" a="1"/>
  <c r="N14" i="2" s="1"/>
  <c r="L14" i="2"/>
  <c r="N13" i="2"/>
  <c r="N13" i="2" a="1"/>
  <c r="L13" i="2"/>
  <c r="N12" i="2" a="1"/>
  <c r="N12" i="2" s="1"/>
  <c r="L12" i="2"/>
  <c r="N11" i="2" a="1"/>
  <c r="N11" i="2" s="1"/>
  <c r="L11" i="2"/>
  <c r="N10" i="2" a="1"/>
  <c r="N10" i="2" s="1"/>
  <c r="L10" i="2"/>
  <c r="N9" i="2" a="1"/>
  <c r="N9" i="2" s="1"/>
  <c r="L9" i="2"/>
  <c r="N8" i="2" a="1"/>
  <c r="N8" i="2" s="1"/>
  <c r="L8" i="2"/>
  <c r="L7" i="2"/>
  <c r="N6" i="2" a="1"/>
  <c r="N6" i="2" s="1"/>
  <c r="L6" i="2"/>
  <c r="L5" i="2"/>
  <c r="L4" i="2"/>
  <c r="N3" i="2" a="1"/>
  <c r="N3" i="2" s="1"/>
  <c r="L3" i="2"/>
  <c r="L82" i="1"/>
  <c r="L81" i="1"/>
  <c r="N80" i="1" a="1"/>
  <c r="N80" i="1" s="1"/>
  <c r="L80" i="1"/>
  <c r="L79" i="1"/>
  <c r="N78" i="1" a="1"/>
  <c r="N78" i="1" s="1"/>
  <c r="L78" i="1"/>
  <c r="L77" i="1"/>
  <c r="L76" i="1"/>
  <c r="L75" i="1"/>
  <c r="N74" i="1" a="1"/>
  <c r="N74" i="1" s="1"/>
  <c r="L74" i="1"/>
  <c r="N73" i="1" a="1"/>
  <c r="N73" i="1" s="1"/>
  <c r="L73" i="1"/>
  <c r="L72" i="1"/>
  <c r="N71" i="1" a="1"/>
  <c r="N71" i="1" s="1"/>
  <c r="L71" i="1"/>
  <c r="N70" i="1" a="1"/>
  <c r="N70" i="1" s="1"/>
  <c r="L70" i="1"/>
  <c r="L69" i="1"/>
  <c r="L68" i="1"/>
  <c r="N67" i="1" a="1"/>
  <c r="N67" i="1" s="1"/>
  <c r="L67" i="1"/>
  <c r="L66" i="1"/>
  <c r="L65" i="1"/>
  <c r="L64" i="1"/>
  <c r="L63" i="1"/>
  <c r="L62" i="1"/>
  <c r="L61" i="1"/>
  <c r="L60" i="1"/>
  <c r="N59" i="1" a="1"/>
  <c r="N59" i="1" s="1"/>
  <c r="L59" i="1"/>
  <c r="L58" i="1"/>
  <c r="N57" i="1" a="1"/>
  <c r="N57" i="1" s="1"/>
  <c r="L57" i="1"/>
  <c r="L56" i="1"/>
  <c r="L55" i="1"/>
  <c r="L54" i="1"/>
  <c r="L53" i="1"/>
  <c r="L52" i="1"/>
  <c r="L51" i="1"/>
  <c r="N50" i="1" a="1"/>
  <c r="N50" i="1" s="1"/>
  <c r="L50" i="1"/>
  <c r="L49" i="1"/>
  <c r="L48" i="1"/>
  <c r="L47" i="1"/>
  <c r="L46" i="1"/>
  <c r="L45" i="1"/>
  <c r="L44" i="1"/>
  <c r="L43" i="1"/>
  <c r="N42" i="1" a="1"/>
  <c r="N42" i="1" s="1"/>
  <c r="L42" i="1"/>
  <c r="N41" i="1" a="1"/>
  <c r="N41" i="1" s="1"/>
  <c r="L41" i="1"/>
  <c r="L40" i="1"/>
  <c r="L39" i="1"/>
  <c r="N38" i="1" a="1"/>
  <c r="N38" i="1" s="1"/>
  <c r="L38" i="1"/>
  <c r="N37" i="1" a="1"/>
  <c r="N37" i="1" s="1"/>
  <c r="L37" i="1"/>
  <c r="L36" i="1"/>
  <c r="L35" i="1"/>
  <c r="L34" i="1"/>
  <c r="L33" i="1"/>
  <c r="L32" i="1"/>
  <c r="N31" i="1" a="1"/>
  <c r="N31" i="1" s="1"/>
  <c r="L31" i="1"/>
  <c r="L30" i="1"/>
  <c r="L29" i="1"/>
  <c r="N28" i="1" a="1"/>
  <c r="N28" i="1" s="1"/>
  <c r="L28" i="1"/>
  <c r="L27" i="1"/>
  <c r="L26" i="1"/>
  <c r="N25" i="1" a="1"/>
  <c r="N25" i="1" s="1"/>
  <c r="L25" i="1"/>
  <c r="L24" i="1"/>
  <c r="L23" i="1"/>
  <c r="L22" i="1"/>
  <c r="L21" i="1"/>
  <c r="N20" i="1" a="1"/>
  <c r="N20" i="1" s="1"/>
  <c r="L20" i="1"/>
  <c r="L19" i="1"/>
  <c r="L18" i="1"/>
  <c r="N17" i="1" a="1"/>
  <c r="N17" i="1" s="1"/>
  <c r="L17" i="1"/>
  <c r="L16" i="1"/>
  <c r="L15" i="1"/>
  <c r="L14" i="1"/>
  <c r="L13" i="1"/>
  <c r="L12" i="1"/>
  <c r="L11" i="1"/>
  <c r="N10" i="1" a="1"/>
  <c r="N10" i="1" s="1"/>
  <c r="L10" i="1"/>
  <c r="L9" i="1"/>
  <c r="L8" i="1"/>
  <c r="L7" i="1"/>
  <c r="N6" i="1" a="1"/>
  <c r="N6" i="1" s="1"/>
  <c r="L6" i="1"/>
  <c r="L5" i="1"/>
  <c r="L4" i="1"/>
  <c r="L3" i="1"/>
</calcChain>
</file>

<file path=xl/sharedStrings.xml><?xml version="1.0" encoding="utf-8"?>
<sst xmlns="http://schemas.openxmlformats.org/spreadsheetml/2006/main" count="18664" uniqueCount="462">
  <si>
    <t>* including those not in HTA_DE</t>
  </si>
  <si>
    <t>IFERROR(INDEX(HTA_DE_COMPARE!$E$2:$E$309,MATCH(C59,HTA_DE_COMPARE!$B$2:$B$309,0),1),"")</t>
  </si>
  <si>
    <t>* 'New formulations' has been excluded</t>
  </si>
  <si>
    <t>* based on modifed GBA assessment date; IF(N3="","",IFERROR(AA3-N3,""))</t>
  </si>
  <si>
    <t>TA to match</t>
  </si>
  <si>
    <t>Drug</t>
  </si>
  <si>
    <t>Drug generic</t>
  </si>
  <si>
    <t>Primary therapeutic area</t>
  </si>
  <si>
    <t>Primary disease</t>
  </si>
  <si>
    <t>Route</t>
  </si>
  <si>
    <t>Budget impact</t>
  </si>
  <si>
    <t>Cost-min</t>
  </si>
  <si>
    <t>Cost-effectiveness</t>
  </si>
  <si>
    <t>high unmet need?</t>
  </si>
  <si>
    <t>Eligible patient count</t>
  </si>
  <si>
    <t>GBA assessment date - manual*</t>
  </si>
  <si>
    <t>GBA assessment date (by mol)*</t>
  </si>
  <si>
    <t>GBA assessment date - original from v12</t>
  </si>
  <si>
    <t>STA type - G-BA</t>
  </si>
  <si>
    <t>PBAC decision date</t>
  </si>
  <si>
    <t>STA type - PBAC*</t>
  </si>
  <si>
    <t>Submission type</t>
  </si>
  <si>
    <t>time from GBA to PBS listing*</t>
  </si>
  <si>
    <t>time from GBA to PBS listing (old)</t>
  </si>
  <si>
    <t>Best rec</t>
  </si>
  <si>
    <t>Multiple recommendations?</t>
  </si>
  <si>
    <t>Latest neg rec date</t>
  </si>
  <si>
    <t>First listing date (new)</t>
  </si>
  <si>
    <t>Lymphoma</t>
  </si>
  <si>
    <t>Adcetris</t>
  </si>
  <si>
    <t>brentuximab vedotin</t>
  </si>
  <si>
    <t>Oncology</t>
  </si>
  <si>
    <t>Parenteral</t>
  </si>
  <si>
    <t>Moderate</t>
  </si>
  <si>
    <t>Yes</t>
  </si>
  <si>
    <t>Original</t>
  </si>
  <si>
    <t>Major</t>
  </si>
  <si>
    <t>Positive</t>
  </si>
  <si>
    <t>Cardiovascular</t>
  </si>
  <si>
    <t>Adempas</t>
  </si>
  <si>
    <t>riociguat</t>
  </si>
  <si>
    <t>Pulmonary heart diseases</t>
  </si>
  <si>
    <t>Oral</t>
  </si>
  <si>
    <t>Extension of indication</t>
  </si>
  <si>
    <t>Lung cancer</t>
  </si>
  <si>
    <t>Alecensa</t>
  </si>
  <si>
    <t>alectinib</t>
  </si>
  <si>
    <t>Alunbrig</t>
  </si>
  <si>
    <t>brigatinib</t>
  </si>
  <si>
    <t>-</t>
  </si>
  <si>
    <t>Skin cancer</t>
  </si>
  <si>
    <t>Bavencio</t>
  </si>
  <si>
    <t>avelumab</t>
  </si>
  <si>
    <t>High</t>
  </si>
  <si>
    <t>Leukemia</t>
  </si>
  <si>
    <t>Besponsa</t>
  </si>
  <si>
    <t>inotuzumab ozogamicin</t>
  </si>
  <si>
    <t>Blincyto</t>
  </si>
  <si>
    <t>blinatumomab</t>
  </si>
  <si>
    <t>Respiratory</t>
  </si>
  <si>
    <t>Bretaris Genuair</t>
  </si>
  <si>
    <t>aclidinium bromide</t>
  </si>
  <si>
    <t>Obstructive respiratory disorders</t>
  </si>
  <si>
    <t>Inhalation</t>
  </si>
  <si>
    <t>Renal cancer</t>
  </si>
  <si>
    <t>Cabometyx</t>
  </si>
  <si>
    <t>cabozantinib</t>
  </si>
  <si>
    <t>Skin</t>
  </si>
  <si>
    <t>Cosentyx</t>
  </si>
  <si>
    <t>secukinumab</t>
  </si>
  <si>
    <t>Psoriasis</t>
  </si>
  <si>
    <t>Eliquis</t>
  </si>
  <si>
    <t>apixaban</t>
  </si>
  <si>
    <t>Embolism and thrombosis</t>
  </si>
  <si>
    <t>Entresto</t>
  </si>
  <si>
    <t>sacubitril + valsartan</t>
  </si>
  <si>
    <t>Heart failure</t>
  </si>
  <si>
    <t>Erivedge</t>
  </si>
  <si>
    <t>vismodegib</t>
  </si>
  <si>
    <t>Esbriet</t>
  </si>
  <si>
    <t>pirfenidone</t>
  </si>
  <si>
    <t>Restrictive lung disease</t>
  </si>
  <si>
    <t>Endocrine and metabolic diseases</t>
  </si>
  <si>
    <t>Eylea</t>
  </si>
  <si>
    <t>aflibercept</t>
  </si>
  <si>
    <t>Diabetes</t>
  </si>
  <si>
    <t>Fasenra</t>
  </si>
  <si>
    <t>benralizumab</t>
  </si>
  <si>
    <t>Forxiga</t>
  </si>
  <si>
    <t>dapagliflozin</t>
  </si>
  <si>
    <t>Resubmission</t>
  </si>
  <si>
    <t>Epilepsy</t>
  </si>
  <si>
    <t>Fycompa</t>
  </si>
  <si>
    <t>perampanel</t>
  </si>
  <si>
    <t>Central nervous system</t>
  </si>
  <si>
    <t>Low</t>
  </si>
  <si>
    <t>Gazyvaro</t>
  </si>
  <si>
    <t>obinutuzumab</t>
  </si>
  <si>
    <t>Breast cancer</t>
  </si>
  <si>
    <t>Halaven</t>
  </si>
  <si>
    <t>eribulin</t>
  </si>
  <si>
    <t>Sarcoma</t>
  </si>
  <si>
    <t>Ibrance</t>
  </si>
  <si>
    <t>palbociclib</t>
  </si>
  <si>
    <t>Iclusig</t>
  </si>
  <si>
    <t>ponatinib</t>
  </si>
  <si>
    <t>Imbruvica</t>
  </si>
  <si>
    <t>ibrutinib</t>
  </si>
  <si>
    <t>Imfinzi</t>
  </si>
  <si>
    <t>durvalumab</t>
  </si>
  <si>
    <t>Inlyta</t>
  </si>
  <si>
    <t>axitinib</t>
  </si>
  <si>
    <t>Invokana</t>
  </si>
  <si>
    <t>canagliflozin</t>
  </si>
  <si>
    <t>Jardiance</t>
  </si>
  <si>
    <t>empagliflozin</t>
  </si>
  <si>
    <t>Renewal</t>
  </si>
  <si>
    <t>Kadcyla</t>
  </si>
  <si>
    <t>trastuzumab emtansine</t>
  </si>
  <si>
    <t>Kalydeco</t>
  </si>
  <si>
    <t>ivacaftor</t>
  </si>
  <si>
    <t>Cystic fibrosis</t>
  </si>
  <si>
    <t>Matter</t>
  </si>
  <si>
    <t>Keytruda</t>
  </si>
  <si>
    <t>pembrolizumab</t>
  </si>
  <si>
    <t>Minor</t>
  </si>
  <si>
    <t>Kisqali</t>
  </si>
  <si>
    <t>ribociclib</t>
  </si>
  <si>
    <t>Plasmocytoma</t>
  </si>
  <si>
    <t>Kyprolis</t>
  </si>
  <si>
    <t>carfilzomib</t>
  </si>
  <si>
    <t>Thyroid cancer</t>
  </si>
  <si>
    <t>Lenvima</t>
  </si>
  <si>
    <t>lenvatinib</t>
  </si>
  <si>
    <t>Liver cancer</t>
  </si>
  <si>
    <t>Blood and immune system</t>
  </si>
  <si>
    <t>Lonquex</t>
  </si>
  <si>
    <t>lipegfilgrastim</t>
  </si>
  <si>
    <t>Neutrophils-related disorders</t>
  </si>
  <si>
    <t>Gastric cancer</t>
  </si>
  <si>
    <t>Lonsurf</t>
  </si>
  <si>
    <t>trifluridine + tipiracil</t>
  </si>
  <si>
    <t>Colorectal cancer</t>
  </si>
  <si>
    <t>Ovarian cancer</t>
  </si>
  <si>
    <t>Lynparza</t>
  </si>
  <si>
    <t>olaparib</t>
  </si>
  <si>
    <t>MabThera</t>
  </si>
  <si>
    <t>rituximab</t>
  </si>
  <si>
    <t>Mekinist</t>
  </si>
  <si>
    <t>trametinib</t>
  </si>
  <si>
    <t>Nucala</t>
  </si>
  <si>
    <t>mepolizumab</t>
  </si>
  <si>
    <t>Demyelinating disorders</t>
  </si>
  <si>
    <t>Ocrevus</t>
  </si>
  <si>
    <t>ocrelizumab</t>
  </si>
  <si>
    <t>Odomzo</t>
  </si>
  <si>
    <t>sonidegib</t>
  </si>
  <si>
    <t>Opdivo</t>
  </si>
  <si>
    <t>nivolumab</t>
  </si>
  <si>
    <t>Head and neck cancer</t>
  </si>
  <si>
    <t>Opsumit</t>
  </si>
  <si>
    <t>macitentan</t>
  </si>
  <si>
    <t>Orkambi</t>
  </si>
  <si>
    <t>lumacaftor + ivacaftor</t>
  </si>
  <si>
    <t>Plegridy</t>
  </si>
  <si>
    <t>peginterferon beta-1a</t>
  </si>
  <si>
    <t>Transdermal</t>
  </si>
  <si>
    <t>Pomalyst</t>
  </si>
  <si>
    <t>pomalidomide</t>
  </si>
  <si>
    <t>Repatha</t>
  </si>
  <si>
    <t>evolocumab</t>
  </si>
  <si>
    <t>Dyslipidemia</t>
  </si>
  <si>
    <t>Rydapt</t>
  </si>
  <si>
    <t>midostaurin</t>
  </si>
  <si>
    <t>Signifor</t>
  </si>
  <si>
    <t>pasireotide</t>
  </si>
  <si>
    <t>Pituitary gland disorders</t>
  </si>
  <si>
    <t>Symdeko</t>
  </si>
  <si>
    <t>tezacaftor + ivacaftor</t>
  </si>
  <si>
    <t>Tafinlar</t>
  </si>
  <si>
    <t>dabrafenib</t>
  </si>
  <si>
    <t>Tagrisso</t>
  </si>
  <si>
    <t>osimertinib</t>
  </si>
  <si>
    <t>Taltz</t>
  </si>
  <si>
    <t>ixekizumab</t>
  </si>
  <si>
    <t>Tecentriq</t>
  </si>
  <si>
    <t>atezolizumab</t>
  </si>
  <si>
    <t>Trelegy Ellipta</t>
  </si>
  <si>
    <t>fluticasone furoate + umeclidinium + vilanterol</t>
  </si>
  <si>
    <t/>
  </si>
  <si>
    <t>Tremfya</t>
  </si>
  <si>
    <t>guselkumab</t>
  </si>
  <si>
    <t>Trulicity</t>
  </si>
  <si>
    <t>dulaglutide</t>
  </si>
  <si>
    <t>Ultibro Breezhaler</t>
  </si>
  <si>
    <t>indacaterol + glycopyrronium bromide</t>
  </si>
  <si>
    <t>Velphoro</t>
  </si>
  <si>
    <t>sucroferric oxyhydroxide</t>
  </si>
  <si>
    <t>Mineral disorders</t>
  </si>
  <si>
    <t>Venclexta</t>
  </si>
  <si>
    <t>venetoclax</t>
  </si>
  <si>
    <t>Verzenios</t>
  </si>
  <si>
    <t>abemaciclib</t>
  </si>
  <si>
    <t>Parkinson's disease</t>
  </si>
  <si>
    <t>Xadago</t>
  </si>
  <si>
    <t>safinamide</t>
  </si>
  <si>
    <t>Xalkori</t>
  </si>
  <si>
    <t>crizotinib</t>
  </si>
  <si>
    <t>Xigduo</t>
  </si>
  <si>
    <t>metformin + dapagliflozin</t>
  </si>
  <si>
    <t>Prostate cancer</t>
  </si>
  <si>
    <t>Xtandi</t>
  </si>
  <si>
    <t>enzalutamide</t>
  </si>
  <si>
    <t>Zinbryta</t>
  </si>
  <si>
    <t>daclizumab</t>
  </si>
  <si>
    <t>Zydelig</t>
  </si>
  <si>
    <t>idelalisib</t>
  </si>
  <si>
    <t>Zykadia</t>
  </si>
  <si>
    <t>ceritinib</t>
  </si>
  <si>
    <t>Zytiga</t>
  </si>
  <si>
    <t>abiraterone</t>
  </si>
  <si>
    <t>GBA assessment date - manual</t>
  </si>
  <si>
    <t xml:space="preserve"> STA type - G-BA</t>
  </si>
  <si>
    <t>First listing date</t>
  </si>
  <si>
    <t>Abasaglar</t>
  </si>
  <si>
    <t>insulin glargine</t>
  </si>
  <si>
    <t>No</t>
  </si>
  <si>
    <t>indication not listed</t>
  </si>
  <si>
    <t>Migraine</t>
  </si>
  <si>
    <t>Aimovig</t>
  </si>
  <si>
    <t>erenumab</t>
  </si>
  <si>
    <t>Negative</t>
  </si>
  <si>
    <t>AirFluSal Forspiro</t>
  </si>
  <si>
    <t>salmeterol + fluticasone</t>
  </si>
  <si>
    <t>Ajovy</t>
  </si>
  <si>
    <t>fremanezumab</t>
  </si>
  <si>
    <t>Anoro Ellipta</t>
  </si>
  <si>
    <t>vilanterol + umeclidinium bromide</t>
  </si>
  <si>
    <t>Aplidin</t>
  </si>
  <si>
    <t>plitidepsin</t>
  </si>
  <si>
    <t>Apomine</t>
  </si>
  <si>
    <t>apomorphine</t>
  </si>
  <si>
    <t>Arginine Easy</t>
  </si>
  <si>
    <t>arginine hydrochloride</t>
  </si>
  <si>
    <t>Aminoacid disorders</t>
  </si>
  <si>
    <t>Arnuity Ellipta</t>
  </si>
  <si>
    <t>fluticasone furoate</t>
  </si>
  <si>
    <t>Atozet Composite Pack</t>
  </si>
  <si>
    <t>atorvastatin + ezetimibe</t>
  </si>
  <si>
    <t>Avonex</t>
  </si>
  <si>
    <t>interferon beta-1a</t>
  </si>
  <si>
    <t>Abnormal involuntary movements</t>
  </si>
  <si>
    <t>Botox, Dysport, Xeomin</t>
  </si>
  <si>
    <t>botulinum toxin, botulinum toxin, incobotulinumtoxinA</t>
  </si>
  <si>
    <t>Braftovi, Mektovi</t>
  </si>
  <si>
    <t>encorafenib, binimetinib</t>
  </si>
  <si>
    <t>Breo Ellipta</t>
  </si>
  <si>
    <t>fluticasone furoate + vilanterol</t>
  </si>
  <si>
    <t>Convulsions</t>
  </si>
  <si>
    <t>Briviact</t>
  </si>
  <si>
    <t>brivaracetam</t>
  </si>
  <si>
    <t>Bronchitol</t>
  </si>
  <si>
    <t>mannitol</t>
  </si>
  <si>
    <t>Calquence</t>
  </si>
  <si>
    <t>acalabrutinib</t>
  </si>
  <si>
    <t>Carbaglu</t>
  </si>
  <si>
    <t>carglumic acid</t>
  </si>
  <si>
    <t>Cerdelga</t>
  </si>
  <si>
    <t>eliglustat</t>
  </si>
  <si>
    <t>Sphingolipid-related disorders</t>
  </si>
  <si>
    <t>Claris Lifesciences Zoledronic Acid</t>
  </si>
  <si>
    <t>zoledronic acid</t>
  </si>
  <si>
    <t>Clexane</t>
  </si>
  <si>
    <t>enoxaparin</t>
  </si>
  <si>
    <t>Copaxone</t>
  </si>
  <si>
    <t>glatiramer acetate</t>
  </si>
  <si>
    <t>Coralan</t>
  </si>
  <si>
    <t>ivabradine</t>
  </si>
  <si>
    <t>Cotellic, Zelboraf</t>
  </si>
  <si>
    <t>cobimetinib, vemurafenib</t>
  </si>
  <si>
    <t>Cyramza</t>
  </si>
  <si>
    <t>ramucirumab</t>
  </si>
  <si>
    <t>Daivobet</t>
  </si>
  <si>
    <t>calcipotriol, combinations</t>
  </si>
  <si>
    <t>Darzalex</t>
  </si>
  <si>
    <t>daratumumab</t>
  </si>
  <si>
    <t>Desferal, Exjade, Ferriprox</t>
  </si>
  <si>
    <t>deferoxamine, deferasirox, deferiprone</t>
  </si>
  <si>
    <t>Diabex XR</t>
  </si>
  <si>
    <t>metformin</t>
  </si>
  <si>
    <t>Dupixent</t>
  </si>
  <si>
    <t>dupilumab</t>
  </si>
  <si>
    <t>Dermatitis and eczema</t>
  </si>
  <si>
    <t>Emgality</t>
  </si>
  <si>
    <t>galcanezumab</t>
  </si>
  <si>
    <t>empagliflozin (INN), metformin (INN), Synjardy</t>
  </si>
  <si>
    <t>empagliflozin, metformin, empagliflozin + metformin</t>
  </si>
  <si>
    <t>Erlyand</t>
  </si>
  <si>
    <t>apalutamide</t>
  </si>
  <si>
    <t>Uterine cancer</t>
  </si>
  <si>
    <t>Esmya</t>
  </si>
  <si>
    <t>ulipristal</t>
  </si>
  <si>
    <t>Galvumet</t>
  </si>
  <si>
    <t>metformin + vildagliptin</t>
  </si>
  <si>
    <t>Galvus</t>
  </si>
  <si>
    <t>vildagliptin</t>
  </si>
  <si>
    <t>Giotrif</t>
  </si>
  <si>
    <t>afatinib</t>
  </si>
  <si>
    <t>Glivec</t>
  </si>
  <si>
    <t>imatinib</t>
  </si>
  <si>
    <t>Other</t>
  </si>
  <si>
    <t>Angiomyolipoma</t>
  </si>
  <si>
    <t>Hemangiol</t>
  </si>
  <si>
    <t>propranolol</t>
  </si>
  <si>
    <t>Humira</t>
  </si>
  <si>
    <t>adalimumab</t>
  </si>
  <si>
    <t>Ilaris</t>
  </si>
  <si>
    <t>canakinumab</t>
  </si>
  <si>
    <t>Cryopyrin-associated periodic syndrome (CAPS)</t>
  </si>
  <si>
    <t>Urothelial tract (UT) cancer</t>
  </si>
  <si>
    <t>Imlygic</t>
  </si>
  <si>
    <t>talimogene laherparepvec (t-vec)</t>
  </si>
  <si>
    <t>Inspiolto Respimat</t>
  </si>
  <si>
    <t>tiotropium + olodaterol</t>
  </si>
  <si>
    <t>Istodax</t>
  </si>
  <si>
    <t>romidepsin</t>
  </si>
  <si>
    <t>Jakavi</t>
  </si>
  <si>
    <t>ruxolitinib</t>
  </si>
  <si>
    <t>Splenomegaly</t>
  </si>
  <si>
    <t>Polycythemia</t>
  </si>
  <si>
    <t>Janumet</t>
  </si>
  <si>
    <t>metformin + sitagliptin</t>
  </si>
  <si>
    <t>Janumet, Januvia</t>
  </si>
  <si>
    <t>metformin + sitagliptin, sitagliptin</t>
  </si>
  <si>
    <t>Janumet, Januvia, Segluromet, Steglatro, Steglujan</t>
  </si>
  <si>
    <t>metformin + sitagliptin, sitagliptin, ertugliflozin + metformin, ertugliflozin, ertugliflozin + sitagliptin</t>
  </si>
  <si>
    <t>Jentadueto</t>
  </si>
  <si>
    <t>metformin + linagliptin</t>
  </si>
  <si>
    <t>Bladder cancer</t>
  </si>
  <si>
    <t>Kombiglyze</t>
  </si>
  <si>
    <t>metformin + saxagliptin</t>
  </si>
  <si>
    <t>Lerin</t>
  </si>
  <si>
    <t>leuprorelin</t>
  </si>
  <si>
    <t>Implant</t>
  </si>
  <si>
    <t>Lorviqua</t>
  </si>
  <si>
    <t>lorlatinib</t>
  </si>
  <si>
    <t>Lucentis</t>
  </si>
  <si>
    <t>ranibizumab</t>
  </si>
  <si>
    <t>Ophthalmic</t>
  </si>
  <si>
    <t>Fallopian cancer</t>
  </si>
  <si>
    <t>Lyxumia</t>
  </si>
  <si>
    <t>lixisenatide</t>
  </si>
  <si>
    <t>Mayzent</t>
  </si>
  <si>
    <t>siponimod</t>
  </si>
  <si>
    <t>Mekinist, Tafinlar</t>
  </si>
  <si>
    <t>trametinib, dabrafenib</t>
  </si>
  <si>
    <t>Nerlynx</t>
  </si>
  <si>
    <t>neratinib maleate</t>
  </si>
  <si>
    <t>Ogivri</t>
  </si>
  <si>
    <t>trastuzumab</t>
  </si>
  <si>
    <t>Omnitrope</t>
  </si>
  <si>
    <t>somatropin</t>
  </si>
  <si>
    <t>Onglyza</t>
  </si>
  <si>
    <t>saxagliptin</t>
  </si>
  <si>
    <t>Pancreatic cancer</t>
  </si>
  <si>
    <t>Onivyde</t>
  </si>
  <si>
    <t>irinotecan</t>
  </si>
  <si>
    <t>Opdivo, Yervoy</t>
  </si>
  <si>
    <t>nivolumab, ipilimumab</t>
  </si>
  <si>
    <t>ENT</t>
  </si>
  <si>
    <t>Oralair</t>
  </si>
  <si>
    <t>allergen extract</t>
  </si>
  <si>
    <t>Rhinitis</t>
  </si>
  <si>
    <t>Sublingual/buccal/oromucosal</t>
  </si>
  <si>
    <t>Otezla</t>
  </si>
  <si>
    <t>apremilast</t>
  </si>
  <si>
    <t>Ozempic</t>
  </si>
  <si>
    <t>semaglutide</t>
  </si>
  <si>
    <t>Perjeta</t>
  </si>
  <si>
    <t>pertuzumab</t>
  </si>
  <si>
    <t>Polivy</t>
  </si>
  <si>
    <t>polatuzumab vedotin</t>
  </si>
  <si>
    <t>Praluent</t>
  </si>
  <si>
    <t>alirocumab</t>
  </si>
  <si>
    <t>Qtern</t>
  </si>
  <si>
    <t>saxagliptin + dapagliflozin</t>
  </si>
  <si>
    <t>Ranexa</t>
  </si>
  <si>
    <t>ranolazine</t>
  </si>
  <si>
    <t>Coronary heart diseases</t>
  </si>
  <si>
    <t>Renvela</t>
  </si>
  <si>
    <t>sevelamer</t>
  </si>
  <si>
    <t>Revlimid</t>
  </si>
  <si>
    <t>lenalidomide</t>
  </si>
  <si>
    <t>Alzheimer's Disease</t>
  </si>
  <si>
    <t>Risperdal, Risperdal Consta, Risperdal Quicklet, risperidone (INN)</t>
  </si>
  <si>
    <t>risperidone, risperidone, risperidone, risperidone</t>
  </si>
  <si>
    <t>Rosuzet</t>
  </si>
  <si>
    <t>ezetimibe + rosuvastatin</t>
  </si>
  <si>
    <t>Rozlytrek</t>
  </si>
  <si>
    <t>entrectinib</t>
  </si>
  <si>
    <t xml:space="preserve"> Oral</t>
  </si>
  <si>
    <t>Ryzodeg FlexTouch, Ryzodeg Penfill</t>
  </si>
  <si>
    <t>insulin degludec + insulin aspart, insulin degludec + insulin aspart</t>
  </si>
  <si>
    <t>Sativex</t>
  </si>
  <si>
    <t>cannabinoids</t>
  </si>
  <si>
    <t>Segluromet, Steglatro</t>
  </si>
  <si>
    <t>ertugliflozin + metformin, ertugliflozin</t>
  </si>
  <si>
    <t>Sevikar</t>
  </si>
  <si>
    <t>olmesartan medoxomil + amlodipine</t>
  </si>
  <si>
    <t>Blood pressure disorders</t>
  </si>
  <si>
    <t>Sprycel</t>
  </si>
  <si>
    <t>dasatinib</t>
  </si>
  <si>
    <t>Staquis</t>
  </si>
  <si>
    <t>crisaborole</t>
  </si>
  <si>
    <t>Topical</t>
  </si>
  <si>
    <t>Stivarga</t>
  </si>
  <si>
    <t>regorafenib</t>
  </si>
  <si>
    <t>Strensiq</t>
  </si>
  <si>
    <t>asfotase alfa</t>
  </si>
  <si>
    <t>Striverdi Respimat</t>
  </si>
  <si>
    <t>olodaterol</t>
  </si>
  <si>
    <t>Symbicort Rapihaler, Symbicort Turbohaler</t>
  </si>
  <si>
    <t>budesonide + eformoterol, budesonide + formoterol</t>
  </si>
  <si>
    <t>Takhzyro</t>
  </si>
  <si>
    <t>lanadelumab</t>
  </si>
  <si>
    <t>Immunodeficiency</t>
  </si>
  <si>
    <t>Talzenna</t>
  </si>
  <si>
    <t>talazoparib tosylate</t>
  </si>
  <si>
    <t xml:space="preserve"> Parenteral</t>
  </si>
  <si>
    <t>Tecfidera</t>
  </si>
  <si>
    <t>dimethyl fumarate</t>
  </si>
  <si>
    <t>Trajenta, Trajentamet</t>
  </si>
  <si>
    <t>linagliptin, linagliptin + metformin</t>
  </si>
  <si>
    <t>Tysabri</t>
  </si>
  <si>
    <t>natalizumab</t>
  </si>
  <si>
    <t>Uptravi</t>
  </si>
  <si>
    <t>selexipag</t>
  </si>
  <si>
    <t>Uvadex</t>
  </si>
  <si>
    <t>methoxsalen</t>
  </si>
  <si>
    <t>Veletri</t>
  </si>
  <si>
    <t>epoprostenol</t>
  </si>
  <si>
    <t>Veltassa</t>
  </si>
  <si>
    <t>patiromer</t>
  </si>
  <si>
    <t>Xarelto</t>
  </si>
  <si>
    <t>rivaroxaban</t>
  </si>
  <si>
    <t>Cardiac disorders</t>
  </si>
  <si>
    <t>Xgeva</t>
  </si>
  <si>
    <t>denosumab</t>
  </si>
  <si>
    <t>Xofigo</t>
  </si>
  <si>
    <t>radium (223ra) dichloride</t>
  </si>
  <si>
    <t>Zaltrap</t>
  </si>
  <si>
    <t>Zoladex</t>
  </si>
  <si>
    <t>goserelin</t>
  </si>
  <si>
    <t>10000</t>
  </si>
  <si>
    <t>9999</t>
  </si>
  <si>
    <t>15</t>
  </si>
  <si>
    <t>70</t>
  </si>
  <si>
    <t>400000</t>
  </si>
  <si>
    <t>50000</t>
  </si>
  <si>
    <t>100000</t>
  </si>
  <si>
    <t>200000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</si>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</sst>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 applyBorder="0"/>
    <xf numFmtId="0" fontId="1" fillId="0" borderId="0"/>
    <xf numFmtId="0" fontId="8" fillId="0" borderId="0"/>
  </cellStyleXfs>
  <cellXfs count="26">
    <xf numFmtId="0" fontId="0" fillId="0" borderId="0" xfId="0"/>
    <xf numFmtId="0" fontId="0" fillId="0" borderId="0" xfId="0" applyFont="1"/>
    <xf numFmtId="0" fontId="2" fillId="0" borderId="0" xfId="0" applyNumberFormat="1" applyFont="1"/>
    <xf numFmtId="1" fontId="0" fillId="0" borderId="0" xfId="0" applyNumberFormat="1"/>
    <xf numFmtId="0" fontId="3" fillId="2" borderId="0" xfId="1" applyNumberFormat="1" applyFont="1" applyFill="1" applyAlignment="1" applyProtection="1">
      <alignment horizontal="center" vertical="center" wrapText="1"/>
    </xf>
    <xf numFmtId="0" fontId="6" fillId="3" borderId="1" xfId="2" applyNumberFormat="1" applyFont="1" applyFill="1" applyBorder="1" applyAlignment="1">
      <alignment horizontal="center" vertical="center" wrapText="1"/>
    </xf>
    <xf numFmtId="0" fontId="3" fillId="4" borderId="0" xfId="1" applyNumberFormat="1" applyFont="1" applyFill="1" applyAlignment="1" applyProtection="1">
      <alignment horizontal="center" vertical="center" wrapText="1"/>
    </xf>
    <xf numFmtId="0" fontId="6" fillId="4" borderId="1" xfId="2" applyNumberFormat="1" applyFont="1" applyFill="1" applyBorder="1" applyAlignment="1">
      <alignment horizontal="center" vertical="center" wrapText="1"/>
    </xf>
    <xf numFmtId="0" fontId="7" fillId="5" borderId="1" xfId="2" applyNumberFormat="1" applyFont="1" applyFill="1" applyBorder="1" applyAlignment="1">
      <alignment horizontal="center" vertical="center" wrapText="1"/>
    </xf>
    <xf numFmtId="0" fontId="6" fillId="5" borderId="1" xfId="2" applyNumberFormat="1" applyFont="1" applyFill="1" applyBorder="1" applyAlignment="1">
      <alignment horizontal="center" vertical="center" wrapText="1"/>
    </xf>
    <xf numFmtId="0" fontId="4" fillId="6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4" fontId="0" fillId="0" borderId="0" xfId="0" applyNumberFormat="1" applyFont="1" applyFill="1"/>
    <xf numFmtId="14" fontId="0" fillId="0" borderId="0" xfId="0" applyNumberFormat="1" applyFill="1" applyAlignment="1">
      <alignment horizontal="center" vertical="center"/>
    </xf>
    <xf numFmtId="0" fontId="5" fillId="0" borderId="0" xfId="2" applyNumberFormat="1" applyFont="1" applyFill="1" applyBorder="1" applyAlignment="1">
      <alignment horizontal="left" vertical="center"/>
    </xf>
    <xf numFmtId="14" fontId="5" fillId="0" borderId="0" xfId="2" applyNumberFormat="1" applyFont="1" applyFill="1" applyBorder="1" applyAlignment="1">
      <alignment horizontal="center" vertical="center"/>
    </xf>
    <xf numFmtId="0" fontId="5" fillId="0" borderId="0" xfId="2" applyNumberFormat="1" applyFont="1" applyFill="1" applyBorder="1" applyAlignment="1"/>
    <xf numFmtId="14" fontId="0" fillId="0" borderId="0" xfId="0" applyNumberFormat="1" applyFill="1"/>
    <xf numFmtId="1" fontId="0" fillId="0" borderId="0" xfId="0" applyNumberFormat="1" applyFill="1"/>
    <xf numFmtId="14" fontId="1" fillId="0" borderId="0" xfId="3" applyNumberFormat="1" applyProtection="1"/>
    <xf numFmtId="14" fontId="0" fillId="0" borderId="0" xfId="0" applyNumberFormat="1" applyFont="1"/>
    <xf numFmtId="14" fontId="9" fillId="0" borderId="0" xfId="4" applyNumberFormat="1" applyFont="1" applyFill="1" applyAlignment="1">
      <alignment horizontal="right"/>
    </xf>
    <xf numFmtId="14" fontId="0" fillId="0" borderId="0" xfId="0" applyNumberFormat="1" applyFont="1" applyFill="1" applyAlignment="1">
      <alignment horizontal="center" vertical="center"/>
    </xf>
    <xf numFmtId="14" fontId="9" fillId="0" borderId="0" xfId="4" applyNumberFormat="1" applyFont="1" applyAlignment="1">
      <alignment horizontal="right"/>
    </xf>
    <xf numFmtId="0" fontId="0" fillId="7" borderId="0" xfId="0" applyFill="1"/>
  </cellXfs>
  <cellStyles count="5">
    <cellStyle name="Normal" xfId="0" builtinId="0"/>
    <cellStyle name="Normal 2" xfId="2" xr:uid="{7A96A05A-4955-45C5-A165-EBC8728CA9BD}"/>
    <cellStyle name="Normal 2 2" xfId="1" xr:uid="{BA353D39-BCEE-4F6A-95CC-E4D5463E9D6B}"/>
    <cellStyle name="Normal 3" xfId="4" xr:uid="{92D4AE71-2DBD-4F1E-B207-3C92553F8CE8}"/>
    <cellStyle name="Normal 4" xfId="3" xr:uid="{21364AE9-3687-4CFA-A2C5-80691723734D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quintiles-my.sharepoint.com/personal/blei_au_imshealth_com/Documents/Sanofi/Time%20to%20Market/HTAA%20data%20extraction/IQVIA%20-%20Sanofi%20New%20Product%20Time%20to%20Market%20and%20Prioritization_Excel_200804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 listed_v5"/>
      <sheetName val="Methodology"/>
      <sheetName val="HTA_AU_New"/>
      <sheetName val="PBS Listing"/>
      <sheetName val="v12"/>
      <sheetName val="Unique entries"/>
      <sheetName val="HTA_DE_COMPARE"/>
      <sheetName val="PBS listed"/>
      <sheetName val="Not listed"/>
      <sheetName val="HTA_DE_New_Pos"/>
      <sheetName val="Not listed_LZ"/>
      <sheetName val="LSDP"/>
      <sheetName val="RAW_PBAC"/>
      <sheetName val="Historical PBS Items"/>
      <sheetName val="TA"/>
      <sheetName val="Not listed_descDa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N2" t="str">
            <v>Code</v>
          </cell>
          <cell r="O2" t="str">
            <v>Drug</v>
          </cell>
          <cell r="P2" t="str">
            <v>Drug generic</v>
          </cell>
          <cell r="Q2" t="str">
            <v>Primary therapeutic area</v>
          </cell>
          <cell r="R2" t="str">
            <v>Primary disease</v>
          </cell>
          <cell r="S2" t="str">
            <v>Route</v>
          </cell>
          <cell r="T2" t="str">
            <v>Budget impact</v>
          </cell>
          <cell r="U2" t="str">
            <v>Cost-min</v>
          </cell>
          <cell r="V2" t="str">
            <v>Cost-effectiveness</v>
          </cell>
          <cell r="W2" t="str">
            <v>high unmet need?</v>
          </cell>
          <cell r="X2" t="str">
            <v>Number of eligible patients per year</v>
          </cell>
        </row>
        <row r="3">
          <cell r="N3" t="str">
            <v>dabrafenibSkin cancer</v>
          </cell>
          <cell r="O3" t="str">
            <v>Tafinlar</v>
          </cell>
          <cell r="P3" t="str">
            <v>dabrafenib</v>
          </cell>
          <cell r="Q3" t="str">
            <v>Oncology</v>
          </cell>
          <cell r="R3" t="str">
            <v>Skin cancer</v>
          </cell>
          <cell r="S3" t="str">
            <v>Oral</v>
          </cell>
          <cell r="T3" t="str">
            <v>Moderate</v>
          </cell>
          <cell r="U3" t="str">
            <v>Yes</v>
          </cell>
          <cell r="V3" t="str">
            <v>-</v>
          </cell>
          <cell r="W3" t="str">
            <v>-</v>
          </cell>
          <cell r="X3" t="str">
            <v>10000</v>
          </cell>
        </row>
        <row r="4">
          <cell r="N4" t="str">
            <v>macitentanPulmonary heart diseases</v>
          </cell>
          <cell r="O4" t="str">
            <v>Opsumit</v>
          </cell>
          <cell r="P4" t="str">
            <v>macitentan</v>
          </cell>
          <cell r="Q4" t="str">
            <v>Cardiovascular</v>
          </cell>
          <cell r="R4" t="str">
            <v>Pulmonary heart diseases</v>
          </cell>
          <cell r="S4" t="str">
            <v>Oral</v>
          </cell>
          <cell r="T4" t="str">
            <v>Moderate</v>
          </cell>
          <cell r="U4" t="str">
            <v>Yes</v>
          </cell>
          <cell r="V4" t="str">
            <v>-</v>
          </cell>
          <cell r="W4" t="str">
            <v>-</v>
          </cell>
          <cell r="X4" t="str">
            <v>10000</v>
          </cell>
        </row>
        <row r="5">
          <cell r="N5" t="str">
            <v>nivolumabSkin cancer</v>
          </cell>
          <cell r="O5" t="str">
            <v>Opdivo</v>
          </cell>
          <cell r="P5" t="str">
            <v>nivolumab</v>
          </cell>
          <cell r="Q5" t="str">
            <v>Oncology</v>
          </cell>
          <cell r="R5" t="str">
            <v>Skin cancer</v>
          </cell>
          <cell r="S5" t="str">
            <v>Parenteral</v>
          </cell>
          <cell r="T5" t="str">
            <v>Moderate</v>
          </cell>
          <cell r="U5" t="str">
            <v>Yes</v>
          </cell>
          <cell r="V5" t="str">
            <v>-</v>
          </cell>
          <cell r="W5" t="str">
            <v>-</v>
          </cell>
          <cell r="X5" t="str">
            <v>10000</v>
          </cell>
        </row>
        <row r="6">
          <cell r="N6" t="str">
            <v>dapagliflozinDiabetes</v>
          </cell>
          <cell r="O6" t="str">
            <v>Forxiga</v>
          </cell>
          <cell r="P6" t="str">
            <v>dapagliflozin</v>
          </cell>
          <cell r="Q6" t="str">
            <v>Endocrine and metabolic diseases</v>
          </cell>
          <cell r="R6" t="str">
            <v>Diabetes</v>
          </cell>
          <cell r="S6" t="str">
            <v>Oral</v>
          </cell>
          <cell r="T6" t="str">
            <v>Moderate</v>
          </cell>
          <cell r="U6" t="str">
            <v>Yes</v>
          </cell>
          <cell r="V6" t="str">
            <v>-</v>
          </cell>
          <cell r="W6" t="str">
            <v>-</v>
          </cell>
          <cell r="X6" t="str">
            <v>10000</v>
          </cell>
        </row>
        <row r="7">
          <cell r="N7" t="str">
            <v>midostaurinLeukemia</v>
          </cell>
          <cell r="O7" t="str">
            <v>Rydapt</v>
          </cell>
          <cell r="P7" t="str">
            <v>midostaurin</v>
          </cell>
          <cell r="Q7" t="str">
            <v>Oncology</v>
          </cell>
          <cell r="R7" t="str">
            <v>Leukemia</v>
          </cell>
          <cell r="S7" t="str">
            <v>Oral</v>
          </cell>
          <cell r="T7" t="str">
            <v>High</v>
          </cell>
          <cell r="U7" t="str">
            <v>Yes</v>
          </cell>
          <cell r="V7" t="str">
            <v>Yes</v>
          </cell>
          <cell r="W7" t="str">
            <v>Yes</v>
          </cell>
          <cell r="X7" t="str">
            <v>10000</v>
          </cell>
        </row>
        <row r="8">
          <cell r="N8" t="str">
            <v>axitinibRenal cancer</v>
          </cell>
          <cell r="O8" t="str">
            <v>Inlyta</v>
          </cell>
          <cell r="P8" t="str">
            <v>axitinib</v>
          </cell>
          <cell r="Q8" t="str">
            <v>Oncology</v>
          </cell>
          <cell r="R8" t="str">
            <v>Renal cancer</v>
          </cell>
          <cell r="S8" t="str">
            <v>Oral</v>
          </cell>
          <cell r="T8" t="str">
            <v>Moderate</v>
          </cell>
          <cell r="U8" t="str">
            <v>Yes</v>
          </cell>
          <cell r="V8" t="str">
            <v>-</v>
          </cell>
          <cell r="W8" t="str">
            <v>-</v>
          </cell>
          <cell r="X8" t="str">
            <v>9999</v>
          </cell>
        </row>
        <row r="9">
          <cell r="N9" t="str">
            <v>eribulinBreast cancer</v>
          </cell>
          <cell r="O9" t="str">
            <v>Halaven</v>
          </cell>
          <cell r="P9" t="str">
            <v>eribulin</v>
          </cell>
          <cell r="Q9" t="str">
            <v>Oncology</v>
          </cell>
          <cell r="R9" t="str">
            <v>Breast cancer</v>
          </cell>
          <cell r="S9" t="str">
            <v>Parenteral</v>
          </cell>
          <cell r="T9" t="str">
            <v>Moderate</v>
          </cell>
          <cell r="U9" t="str">
            <v>Yes</v>
          </cell>
          <cell r="V9" t="str">
            <v>-</v>
          </cell>
          <cell r="W9" t="str">
            <v>-</v>
          </cell>
          <cell r="X9" t="str">
            <v>10000</v>
          </cell>
        </row>
        <row r="10">
          <cell r="N10" t="str">
            <v>ponatinibLeukemia</v>
          </cell>
          <cell r="O10" t="str">
            <v>Iclusig</v>
          </cell>
          <cell r="P10" t="str">
            <v>ponatinib</v>
          </cell>
          <cell r="Q10" t="str">
            <v>Oncology</v>
          </cell>
          <cell r="R10" t="str">
            <v>Leukemia</v>
          </cell>
          <cell r="S10" t="str">
            <v>Oral</v>
          </cell>
          <cell r="T10" t="str">
            <v>Moderate</v>
          </cell>
          <cell r="U10" t="str">
            <v>Yes</v>
          </cell>
          <cell r="V10" t="str">
            <v>-</v>
          </cell>
          <cell r="W10" t="str">
            <v>-</v>
          </cell>
          <cell r="X10" t="str">
            <v>10000</v>
          </cell>
        </row>
        <row r="11">
          <cell r="N11" t="str">
            <v>pirfenidoneRestrictive lung disease</v>
          </cell>
          <cell r="O11" t="str">
            <v>Esbriet</v>
          </cell>
          <cell r="P11" t="str">
            <v>pirfenidone</v>
          </cell>
          <cell r="Q11" t="str">
            <v>Respiratory</v>
          </cell>
          <cell r="R11" t="str">
            <v>Restrictive lung disease</v>
          </cell>
          <cell r="S11" t="str">
            <v>Oral</v>
          </cell>
          <cell r="T11" t="str">
            <v>Moderate</v>
          </cell>
          <cell r="U11" t="str">
            <v>-</v>
          </cell>
          <cell r="V11" t="str">
            <v>-</v>
          </cell>
          <cell r="W11" t="str">
            <v>-</v>
          </cell>
          <cell r="X11" t="str">
            <v>10000</v>
          </cell>
        </row>
        <row r="12">
          <cell r="N12" t="str">
            <v>crizotinibLung cancer</v>
          </cell>
          <cell r="O12" t="str">
            <v>Xalkori</v>
          </cell>
          <cell r="P12" t="str">
            <v>crizotinib</v>
          </cell>
          <cell r="Q12" t="str">
            <v>Oncology</v>
          </cell>
          <cell r="R12" t="str">
            <v>Lung cancer</v>
          </cell>
          <cell r="S12" t="str">
            <v>Oral</v>
          </cell>
          <cell r="T12" t="str">
            <v>Moderate</v>
          </cell>
          <cell r="U12" t="str">
            <v>Yes</v>
          </cell>
          <cell r="V12" t="str">
            <v>-</v>
          </cell>
          <cell r="W12" t="str">
            <v>-</v>
          </cell>
          <cell r="X12" t="str">
            <v>70</v>
          </cell>
        </row>
        <row r="13">
          <cell r="N13" t="str">
            <v>crizotinibLung cancer</v>
          </cell>
          <cell r="O13" t="str">
            <v>Xalkori</v>
          </cell>
          <cell r="P13" t="str">
            <v>crizotinib</v>
          </cell>
          <cell r="Q13" t="str">
            <v>Oncology</v>
          </cell>
          <cell r="R13" t="str">
            <v>Lung cancer</v>
          </cell>
          <cell r="S13" t="str">
            <v>Oral</v>
          </cell>
          <cell r="T13" t="str">
            <v>Moderate</v>
          </cell>
          <cell r="U13" t="str">
            <v>Yes</v>
          </cell>
          <cell r="V13" t="str">
            <v>-</v>
          </cell>
          <cell r="W13" t="str">
            <v>-</v>
          </cell>
          <cell r="X13" t="str">
            <v>70</v>
          </cell>
        </row>
        <row r="14">
          <cell r="N14" t="str">
            <v>riociguatPulmonary heart diseases</v>
          </cell>
          <cell r="O14" t="str">
            <v>Adempas</v>
          </cell>
          <cell r="P14" t="str">
            <v>riociguat</v>
          </cell>
          <cell r="Q14" t="str">
            <v>Cardiovascular</v>
          </cell>
          <cell r="R14" t="str">
            <v>Pulmonary heart diseases</v>
          </cell>
          <cell r="S14" t="str">
            <v>Oral</v>
          </cell>
          <cell r="T14" t="str">
            <v>Moderate</v>
          </cell>
          <cell r="U14" t="str">
            <v>Yes</v>
          </cell>
          <cell r="V14" t="str">
            <v>-</v>
          </cell>
          <cell r="W14" t="str">
            <v>-</v>
          </cell>
          <cell r="X14" t="str">
            <v>10000</v>
          </cell>
        </row>
        <row r="15">
          <cell r="N15" t="str">
            <v>erenumabMigraine</v>
          </cell>
          <cell r="O15" t="str">
            <v>Aimovig</v>
          </cell>
          <cell r="P15" t="str">
            <v>erenumab</v>
          </cell>
          <cell r="Q15" t="str">
            <v>Central nervous system</v>
          </cell>
          <cell r="R15" t="str">
            <v>Migraine</v>
          </cell>
          <cell r="S15" t="str">
            <v>Parenteral</v>
          </cell>
          <cell r="T15" t="str">
            <v>High</v>
          </cell>
          <cell r="U15" t="str">
            <v>Yes</v>
          </cell>
          <cell r="V15" t="str">
            <v>-</v>
          </cell>
          <cell r="W15" t="str">
            <v>-</v>
          </cell>
          <cell r="X15" t="str">
            <v>400000</v>
          </cell>
        </row>
        <row r="16">
          <cell r="N16" t="str">
            <v>mercaptamineLeukemia</v>
          </cell>
          <cell r="O16" t="str">
            <v>Allmercap</v>
          </cell>
          <cell r="P16" t="str">
            <v>mercaptamine</v>
          </cell>
          <cell r="Q16" t="str">
            <v>Oncology</v>
          </cell>
          <cell r="R16" t="str">
            <v>Leukemia</v>
          </cell>
          <cell r="S16" t="str">
            <v>Oral</v>
          </cell>
          <cell r="T16" t="str">
            <v>Moderate</v>
          </cell>
          <cell r="U16" t="str">
            <v>-</v>
          </cell>
          <cell r="V16" t="str">
            <v>-</v>
          </cell>
          <cell r="W16" t="str">
            <v>Yes</v>
          </cell>
          <cell r="X16" t="str">
            <v>9999</v>
          </cell>
        </row>
        <row r="17">
          <cell r="N17" t="str">
            <v>vilanterol + umeclidinium bromideObstructive respiratory disorders</v>
          </cell>
          <cell r="O17" t="str">
            <v>Anoro Ellipta</v>
          </cell>
          <cell r="P17" t="str">
            <v>vilanterol + umeclidinium bromide</v>
          </cell>
          <cell r="Q17" t="str">
            <v>Respiratory</v>
          </cell>
          <cell r="R17" t="str">
            <v>Obstructive respiratory disorders</v>
          </cell>
          <cell r="S17" t="str">
            <v>Inhalation</v>
          </cell>
          <cell r="T17" t="str">
            <v>Moderate</v>
          </cell>
          <cell r="U17" t="str">
            <v>Yes</v>
          </cell>
          <cell r="V17" t="str">
            <v>-</v>
          </cell>
          <cell r="W17" t="str">
            <v>-</v>
          </cell>
          <cell r="X17" t="str">
            <v>50000</v>
          </cell>
        </row>
        <row r="18">
          <cell r="N18" t="str">
            <v>bevacizumabGlioma</v>
          </cell>
          <cell r="O18" t="str">
            <v>Avastin</v>
          </cell>
          <cell r="P18" t="str">
            <v>bevacizumab</v>
          </cell>
          <cell r="Q18" t="str">
            <v>Oncology</v>
          </cell>
          <cell r="R18" t="str">
            <v>Glioma</v>
          </cell>
          <cell r="S18" t="str">
            <v>Parenteral</v>
          </cell>
          <cell r="T18" t="str">
            <v>High</v>
          </cell>
          <cell r="U18" t="str">
            <v>-</v>
          </cell>
          <cell r="V18" t="str">
            <v>Yes</v>
          </cell>
          <cell r="W18" t="str">
            <v>Yes</v>
          </cell>
          <cell r="X18" t="str">
            <v>10000</v>
          </cell>
        </row>
        <row r="19">
          <cell r="N19" t="str">
            <v>bevacizumabOvarian cancer</v>
          </cell>
          <cell r="O19" t="str">
            <v>Avastin</v>
          </cell>
          <cell r="P19" t="str">
            <v>bevacizumab</v>
          </cell>
          <cell r="Q19" t="str">
            <v>Oncology</v>
          </cell>
          <cell r="R19" t="str">
            <v>Ovarian cancer</v>
          </cell>
          <cell r="S19" t="str">
            <v>Parenteral</v>
          </cell>
          <cell r="T19" t="str">
            <v>Moderate</v>
          </cell>
          <cell r="U19" t="str">
            <v>Yes</v>
          </cell>
          <cell r="V19" t="str">
            <v>-</v>
          </cell>
          <cell r="W19" t="str">
            <v>Yes</v>
          </cell>
          <cell r="X19" t="str">
            <v>1000</v>
          </cell>
        </row>
        <row r="20">
          <cell r="N20" t="str">
            <v>ferric carboxymaltoseAnemia</v>
          </cell>
          <cell r="O20" t="str">
            <v>Ferinject</v>
          </cell>
          <cell r="P20" t="str">
            <v>ferric carboxymaltose</v>
          </cell>
          <cell r="Q20" t="str">
            <v>Blood and immune system</v>
          </cell>
          <cell r="R20" t="str">
            <v>Anemia</v>
          </cell>
          <cell r="S20" t="str">
            <v>Parenteral</v>
          </cell>
          <cell r="T20" t="str">
            <v>Moderate</v>
          </cell>
          <cell r="U20" t="str">
            <v>-</v>
          </cell>
          <cell r="V20" t="str">
            <v>Yes</v>
          </cell>
          <cell r="W20" t="str">
            <v>-</v>
          </cell>
          <cell r="X20" t="str">
            <v>30000</v>
          </cell>
        </row>
        <row r="21">
          <cell r="N21" t="str">
            <v>dapagliflozinDiabetes</v>
          </cell>
          <cell r="O21" t="str">
            <v>Forxiga</v>
          </cell>
          <cell r="P21" t="str">
            <v>dapagliflozin</v>
          </cell>
          <cell r="Q21" t="str">
            <v>Endocrine and metabolic diseases</v>
          </cell>
          <cell r="R21" t="str">
            <v>Diabetes</v>
          </cell>
          <cell r="S21" t="str">
            <v>Oral</v>
          </cell>
          <cell r="T21" t="str">
            <v>Moderate</v>
          </cell>
          <cell r="U21" t="str">
            <v>Yes</v>
          </cell>
          <cell r="V21" t="str">
            <v>-</v>
          </cell>
          <cell r="W21" t="str">
            <v>-</v>
          </cell>
          <cell r="X21" t="str">
            <v>10000</v>
          </cell>
        </row>
        <row r="22">
          <cell r="N22" t="str">
            <v>gefitinibLung cancer</v>
          </cell>
          <cell r="O22" t="str">
            <v>Iressa</v>
          </cell>
          <cell r="P22" t="str">
            <v>gefitinib</v>
          </cell>
          <cell r="Q22" t="str">
            <v>Oncology</v>
          </cell>
          <cell r="R22" t="str">
            <v>Lung cancer</v>
          </cell>
          <cell r="S22" t="str">
            <v>Oral</v>
          </cell>
          <cell r="T22" t="str">
            <v>Moderate</v>
          </cell>
          <cell r="U22" t="str">
            <v>Yes</v>
          </cell>
          <cell r="V22" t="str">
            <v>-</v>
          </cell>
          <cell r="W22" t="str">
            <v>-</v>
          </cell>
          <cell r="X22" t="str">
            <v>10000</v>
          </cell>
        </row>
        <row r="23">
          <cell r="N23" t="str">
            <v>ruxolitinibSplenomegaly</v>
          </cell>
          <cell r="O23" t="str">
            <v>Jakavi</v>
          </cell>
          <cell r="P23" t="str">
            <v>ruxolitinib</v>
          </cell>
          <cell r="Q23" t="str">
            <v>Blood and immune system</v>
          </cell>
          <cell r="R23" t="str">
            <v>Splenomegaly</v>
          </cell>
          <cell r="S23" t="str">
            <v>Oral</v>
          </cell>
          <cell r="T23" t="str">
            <v>Moderate</v>
          </cell>
          <cell r="U23" t="str">
            <v>Yes</v>
          </cell>
          <cell r="V23" t="str">
            <v>-</v>
          </cell>
          <cell r="W23" t="str">
            <v>-</v>
          </cell>
          <cell r="X23" t="str">
            <v>100000</v>
          </cell>
        </row>
        <row r="24">
          <cell r="N24" t="str">
            <v>metformin + linagliptinDiabetes</v>
          </cell>
          <cell r="O24" t="str">
            <v>Jentadueto</v>
          </cell>
          <cell r="P24" t="str">
            <v>metformin + linagliptin</v>
          </cell>
          <cell r="Q24" t="str">
            <v>Endocrine and metabolic diseases</v>
          </cell>
          <cell r="R24" t="str">
            <v>Diabetes</v>
          </cell>
          <cell r="S24" t="str">
            <v>Oral</v>
          </cell>
          <cell r="T24" t="str">
            <v>Moderate</v>
          </cell>
          <cell r="U24" t="str">
            <v>Yes</v>
          </cell>
          <cell r="V24" t="str">
            <v>-</v>
          </cell>
          <cell r="W24" t="str">
            <v>-</v>
          </cell>
          <cell r="X24" t="str">
            <v>100000</v>
          </cell>
        </row>
        <row r="25">
          <cell r="N25" t="str">
            <v>ivacaftorCystic fibrosis</v>
          </cell>
          <cell r="O25" t="str">
            <v>Kalydeco</v>
          </cell>
          <cell r="P25" t="str">
            <v>ivacaftor</v>
          </cell>
          <cell r="Q25" t="str">
            <v>Endocrine and metabolic diseases</v>
          </cell>
          <cell r="R25" t="str">
            <v>Cystic fibrosis</v>
          </cell>
          <cell r="S25" t="str">
            <v>Oral</v>
          </cell>
          <cell r="T25" t="str">
            <v>Moderate</v>
          </cell>
          <cell r="U25" t="str">
            <v>-</v>
          </cell>
          <cell r="V25" t="str">
            <v>-</v>
          </cell>
          <cell r="W25" t="str">
            <v>-</v>
          </cell>
          <cell r="X25" t="str">
            <v>10000</v>
          </cell>
        </row>
        <row r="26">
          <cell r="N26" t="str">
            <v>metformin + saxagliptinDiabetes</v>
          </cell>
          <cell r="O26" t="str">
            <v>Kombiglyze</v>
          </cell>
          <cell r="P26" t="str">
            <v>metformin + saxagliptin</v>
          </cell>
          <cell r="Q26" t="str">
            <v>Endocrine and metabolic diseases</v>
          </cell>
          <cell r="R26" t="str">
            <v>Diabetes</v>
          </cell>
          <cell r="S26" t="str">
            <v>Oral</v>
          </cell>
          <cell r="T26" t="str">
            <v>Moderate</v>
          </cell>
          <cell r="U26" t="str">
            <v>Yes</v>
          </cell>
          <cell r="V26" t="str">
            <v>-</v>
          </cell>
          <cell r="W26" t="str">
            <v>-</v>
          </cell>
          <cell r="X26" t="str">
            <v>100000</v>
          </cell>
        </row>
        <row r="27">
          <cell r="N27" t="str">
            <v>metformin + saxagliptinDiabetes</v>
          </cell>
          <cell r="O27" t="str">
            <v>Kombiglyze</v>
          </cell>
          <cell r="P27" t="str">
            <v>metformin + saxagliptin</v>
          </cell>
          <cell r="Q27" t="str">
            <v>Endocrine and metabolic diseases</v>
          </cell>
          <cell r="R27" t="str">
            <v>Diabetes</v>
          </cell>
          <cell r="S27" t="str">
            <v>Oral</v>
          </cell>
          <cell r="T27" t="str">
            <v>Moderate</v>
          </cell>
          <cell r="U27" t="str">
            <v>Yes</v>
          </cell>
          <cell r="V27" t="str">
            <v>-</v>
          </cell>
          <cell r="W27" t="str">
            <v>-</v>
          </cell>
          <cell r="X27" t="str">
            <v>50000</v>
          </cell>
        </row>
        <row r="28">
          <cell r="N28" t="str">
            <v>dabigatran etexilateCerebrovascular diseases</v>
          </cell>
          <cell r="O28" t="str">
            <v>Pradaxa</v>
          </cell>
          <cell r="P28" t="str">
            <v>dabigatran etexilate</v>
          </cell>
          <cell r="Q28" t="str">
            <v>Cardiovascular</v>
          </cell>
          <cell r="R28" t="str">
            <v>Cerebrovascular diseases</v>
          </cell>
          <cell r="S28" t="str">
            <v>Oral</v>
          </cell>
          <cell r="T28" t="str">
            <v>Moderate</v>
          </cell>
          <cell r="U28" t="str">
            <v>-</v>
          </cell>
          <cell r="V28" t="str">
            <v>-</v>
          </cell>
          <cell r="W28" t="str">
            <v>-</v>
          </cell>
          <cell r="X28" t="str">
            <v>200000</v>
          </cell>
        </row>
        <row r="29">
          <cell r="N29" t="str">
            <v>pegvisomantPituitary gland disorders</v>
          </cell>
          <cell r="O29" t="str">
            <v>Somavert</v>
          </cell>
          <cell r="P29" t="str">
            <v>pegvisomant</v>
          </cell>
          <cell r="Q29" t="str">
            <v>Endocrine and metabolic diseases</v>
          </cell>
          <cell r="R29" t="str">
            <v>Pituitary gland disorders</v>
          </cell>
          <cell r="S29" t="str">
            <v>Parenteral</v>
          </cell>
          <cell r="T29" t="str">
            <v>Moderate</v>
          </cell>
          <cell r="U29" t="str">
            <v>-</v>
          </cell>
          <cell r="V29" t="str">
            <v>-</v>
          </cell>
          <cell r="W29" t="str">
            <v>-</v>
          </cell>
          <cell r="X29" t="str">
            <v>10000</v>
          </cell>
        </row>
        <row r="30">
          <cell r="N30" t="str">
            <v>crisaboroleDermatitis and eczema</v>
          </cell>
          <cell r="O30" t="str">
            <v>Staquis</v>
          </cell>
          <cell r="P30" t="str">
            <v>crisaborole</v>
          </cell>
          <cell r="Q30" t="str">
            <v>Skin</v>
          </cell>
          <cell r="R30" t="str">
            <v>Dermatitis and eczema</v>
          </cell>
          <cell r="S30" t="str">
            <v>Topical</v>
          </cell>
          <cell r="T30" t="str">
            <v>Moderate</v>
          </cell>
          <cell r="U30" t="str">
            <v>Yes</v>
          </cell>
          <cell r="V30" t="str">
            <v>-</v>
          </cell>
          <cell r="W30" t="str">
            <v>-</v>
          </cell>
          <cell r="X30" t="str">
            <v>200000</v>
          </cell>
        </row>
        <row r="31">
          <cell r="N31" t="str">
            <v>sunitinibNeuroendocrine tumors</v>
          </cell>
          <cell r="O31" t="str">
            <v>Sutent</v>
          </cell>
          <cell r="P31" t="str">
            <v>sunitinib</v>
          </cell>
          <cell r="Q31" t="str">
            <v>Oncology</v>
          </cell>
          <cell r="R31" t="str">
            <v>Neuroendocrine tumors</v>
          </cell>
          <cell r="S31" t="str">
            <v>Oral</v>
          </cell>
          <cell r="T31" t="str">
            <v>Moderate</v>
          </cell>
          <cell r="U31" t="str">
            <v>Yes</v>
          </cell>
          <cell r="V31" t="str">
            <v>-</v>
          </cell>
          <cell r="W31" t="str">
            <v>Yes</v>
          </cell>
          <cell r="X31" t="str">
            <v>10000</v>
          </cell>
        </row>
        <row r="32">
          <cell r="N32" t="str">
            <v>tezacaftor + ivacaftorCystic fibrosis</v>
          </cell>
          <cell r="O32" t="str">
            <v>Symdeko</v>
          </cell>
          <cell r="P32" t="str">
            <v>tezacaftor + ivacaftor</v>
          </cell>
          <cell r="Q32" t="str">
            <v>Endocrine and metabolic diseases</v>
          </cell>
          <cell r="R32" t="str">
            <v>Cystic fibrosis</v>
          </cell>
          <cell r="S32" t="str">
            <v>Oral</v>
          </cell>
          <cell r="T32" t="str">
            <v>Low</v>
          </cell>
          <cell r="U32" t="str">
            <v>-</v>
          </cell>
          <cell r="V32" t="str">
            <v>-</v>
          </cell>
          <cell r="W32" t="str">
            <v>-</v>
          </cell>
          <cell r="X32" t="str">
            <v>15</v>
          </cell>
        </row>
        <row r="33">
          <cell r="N33" t="str">
            <v>erlotinibLung cancer</v>
          </cell>
          <cell r="O33" t="str">
            <v>Tarceva</v>
          </cell>
          <cell r="P33" t="str">
            <v>erlotinib</v>
          </cell>
          <cell r="Q33" t="str">
            <v>Oncology</v>
          </cell>
          <cell r="R33" t="str">
            <v>Lung cancer</v>
          </cell>
          <cell r="S33" t="str">
            <v>Oral</v>
          </cell>
          <cell r="T33" t="str">
            <v>Moderate</v>
          </cell>
          <cell r="U33" t="str">
            <v>Yes</v>
          </cell>
          <cell r="V33" t="str">
            <v>-</v>
          </cell>
          <cell r="W33" t="str">
            <v>-</v>
          </cell>
          <cell r="X33" t="str">
            <v>10000</v>
          </cell>
        </row>
        <row r="34">
          <cell r="N34" t="str">
            <v>liraglutideDiabetes</v>
          </cell>
          <cell r="O34" t="str">
            <v>Victoza</v>
          </cell>
          <cell r="P34" t="str">
            <v>liraglutide</v>
          </cell>
          <cell r="Q34" t="str">
            <v>Endocrine and metabolic diseases</v>
          </cell>
          <cell r="R34" t="str">
            <v>Diabetes</v>
          </cell>
          <cell r="S34" t="str">
            <v>Parenteral</v>
          </cell>
          <cell r="T34" t="str">
            <v>Moderate</v>
          </cell>
          <cell r="U34" t="str">
            <v>Yes</v>
          </cell>
          <cell r="V34" t="str">
            <v>-</v>
          </cell>
          <cell r="W34" t="str">
            <v>-</v>
          </cell>
          <cell r="X34" t="str">
            <v>50000</v>
          </cell>
        </row>
        <row r="35">
          <cell r="N35" t="str">
            <v>rivaroxabanCerebrovascular diseases</v>
          </cell>
          <cell r="O35" t="str">
            <v>Xarelto</v>
          </cell>
          <cell r="P35" t="str">
            <v>rivaroxaban</v>
          </cell>
          <cell r="Q35" t="str">
            <v>Cardiovascular</v>
          </cell>
          <cell r="R35" t="str">
            <v>Cerebrovascular diseases</v>
          </cell>
          <cell r="S35" t="str">
            <v>Oral</v>
          </cell>
          <cell r="T35" t="str">
            <v>Moderate</v>
          </cell>
          <cell r="U35" t="str">
            <v>Yes</v>
          </cell>
          <cell r="V35" t="str">
            <v>-</v>
          </cell>
          <cell r="W35" t="str">
            <v>-</v>
          </cell>
          <cell r="X35" t="str">
            <v>200000</v>
          </cell>
        </row>
        <row r="36">
          <cell r="N36" t="str">
            <v>omalizumabObstructive respiratory disorders</v>
          </cell>
          <cell r="O36" t="str">
            <v>Xolair</v>
          </cell>
          <cell r="P36" t="str">
            <v>omalizumab</v>
          </cell>
          <cell r="Q36" t="str">
            <v>Respiratory</v>
          </cell>
          <cell r="R36" t="str">
            <v>Obstructive respiratory disorders</v>
          </cell>
          <cell r="S36" t="str">
            <v>Parenteral</v>
          </cell>
          <cell r="T36" t="str">
            <v>Moderate</v>
          </cell>
          <cell r="U36" t="str">
            <v>-</v>
          </cell>
          <cell r="V36" t="str">
            <v>-</v>
          </cell>
          <cell r="W36" t="str">
            <v>-</v>
          </cell>
          <cell r="X36" t="str">
            <v>10000</v>
          </cell>
        </row>
      </sheetData>
      <sheetData sheetId="6">
        <row r="2">
          <cell r="B2" t="str">
            <v>VANDETANIB</v>
          </cell>
          <cell r="E2">
            <v>40983</v>
          </cell>
        </row>
        <row r="3">
          <cell r="B3" t="str">
            <v>VEMURAFENIB</v>
          </cell>
          <cell r="E3">
            <v>40983</v>
          </cell>
        </row>
        <row r="4">
          <cell r="B4" t="str">
            <v>PASIREOTIDE</v>
          </cell>
          <cell r="E4">
            <v>41075</v>
          </cell>
        </row>
        <row r="5">
          <cell r="B5" t="str">
            <v>PIXANTRONE</v>
          </cell>
          <cell r="E5">
            <v>41258</v>
          </cell>
        </row>
        <row r="6">
          <cell r="B6" t="str">
            <v>FERUMOXYTOL</v>
          </cell>
        </row>
        <row r="7">
          <cell r="B7" t="str">
            <v>ACLIDINIUM BROMIDE</v>
          </cell>
          <cell r="E7">
            <v>41197</v>
          </cell>
        </row>
        <row r="8">
          <cell r="B8" t="str">
            <v>LINAGLIPTIN#METFORMIN</v>
          </cell>
        </row>
        <row r="9">
          <cell r="B9" t="str">
            <v>PERAMPANEL</v>
          </cell>
          <cell r="E9">
            <v>41167</v>
          </cell>
        </row>
        <row r="10">
          <cell r="B10" t="str">
            <v>IVACAFTOR</v>
          </cell>
          <cell r="E10">
            <v>41136</v>
          </cell>
        </row>
        <row r="11">
          <cell r="B11" t="str">
            <v>RUXOLITINIB</v>
          </cell>
          <cell r="E11">
            <v>41167</v>
          </cell>
        </row>
        <row r="12">
          <cell r="B12" t="str">
            <v>CEFTAROLINE FOSAMIL</v>
          </cell>
          <cell r="E12">
            <v>41197</v>
          </cell>
        </row>
        <row r="13">
          <cell r="B13" t="str">
            <v>TEDUGLUTIDE</v>
          </cell>
          <cell r="E13">
            <v>41897</v>
          </cell>
        </row>
        <row r="14">
          <cell r="B14" t="str">
            <v>AXITINIB</v>
          </cell>
          <cell r="E14">
            <v>41197</v>
          </cell>
        </row>
        <row r="15">
          <cell r="B15" t="str">
            <v>CATRIDECACOG</v>
          </cell>
        </row>
        <row r="16">
          <cell r="B16" t="str">
            <v>DECITABINE</v>
          </cell>
          <cell r="E16">
            <v>41228</v>
          </cell>
        </row>
        <row r="17">
          <cell r="B17" t="str">
            <v>CRIZOTINIB</v>
          </cell>
          <cell r="E17">
            <v>41228</v>
          </cell>
        </row>
        <row r="18">
          <cell r="B18" t="str">
            <v>BRENTUXIMAB VEDOTIN</v>
          </cell>
          <cell r="E18">
            <v>41258</v>
          </cell>
        </row>
        <row r="19">
          <cell r="B19" t="str">
            <v>ALIPOGENE TIPARVOVEC</v>
          </cell>
          <cell r="E19">
            <v>41958</v>
          </cell>
        </row>
        <row r="20">
          <cell r="B20" t="str">
            <v>DAPAGLIFLOZIN</v>
          </cell>
          <cell r="E20">
            <v>41258</v>
          </cell>
        </row>
        <row r="21">
          <cell r="B21" t="str">
            <v>INGENOL MEBUTATE</v>
          </cell>
          <cell r="E21">
            <v>41289</v>
          </cell>
        </row>
        <row r="22">
          <cell r="B22" t="str">
            <v>AFLIBERCEPT</v>
          </cell>
          <cell r="E22">
            <v>41258</v>
          </cell>
        </row>
        <row r="23">
          <cell r="B23" t="str">
            <v>LINACLOTIDE</v>
          </cell>
          <cell r="E23">
            <v>41409</v>
          </cell>
        </row>
        <row r="24">
          <cell r="B24" t="str">
            <v>MIRABEGRON</v>
          </cell>
          <cell r="E24">
            <v>41805</v>
          </cell>
        </row>
        <row r="25">
          <cell r="B25" t="str">
            <v>PEGLOTICASE</v>
          </cell>
        </row>
        <row r="26">
          <cell r="B26" t="str">
            <v>COLESTILAN</v>
          </cell>
          <cell r="E26">
            <v>41379</v>
          </cell>
        </row>
        <row r="27">
          <cell r="B27" t="str">
            <v>INSULIN ASPART#INSULIN DEGLUDEC</v>
          </cell>
        </row>
        <row r="28">
          <cell r="B28" t="str">
            <v>INSULIN DEGLUDEC</v>
          </cell>
          <cell r="E28">
            <v>41774</v>
          </cell>
        </row>
        <row r="29">
          <cell r="B29" t="str">
            <v>LIXISENATIDE</v>
          </cell>
          <cell r="E29">
            <v>41348</v>
          </cell>
        </row>
        <row r="30">
          <cell r="B30" t="str">
            <v>NALMEFENE</v>
          </cell>
          <cell r="E30">
            <v>41897</v>
          </cell>
        </row>
        <row r="31">
          <cell r="B31" t="str">
            <v>PERTUZUMAB</v>
          </cell>
          <cell r="E31">
            <v>41379</v>
          </cell>
        </row>
        <row r="32">
          <cell r="B32" t="str">
            <v>OCRIPLASMIN</v>
          </cell>
          <cell r="E32">
            <v>41409</v>
          </cell>
        </row>
        <row r="33">
          <cell r="B33" t="str">
            <v>BOSUTINIB</v>
          </cell>
          <cell r="E33">
            <v>41409</v>
          </cell>
        </row>
        <row r="34">
          <cell r="B34" t="str">
            <v>COBICISTAT#ELVITEGRAVIR#EMTRICITABINE#TENOFOVIR DISOPROXIL</v>
          </cell>
          <cell r="E34">
            <v>41440</v>
          </cell>
        </row>
        <row r="35">
          <cell r="B35" t="str">
            <v>AVANAFIL</v>
          </cell>
        </row>
        <row r="36">
          <cell r="B36" t="str">
            <v>ENZALUTAMIDE</v>
          </cell>
          <cell r="E36">
            <v>41532</v>
          </cell>
        </row>
        <row r="37">
          <cell r="B37" t="str">
            <v>PONATINIB</v>
          </cell>
          <cell r="E37">
            <v>41501</v>
          </cell>
        </row>
        <row r="38">
          <cell r="B38" t="str">
            <v>VISMODEGIB</v>
          </cell>
          <cell r="E38">
            <v>41501</v>
          </cell>
        </row>
        <row r="39">
          <cell r="B39" t="str">
            <v>LIPEGFILGRASTIM</v>
          </cell>
          <cell r="E39">
            <v>41532</v>
          </cell>
        </row>
        <row r="40">
          <cell r="B40" t="str">
            <v>LOMITAPIDE</v>
          </cell>
          <cell r="E40">
            <v>41623</v>
          </cell>
        </row>
        <row r="41">
          <cell r="B41" t="str">
            <v>POMALIDOMIDE</v>
          </cell>
          <cell r="E41">
            <v>41532</v>
          </cell>
        </row>
        <row r="42">
          <cell r="B42" t="str">
            <v>TERIFLUNOMIDE</v>
          </cell>
          <cell r="E42">
            <v>41562</v>
          </cell>
        </row>
        <row r="43">
          <cell r="B43" t="str">
            <v>REGORAFENIB</v>
          </cell>
          <cell r="E43">
            <v>41532</v>
          </cell>
        </row>
        <row r="44">
          <cell r="B44" t="str">
            <v>DABRAFENIB</v>
          </cell>
          <cell r="E44">
            <v>41562</v>
          </cell>
        </row>
        <row r="45">
          <cell r="B45" t="str">
            <v>CHOLIC ACID</v>
          </cell>
          <cell r="E45">
            <v>42019</v>
          </cell>
        </row>
        <row r="46">
          <cell r="B46" t="str">
            <v>ALOGLIPTIN#PIOGLITAZONE</v>
          </cell>
        </row>
        <row r="47">
          <cell r="B47" t="str">
            <v>COBICISTAT</v>
          </cell>
          <cell r="E47">
            <v>41744</v>
          </cell>
        </row>
        <row r="48">
          <cell r="B48" t="str">
            <v>GLYCOPYRRONIUM#INDACATEROL</v>
          </cell>
          <cell r="E48">
            <v>41593</v>
          </cell>
        </row>
        <row r="49">
          <cell r="B49" t="str">
            <v>ALOGLIPTIN#METFORMIN</v>
          </cell>
        </row>
        <row r="50">
          <cell r="B50" t="str">
            <v>ALOGLIPTIN</v>
          </cell>
        </row>
        <row r="51">
          <cell r="B51" t="str">
            <v>AFATINIB</v>
          </cell>
          <cell r="E51">
            <v>41562</v>
          </cell>
        </row>
        <row r="52">
          <cell r="B52" t="str">
            <v>DEFIBROTIDE</v>
          </cell>
          <cell r="E52">
            <v>42019</v>
          </cell>
        </row>
        <row r="53">
          <cell r="B53" t="str">
            <v>TUROCTOCOG ALFA</v>
          </cell>
          <cell r="E53">
            <v>41654</v>
          </cell>
        </row>
        <row r="54">
          <cell r="B54" t="str">
            <v>FLUTICASONE FUROATE#VILANTEROL</v>
          </cell>
          <cell r="E54">
            <v>41654</v>
          </cell>
        </row>
        <row r="55">
          <cell r="B55" t="str">
            <v>ELVITEGRAVIR</v>
          </cell>
        </row>
        <row r="56">
          <cell r="B56" t="str">
            <v>RADIUM RA-223</v>
          </cell>
          <cell r="E56">
            <v>42019</v>
          </cell>
        </row>
        <row r="57">
          <cell r="B57" t="str">
            <v>CANAGLIFLOZIN</v>
          </cell>
          <cell r="E57">
            <v>41713</v>
          </cell>
        </row>
        <row r="58">
          <cell r="B58" t="str">
            <v>TRASTUZUMAB EMTANSINE</v>
          </cell>
          <cell r="E58">
            <v>41654</v>
          </cell>
        </row>
        <row r="59">
          <cell r="B59" t="str">
            <v>VORTIOXETINE</v>
          </cell>
          <cell r="E59">
            <v>42109</v>
          </cell>
        </row>
        <row r="60">
          <cell r="B60" t="str">
            <v>MACITENTAN</v>
          </cell>
          <cell r="E60">
            <v>41685</v>
          </cell>
        </row>
        <row r="61">
          <cell r="B61" t="str">
            <v>SOFOSBUVIR</v>
          </cell>
          <cell r="E61">
            <v>41654</v>
          </cell>
        </row>
        <row r="62">
          <cell r="B62" t="str">
            <v>DOLUTEGRAVIR</v>
          </cell>
          <cell r="E62">
            <v>41685</v>
          </cell>
        </row>
        <row r="63">
          <cell r="B63" t="str">
            <v>DAPAGLIFLOZIN#METFORMIN</v>
          </cell>
          <cell r="E63">
            <v>41685</v>
          </cell>
        </row>
        <row r="64">
          <cell r="B64" t="str">
            <v>DIMETHYL FUMARATE</v>
          </cell>
          <cell r="E64">
            <v>41685</v>
          </cell>
        </row>
        <row r="65">
          <cell r="B65" t="str">
            <v>BEDAQUILINE</v>
          </cell>
          <cell r="E65">
            <v>41774</v>
          </cell>
        </row>
        <row r="66">
          <cell r="B66" t="str">
            <v>CABOZANTINIB</v>
          </cell>
          <cell r="E66">
            <v>41866</v>
          </cell>
        </row>
        <row r="67">
          <cell r="B67" t="str">
            <v>ALBIGLUTIDE</v>
          </cell>
          <cell r="E67">
            <v>41927</v>
          </cell>
        </row>
        <row r="68">
          <cell r="B68" t="str">
            <v>LURASIDONE</v>
          </cell>
          <cell r="E68">
            <v>41958</v>
          </cell>
        </row>
        <row r="69">
          <cell r="B69" t="str">
            <v>RIOCIGUAT</v>
          </cell>
          <cell r="E69">
            <v>41744</v>
          </cell>
        </row>
        <row r="70">
          <cell r="B70" t="str">
            <v>AMINOSALICYLIC ACID</v>
          </cell>
          <cell r="E70">
            <v>42019</v>
          </cell>
        </row>
        <row r="71">
          <cell r="B71" t="str">
            <v>CANAGLIFLOZIN#METFORMIN</v>
          </cell>
          <cell r="E71">
            <v>41866</v>
          </cell>
        </row>
        <row r="72">
          <cell r="B72" t="str">
            <v>DELAMANID</v>
          </cell>
          <cell r="E72">
            <v>41805</v>
          </cell>
        </row>
        <row r="73">
          <cell r="B73" t="str">
            <v>UMECLIDINIUM BROMIDE</v>
          </cell>
          <cell r="E73">
            <v>42415</v>
          </cell>
        </row>
        <row r="74">
          <cell r="B74" t="str">
            <v>ELOSULFASE ALFA</v>
          </cell>
          <cell r="E74">
            <v>41805</v>
          </cell>
        </row>
        <row r="75">
          <cell r="B75" t="str">
            <v>UMECLIDINIUM BROMIDE#VILANTEROL</v>
          </cell>
          <cell r="E75">
            <v>41835</v>
          </cell>
        </row>
        <row r="76">
          <cell r="B76" t="str">
            <v>SIMEPREVIR</v>
          </cell>
          <cell r="E76">
            <v>41805</v>
          </cell>
        </row>
        <row r="77">
          <cell r="B77" t="str">
            <v>VEDOLIZUMAB</v>
          </cell>
          <cell r="E77">
            <v>41835</v>
          </cell>
        </row>
        <row r="78">
          <cell r="B78" t="str">
            <v>EMPAGLIFLOZIN</v>
          </cell>
          <cell r="E78">
            <v>41866</v>
          </cell>
        </row>
        <row r="79">
          <cell r="B79" t="str">
            <v>SILTUXIMAB</v>
          </cell>
          <cell r="E79">
            <v>41805</v>
          </cell>
        </row>
        <row r="80">
          <cell r="B80" t="str">
            <v>TRAMETINIB</v>
          </cell>
          <cell r="E80">
            <v>42292</v>
          </cell>
        </row>
        <row r="81">
          <cell r="B81" t="str">
            <v>PEGINTERFERON BETA-1A</v>
          </cell>
          <cell r="E81">
            <v>41866</v>
          </cell>
        </row>
        <row r="82">
          <cell r="B82" t="str">
            <v>BRIMONIDINE#BRINZOLAMIDE</v>
          </cell>
        </row>
        <row r="83">
          <cell r="B83" t="str">
            <v>OBINUTUZUMAB</v>
          </cell>
          <cell r="E83">
            <v>41866</v>
          </cell>
        </row>
        <row r="84">
          <cell r="B84" t="str">
            <v>SIMOCTOCOG ALFA</v>
          </cell>
          <cell r="E84">
            <v>41958</v>
          </cell>
        </row>
        <row r="85">
          <cell r="B85" t="str">
            <v>ATALUREN</v>
          </cell>
          <cell r="E85">
            <v>41988</v>
          </cell>
        </row>
        <row r="86">
          <cell r="B86" t="str">
            <v>DACLATASVIR</v>
          </cell>
          <cell r="E86">
            <v>41897</v>
          </cell>
        </row>
        <row r="87">
          <cell r="B87" t="str">
            <v>SUCROFERRIC OXYHYDROXIDE</v>
          </cell>
          <cell r="E87">
            <v>41927</v>
          </cell>
        </row>
        <row r="88">
          <cell r="B88" t="str">
            <v>ABACAVIR#DOLUTEGRAVIR#LAMIVUDINE</v>
          </cell>
          <cell r="E88">
            <v>41927</v>
          </cell>
        </row>
        <row r="89">
          <cell r="B89" t="str">
            <v>INSULIN DEGLUDEC#LIRAGLUTIDE</v>
          </cell>
          <cell r="E89">
            <v>42139</v>
          </cell>
        </row>
        <row r="90">
          <cell r="B90" t="str">
            <v>IDELALISIB</v>
          </cell>
          <cell r="E90">
            <v>41897</v>
          </cell>
        </row>
        <row r="91">
          <cell r="B91" t="str">
            <v>IBRUTINIB</v>
          </cell>
          <cell r="E91">
            <v>41958</v>
          </cell>
        </row>
        <row r="92">
          <cell r="B92" t="str">
            <v>LEDIPASVIR#SOFOSBUVIR</v>
          </cell>
          <cell r="E92">
            <v>41958</v>
          </cell>
        </row>
        <row r="93">
          <cell r="B93" t="str">
            <v>ACLIDINIUM BROMIDE#FORMOTEROL</v>
          </cell>
          <cell r="E93">
            <v>42384</v>
          </cell>
        </row>
        <row r="94">
          <cell r="B94" t="str">
            <v>COBICISTAT#DARUNAVIR</v>
          </cell>
        </row>
        <row r="95">
          <cell r="B95" t="str">
            <v>DULAGLUTIDE</v>
          </cell>
          <cell r="E95">
            <v>42050</v>
          </cell>
        </row>
        <row r="96">
          <cell r="B96" t="str">
            <v>NINTEDANIB</v>
          </cell>
          <cell r="E96">
            <v>42019</v>
          </cell>
        </row>
        <row r="97">
          <cell r="B97" t="str">
            <v>NALOXEGOL</v>
          </cell>
          <cell r="E97">
            <v>42231</v>
          </cell>
        </row>
        <row r="98">
          <cell r="B98" t="str">
            <v>BAZEDOXIFENE#ESTROGENIC SUBSTANCES, CONJUGATED</v>
          </cell>
        </row>
        <row r="99">
          <cell r="B99" t="str">
            <v>OLAPARIB</v>
          </cell>
          <cell r="E99">
            <v>42170</v>
          </cell>
        </row>
        <row r="100">
          <cell r="B100" t="str">
            <v>RAMUCIRUMAB</v>
          </cell>
          <cell r="E100">
            <v>42050</v>
          </cell>
        </row>
        <row r="101">
          <cell r="B101" t="str">
            <v>NONACOG GAMMA</v>
          </cell>
          <cell r="E101">
            <v>42109</v>
          </cell>
        </row>
        <row r="102">
          <cell r="B102" t="str">
            <v>AFAMELANOTIDE</v>
          </cell>
          <cell r="E102">
            <v>42536</v>
          </cell>
        </row>
        <row r="103">
          <cell r="B103" t="str">
            <v>DASABUVIR</v>
          </cell>
          <cell r="E103">
            <v>42050</v>
          </cell>
        </row>
        <row r="104">
          <cell r="B104" t="str">
            <v>OMBITASVIR#PARITAPREVIR#RITONAVIR</v>
          </cell>
          <cell r="E104">
            <v>42050</v>
          </cell>
        </row>
        <row r="105">
          <cell r="B105" t="str">
            <v>SECUKINUMAB</v>
          </cell>
          <cell r="E105">
            <v>42170</v>
          </cell>
        </row>
        <row r="106">
          <cell r="B106" t="str">
            <v>APREMILAST</v>
          </cell>
          <cell r="E106">
            <v>42050</v>
          </cell>
        </row>
        <row r="107">
          <cell r="B107" t="str">
            <v>OSPEMIFENE</v>
          </cell>
          <cell r="E107">
            <v>42505</v>
          </cell>
        </row>
        <row r="108">
          <cell r="B108" t="str">
            <v>ELIGLUSTAT</v>
          </cell>
          <cell r="E108">
            <v>42109</v>
          </cell>
        </row>
        <row r="109">
          <cell r="B109" t="str">
            <v>VORAPAXAR</v>
          </cell>
        </row>
        <row r="110">
          <cell r="B110" t="str">
            <v>DALBAVANCIN</v>
          </cell>
          <cell r="E110">
            <v>42870</v>
          </cell>
        </row>
        <row r="111">
          <cell r="B111" t="str">
            <v>SAFINAMIDE</v>
          </cell>
          <cell r="E111">
            <v>42139</v>
          </cell>
        </row>
        <row r="112">
          <cell r="B112" t="str">
            <v>ORITAVANCIN</v>
          </cell>
        </row>
        <row r="113">
          <cell r="B113" t="str">
            <v>CANGRELOR</v>
          </cell>
          <cell r="E113">
            <v>42262</v>
          </cell>
        </row>
        <row r="114">
          <cell r="B114" t="str">
            <v>TEDIZOLID</v>
          </cell>
          <cell r="E114">
            <v>42170</v>
          </cell>
        </row>
        <row r="115">
          <cell r="B115" t="str">
            <v>BUPROPION#NALTREXONE</v>
          </cell>
        </row>
        <row r="116">
          <cell r="B116" t="str">
            <v>CERITINIB</v>
          </cell>
          <cell r="E116">
            <v>42200</v>
          </cell>
        </row>
        <row r="117">
          <cell r="B117" t="str">
            <v>NETUPITANT#PALONOSETRON</v>
          </cell>
          <cell r="E117">
            <v>42231</v>
          </cell>
        </row>
        <row r="118">
          <cell r="B118" t="str">
            <v>EMPAGLIFLOZIN#METFORMIN</v>
          </cell>
        </row>
        <row r="119">
          <cell r="B119" t="str">
            <v>LENVATINIB</v>
          </cell>
          <cell r="E119">
            <v>42200</v>
          </cell>
        </row>
        <row r="120">
          <cell r="B120" t="str">
            <v>EDOXABAN</v>
          </cell>
          <cell r="E120">
            <v>42231</v>
          </cell>
        </row>
        <row r="121">
          <cell r="B121" t="str">
            <v>NIVOLUMAB</v>
          </cell>
          <cell r="E121">
            <v>42200</v>
          </cell>
        </row>
        <row r="122">
          <cell r="B122" t="str">
            <v>TASIMELTEON</v>
          </cell>
          <cell r="E122">
            <v>42750</v>
          </cell>
        </row>
        <row r="123">
          <cell r="B123" t="str">
            <v>ATAZANAVIR#COBICISTAT</v>
          </cell>
        </row>
        <row r="124">
          <cell r="B124" t="str">
            <v>PEMBROLIZUMAB</v>
          </cell>
          <cell r="E124">
            <v>42231</v>
          </cell>
        </row>
        <row r="125">
          <cell r="B125" t="str">
            <v>EVOLOCUMAB</v>
          </cell>
          <cell r="E125">
            <v>42262</v>
          </cell>
        </row>
        <row r="126">
          <cell r="B126" t="str">
            <v>KETOROLAC#PHENYLEPHRINE</v>
          </cell>
        </row>
        <row r="127">
          <cell r="B127" t="str">
            <v>SONIDEGIB</v>
          </cell>
          <cell r="E127">
            <v>43146</v>
          </cell>
        </row>
        <row r="128">
          <cell r="B128" t="str">
            <v>DINUTUXIMAB</v>
          </cell>
          <cell r="E128">
            <v>42840</v>
          </cell>
        </row>
        <row r="129">
          <cell r="B129" t="str">
            <v>PANOBINOSTAT</v>
          </cell>
          <cell r="E129">
            <v>42292</v>
          </cell>
        </row>
        <row r="130">
          <cell r="B130" t="str">
            <v>SEBELIPASE ALFA</v>
          </cell>
          <cell r="E130">
            <v>42384</v>
          </cell>
        </row>
        <row r="131">
          <cell r="B131" t="str">
            <v>ASFOTASE ALFA</v>
          </cell>
          <cell r="E131">
            <v>42292</v>
          </cell>
        </row>
        <row r="132">
          <cell r="B132" t="str">
            <v>IDEBENONE</v>
          </cell>
          <cell r="E132">
            <v>42292</v>
          </cell>
        </row>
        <row r="133">
          <cell r="B133" t="str">
            <v>GUANFACINE</v>
          </cell>
          <cell r="E133">
            <v>42384</v>
          </cell>
        </row>
        <row r="134">
          <cell r="B134" t="str">
            <v>CEFTOLOZANE#TAZOBACTAM</v>
          </cell>
          <cell r="E134">
            <v>42384</v>
          </cell>
        </row>
        <row r="135">
          <cell r="B135" t="str">
            <v>ALIROCUMAB</v>
          </cell>
          <cell r="E135">
            <v>42323</v>
          </cell>
        </row>
        <row r="136">
          <cell r="B136" t="str">
            <v>ISAVUCONAZOLE</v>
          </cell>
          <cell r="E136">
            <v>42323</v>
          </cell>
        </row>
        <row r="137">
          <cell r="B137" t="str">
            <v>SUSOCTOCOG ALFA</v>
          </cell>
          <cell r="E137">
            <v>42689</v>
          </cell>
        </row>
        <row r="138">
          <cell r="B138" t="str">
            <v>EFMOROCTOCOG ALFA</v>
          </cell>
          <cell r="E138">
            <v>42384</v>
          </cell>
        </row>
        <row r="139">
          <cell r="B139" t="str">
            <v>SACUBITRIL#VALSARTAN</v>
          </cell>
          <cell r="E139">
            <v>42384</v>
          </cell>
        </row>
        <row r="140">
          <cell r="B140" t="str">
            <v>COBICISTAT#ELVITEGRAVIR#EMTRICITABINE#TENOFOVIR ALAFENAMIDE</v>
          </cell>
          <cell r="E140">
            <v>42384</v>
          </cell>
        </row>
        <row r="141">
          <cell r="B141" t="str">
            <v>CARFILZOMIB</v>
          </cell>
          <cell r="E141">
            <v>42353</v>
          </cell>
        </row>
        <row r="142">
          <cell r="B142" t="str">
            <v>IVACAFTOR#LUMACAFTOR</v>
          </cell>
          <cell r="E142">
            <v>42353</v>
          </cell>
        </row>
        <row r="143">
          <cell r="B143" t="str">
            <v>COBIMETINIB</v>
          </cell>
          <cell r="E143">
            <v>42353</v>
          </cell>
        </row>
        <row r="144">
          <cell r="B144" t="str">
            <v>IDARUCIZUMAB</v>
          </cell>
          <cell r="E144">
            <v>42384</v>
          </cell>
        </row>
        <row r="145">
          <cell r="B145" t="str">
            <v>BLINATUMOMAB</v>
          </cell>
          <cell r="E145">
            <v>42353</v>
          </cell>
        </row>
        <row r="146">
          <cell r="B146" t="str">
            <v>GLYCEROL PHENYLBUTYRATE</v>
          </cell>
          <cell r="E146">
            <v>43174</v>
          </cell>
        </row>
        <row r="147">
          <cell r="B147" t="str">
            <v>MEPOLIZUMAB</v>
          </cell>
          <cell r="E147">
            <v>42415</v>
          </cell>
        </row>
        <row r="148">
          <cell r="B148" t="str">
            <v>TALIMOGENE LAHERPAREPVEC</v>
          </cell>
        </row>
        <row r="149">
          <cell r="B149" t="str">
            <v>BRIVARACETAM</v>
          </cell>
          <cell r="E149">
            <v>42415</v>
          </cell>
        </row>
        <row r="150">
          <cell r="B150" t="str">
            <v>OSIMERTINIB</v>
          </cell>
          <cell r="E150">
            <v>42444</v>
          </cell>
        </row>
        <row r="151">
          <cell r="B151" t="str">
            <v>NECITUMUMAB</v>
          </cell>
          <cell r="E151">
            <v>42475</v>
          </cell>
        </row>
        <row r="152">
          <cell r="B152" t="str">
            <v>LESINURAD</v>
          </cell>
        </row>
        <row r="153">
          <cell r="B153" t="str">
            <v>FACTOR X</v>
          </cell>
          <cell r="E153">
            <v>42689</v>
          </cell>
        </row>
        <row r="154">
          <cell r="B154" t="str">
            <v>PITOLISANT</v>
          </cell>
          <cell r="E154">
            <v>42597</v>
          </cell>
        </row>
        <row r="155">
          <cell r="B155" t="str">
            <v>EMTRICITABINE#TENOFOVIR ALAFENAMIDE</v>
          </cell>
          <cell r="E155">
            <v>42505</v>
          </cell>
        </row>
        <row r="156">
          <cell r="B156" t="str">
            <v>TIPIRACIL#TRIFLURIDINE</v>
          </cell>
          <cell r="E156">
            <v>42597</v>
          </cell>
        </row>
        <row r="157">
          <cell r="B157" t="str">
            <v>IXEKIZUMAB</v>
          </cell>
          <cell r="E157">
            <v>42781</v>
          </cell>
        </row>
        <row r="158">
          <cell r="B158" t="str">
            <v>ELOTUZUMAB</v>
          </cell>
          <cell r="E158">
            <v>42536</v>
          </cell>
        </row>
        <row r="159">
          <cell r="B159" t="str">
            <v>ALBUTREPENONACOG ALFA</v>
          </cell>
          <cell r="E159">
            <v>42536</v>
          </cell>
        </row>
        <row r="160">
          <cell r="B160" t="str">
            <v>EFTRENONACOG ALFA</v>
          </cell>
          <cell r="E160">
            <v>42536</v>
          </cell>
        </row>
        <row r="161">
          <cell r="B161" t="str">
            <v>SELEXIPAG</v>
          </cell>
          <cell r="E161">
            <v>42536</v>
          </cell>
        </row>
        <row r="162">
          <cell r="B162" t="str">
            <v>DARATUMUMAB</v>
          </cell>
          <cell r="E162">
            <v>42536</v>
          </cell>
        </row>
        <row r="163">
          <cell r="B163" t="str">
            <v>MIGALASTAT</v>
          </cell>
          <cell r="E163">
            <v>42536</v>
          </cell>
        </row>
        <row r="164">
          <cell r="B164" t="str">
            <v>EMTRICITABINE#RILPIVIRINE#TENOFOVIR ALAFENAMIDE</v>
          </cell>
          <cell r="E164">
            <v>42566</v>
          </cell>
        </row>
        <row r="165">
          <cell r="B165" t="str">
            <v>OPICAPONE</v>
          </cell>
          <cell r="E165">
            <v>42658</v>
          </cell>
        </row>
        <row r="166">
          <cell r="B166" t="str">
            <v>AVIBACTAM#CEFTAZIDIME</v>
          </cell>
          <cell r="E166">
            <v>42840</v>
          </cell>
        </row>
        <row r="167">
          <cell r="B167" t="str">
            <v>PANCREAS</v>
          </cell>
        </row>
        <row r="168">
          <cell r="B168" t="str">
            <v>DACLIZUMAB</v>
          </cell>
          <cell r="E168">
            <v>42597</v>
          </cell>
        </row>
        <row r="169">
          <cell r="B169" t="str">
            <v>SOFOSBUVIR#VELPATASVIR</v>
          </cell>
          <cell r="E169">
            <v>42566</v>
          </cell>
        </row>
        <row r="170">
          <cell r="B170" t="str">
            <v>DAPAGLIFLOZIN#SAXAGLIPTIN</v>
          </cell>
        </row>
        <row r="171">
          <cell r="B171" t="str">
            <v>ELBASVIR#GRAZOPREVIR</v>
          </cell>
          <cell r="E171">
            <v>42719</v>
          </cell>
        </row>
        <row r="172">
          <cell r="B172" t="str">
            <v>RESLIZUMAB</v>
          </cell>
          <cell r="E172">
            <v>42750</v>
          </cell>
        </row>
        <row r="173">
          <cell r="B173" t="str">
            <v>ELUXADOLINE</v>
          </cell>
        </row>
        <row r="174">
          <cell r="B174" t="str">
            <v>PALBOCICLIB</v>
          </cell>
          <cell r="E174">
            <v>42689</v>
          </cell>
        </row>
        <row r="175">
          <cell r="B175" t="str">
            <v>OLARATUMAB</v>
          </cell>
          <cell r="E175">
            <v>42719</v>
          </cell>
        </row>
        <row r="176">
          <cell r="B176" t="str">
            <v>EMPAGLIFLOZIN#LINAGLIPTIN</v>
          </cell>
          <cell r="E176">
            <v>43631</v>
          </cell>
        </row>
        <row r="177">
          <cell r="B177" t="str">
            <v>ETELCALCETIDE</v>
          </cell>
          <cell r="E177">
            <v>42901</v>
          </cell>
        </row>
        <row r="178">
          <cell r="B178" t="str">
            <v>IXAZOMIB</v>
          </cell>
          <cell r="E178">
            <v>42750</v>
          </cell>
        </row>
        <row r="179">
          <cell r="B179" t="str">
            <v>VENETOCLAX</v>
          </cell>
          <cell r="E179">
            <v>42719</v>
          </cell>
        </row>
        <row r="180">
          <cell r="B180" t="str">
            <v>FOLLITROPIN DELTA</v>
          </cell>
          <cell r="E180">
            <v>43480</v>
          </cell>
        </row>
        <row r="181">
          <cell r="B181" t="str">
            <v>OBETICHOLIC ACID</v>
          </cell>
          <cell r="E181">
            <v>42750</v>
          </cell>
        </row>
        <row r="182">
          <cell r="B182" t="str">
            <v>LONOCTOCOG ALFA</v>
          </cell>
          <cell r="E182">
            <v>42781</v>
          </cell>
        </row>
        <row r="183">
          <cell r="B183" t="str">
            <v>TENOFOVIR ALAFENAMIDE</v>
          </cell>
          <cell r="E183">
            <v>42840</v>
          </cell>
        </row>
        <row r="184">
          <cell r="B184" t="str">
            <v>INSULIN GLARGINE#LIXISENATIDE</v>
          </cell>
        </row>
        <row r="185">
          <cell r="B185" t="str">
            <v>BEZLOTOXUMAB</v>
          </cell>
          <cell r="E185">
            <v>43205</v>
          </cell>
        </row>
        <row r="186">
          <cell r="B186" t="str">
            <v>BARICITINIB</v>
          </cell>
          <cell r="E186">
            <v>42840</v>
          </cell>
        </row>
        <row r="187">
          <cell r="B187" t="str">
            <v>ALECTINIB</v>
          </cell>
          <cell r="E187">
            <v>42870</v>
          </cell>
        </row>
        <row r="188">
          <cell r="B188" t="str">
            <v>TOFACITINIB</v>
          </cell>
          <cell r="E188">
            <v>42870</v>
          </cell>
        </row>
        <row r="189">
          <cell r="B189" t="str">
            <v>ROLAPITANT</v>
          </cell>
          <cell r="E189">
            <v>42901</v>
          </cell>
        </row>
        <row r="190">
          <cell r="B190" t="str">
            <v>PARATHYROID HORMONE</v>
          </cell>
          <cell r="E190">
            <v>42750</v>
          </cell>
        </row>
        <row r="191">
          <cell r="B191" t="str">
            <v>CERLIPONASE ALFA</v>
          </cell>
          <cell r="E191">
            <v>43115</v>
          </cell>
        </row>
        <row r="192">
          <cell r="B192" t="str">
            <v>NUSINERSEN</v>
          </cell>
          <cell r="E192">
            <v>42931</v>
          </cell>
        </row>
        <row r="193">
          <cell r="B193" t="str">
            <v>NONACOG BETA PEGOL</v>
          </cell>
          <cell r="E193">
            <v>43266</v>
          </cell>
        </row>
        <row r="194">
          <cell r="B194" t="str">
            <v>SARILUMAB</v>
          </cell>
          <cell r="E194">
            <v>42962</v>
          </cell>
        </row>
        <row r="195">
          <cell r="B195" t="str">
            <v>INOTUZUMAB OZOGAMICIN</v>
          </cell>
          <cell r="E195">
            <v>42931</v>
          </cell>
        </row>
        <row r="196">
          <cell r="B196" t="str">
            <v>CARIPRAZINE</v>
          </cell>
          <cell r="E196">
            <v>43205</v>
          </cell>
        </row>
        <row r="197">
          <cell r="B197" t="str">
            <v>BRODALUMAB</v>
          </cell>
          <cell r="E197">
            <v>42993</v>
          </cell>
        </row>
        <row r="198">
          <cell r="B198" t="str">
            <v>BECLOMETASONE#FORMOTEROL#GLYCOPYRRONIUM</v>
          </cell>
          <cell r="E198">
            <v>42962</v>
          </cell>
        </row>
        <row r="199">
          <cell r="B199" t="str">
            <v>PATIROMER CALCIUM</v>
          </cell>
          <cell r="E199">
            <v>43205</v>
          </cell>
        </row>
        <row r="200">
          <cell r="B200" t="str">
            <v>GLECAPREVIR#PIBRENTASVIR</v>
          </cell>
          <cell r="E200">
            <v>42962</v>
          </cell>
        </row>
        <row r="201">
          <cell r="B201" t="str">
            <v>SOFOSBUVIR#VELPATASVIR#VOXILAPREVIR</v>
          </cell>
          <cell r="E201">
            <v>42962</v>
          </cell>
        </row>
        <row r="202">
          <cell r="B202" t="str">
            <v>RIBOCICLIB</v>
          </cell>
          <cell r="E202">
            <v>42993</v>
          </cell>
        </row>
        <row r="203">
          <cell r="B203" t="str">
            <v>TIVOZANIB</v>
          </cell>
          <cell r="E203">
            <v>43054</v>
          </cell>
        </row>
        <row r="204">
          <cell r="B204" t="str">
            <v>AVELUMAB</v>
          </cell>
          <cell r="E204">
            <v>43023</v>
          </cell>
        </row>
        <row r="205">
          <cell r="B205" t="str">
            <v>MIDOSTAURIN</v>
          </cell>
          <cell r="E205">
            <v>43023</v>
          </cell>
        </row>
        <row r="206">
          <cell r="B206" t="str">
            <v>TELOTRISTAT ETIPRATE</v>
          </cell>
          <cell r="E206">
            <v>43023</v>
          </cell>
        </row>
        <row r="207">
          <cell r="B207" t="str">
            <v>COBICISTAT#DARUNAVIR#EMTRICITABINE#TENOFOVIR ALAFENAMIDE</v>
          </cell>
          <cell r="E207">
            <v>43023</v>
          </cell>
        </row>
        <row r="208">
          <cell r="B208" t="str">
            <v>ATEZOLIZUMAB</v>
          </cell>
          <cell r="E208">
            <v>43023</v>
          </cell>
        </row>
        <row r="209">
          <cell r="B209" t="str">
            <v>177LU-DOTATATE</v>
          </cell>
        </row>
        <row r="210">
          <cell r="B210" t="str">
            <v>DUPILUMAB</v>
          </cell>
          <cell r="E210">
            <v>43084</v>
          </cell>
        </row>
        <row r="211">
          <cell r="B211" t="str">
            <v>PADELIPORFIN</v>
          </cell>
          <cell r="E211">
            <v>43205</v>
          </cell>
        </row>
        <row r="212">
          <cell r="B212" t="str">
            <v>GUSELKUMAB</v>
          </cell>
          <cell r="E212">
            <v>43054</v>
          </cell>
        </row>
        <row r="213">
          <cell r="B213" t="str">
            <v>FLUTICASONE FUROATE#UMECLIDINIUM BROMIDE#VILANTEROL</v>
          </cell>
          <cell r="E213">
            <v>43174</v>
          </cell>
        </row>
        <row r="214">
          <cell r="B214" t="str">
            <v>NIRAPARIB</v>
          </cell>
          <cell r="E214">
            <v>43084</v>
          </cell>
        </row>
        <row r="215">
          <cell r="B215" t="str">
            <v>RURIOCTOCOG ALFA PEGOL</v>
          </cell>
          <cell r="E215">
            <v>43146</v>
          </cell>
        </row>
        <row r="216">
          <cell r="B216" t="str">
            <v>BENRALIZUMAB</v>
          </cell>
          <cell r="E216">
            <v>43146</v>
          </cell>
        </row>
        <row r="217">
          <cell r="B217" t="str">
            <v>PRASTERONE</v>
          </cell>
          <cell r="E217">
            <v>43600</v>
          </cell>
        </row>
        <row r="218">
          <cell r="B218" t="str">
            <v>OCRELIZUMAB</v>
          </cell>
          <cell r="E218">
            <v>43115</v>
          </cell>
        </row>
        <row r="219">
          <cell r="B219" t="str">
            <v>LETERMOVIR</v>
          </cell>
          <cell r="E219">
            <v>43146</v>
          </cell>
        </row>
        <row r="220">
          <cell r="B220" t="str">
            <v>SEMAGLUTIDE</v>
          </cell>
          <cell r="E220">
            <v>43419</v>
          </cell>
        </row>
        <row r="221">
          <cell r="B221" t="str">
            <v>BUROSUMAB</v>
          </cell>
          <cell r="E221">
            <v>43205</v>
          </cell>
        </row>
        <row r="222">
          <cell r="B222" t="str">
            <v>EMICIZUMAB</v>
          </cell>
          <cell r="E222">
            <v>43205</v>
          </cell>
        </row>
        <row r="223">
          <cell r="B223" t="str">
            <v>ERTUGLIFLOZIN</v>
          </cell>
        </row>
        <row r="224">
          <cell r="B224" t="str">
            <v>ZIRCONIUM CYCLOSILICATE</v>
          </cell>
        </row>
        <row r="225">
          <cell r="B225" t="str">
            <v>DARVADSTROCEL</v>
          </cell>
          <cell r="E225">
            <v>43814</v>
          </cell>
        </row>
        <row r="226">
          <cell r="B226" t="str">
            <v>VELMANASE ALFA</v>
          </cell>
          <cell r="E226">
            <v>43296</v>
          </cell>
        </row>
        <row r="227">
          <cell r="B227" t="str">
            <v>ERTUGLIFLOZIN#METFORMIN</v>
          </cell>
        </row>
        <row r="228">
          <cell r="B228" t="str">
            <v>ERTUGLIFLOZIN#SITAGLIPTIN</v>
          </cell>
          <cell r="E228">
            <v>43235</v>
          </cell>
        </row>
        <row r="229">
          <cell r="B229" t="str">
            <v>PERAMIVIR</v>
          </cell>
        </row>
        <row r="230">
          <cell r="B230" t="str">
            <v>GEMTUZUMAB OZOGAMICIN</v>
          </cell>
          <cell r="E230">
            <v>43358</v>
          </cell>
        </row>
        <row r="231">
          <cell r="B231" t="str">
            <v>DOLUTEGRAVIR#RILPIVIRINE</v>
          </cell>
          <cell r="E231">
            <v>43266</v>
          </cell>
        </row>
        <row r="232">
          <cell r="B232" t="str">
            <v>RUCAPARIB</v>
          </cell>
          <cell r="E232">
            <v>43539</v>
          </cell>
        </row>
        <row r="233">
          <cell r="B233" t="str">
            <v>BICTEGRAVIR#EMTRICITABINE#TENOFOVIR ALAFENAMIDE</v>
          </cell>
          <cell r="E233">
            <v>43266</v>
          </cell>
        </row>
        <row r="234">
          <cell r="B234" t="str">
            <v>INOTERSEN</v>
          </cell>
          <cell r="E234">
            <v>43388</v>
          </cell>
        </row>
        <row r="235">
          <cell r="B235" t="str">
            <v>ERENUMAB</v>
          </cell>
          <cell r="E235">
            <v>43419</v>
          </cell>
        </row>
        <row r="236">
          <cell r="B236" t="str">
            <v>BREXPIPRAZOLE</v>
          </cell>
        </row>
        <row r="237">
          <cell r="B237" t="str">
            <v>METRELEPTIN</v>
          </cell>
          <cell r="E237">
            <v>43388</v>
          </cell>
        </row>
        <row r="238">
          <cell r="B238" t="str">
            <v>TISAGENLECLEUCEL</v>
          </cell>
          <cell r="E238">
            <v>43419</v>
          </cell>
        </row>
        <row r="239">
          <cell r="B239" t="str">
            <v>ALLOPURINOL#LESINURAD</v>
          </cell>
        </row>
        <row r="240">
          <cell r="B240" t="str">
            <v>VESTRONIDASE ALFA</v>
          </cell>
          <cell r="E240">
            <v>43388</v>
          </cell>
        </row>
        <row r="241">
          <cell r="B241" t="str">
            <v>CYTARABINE#DAUNORUBICIN</v>
          </cell>
          <cell r="E241">
            <v>43388</v>
          </cell>
        </row>
        <row r="242">
          <cell r="B242" t="str">
            <v>AXICABTAGENE CILOLEUCEL</v>
          </cell>
          <cell r="E242">
            <v>43814</v>
          </cell>
        </row>
        <row r="243">
          <cell r="B243" t="str">
            <v>PATISIRAN</v>
          </cell>
          <cell r="E243">
            <v>43388</v>
          </cell>
        </row>
        <row r="244">
          <cell r="B244" t="str">
            <v>CAPLACIZUMAB</v>
          </cell>
          <cell r="E244">
            <v>43388</v>
          </cell>
        </row>
        <row r="245">
          <cell r="B245" t="str">
            <v>NERATINIB</v>
          </cell>
          <cell r="E245">
            <v>43814</v>
          </cell>
        </row>
        <row r="246">
          <cell r="B246" t="str">
            <v>VONICOG ALFA</v>
          </cell>
          <cell r="E246">
            <v>43480</v>
          </cell>
        </row>
        <row r="247">
          <cell r="B247" t="str">
            <v>TILDRAKIZUMAB</v>
          </cell>
          <cell r="E247">
            <v>43419</v>
          </cell>
        </row>
        <row r="248">
          <cell r="B248" t="str">
            <v>ENCORAFENIB</v>
          </cell>
          <cell r="E248">
            <v>43388</v>
          </cell>
        </row>
        <row r="249">
          <cell r="B249" t="str">
            <v>BINIMETINIB</v>
          </cell>
          <cell r="E249">
            <v>43388</v>
          </cell>
        </row>
        <row r="250">
          <cell r="B250" t="str">
            <v>ERAVACYCLINE</v>
          </cell>
        </row>
        <row r="251">
          <cell r="B251" t="str">
            <v>DURVALUMAB</v>
          </cell>
          <cell r="E251">
            <v>43388</v>
          </cell>
        </row>
        <row r="252">
          <cell r="B252" t="str">
            <v>ABEMACICLIB</v>
          </cell>
          <cell r="E252">
            <v>43419</v>
          </cell>
        </row>
        <row r="253">
          <cell r="B253" t="str">
            <v>IVACAFTOR#TEZACAFTOR</v>
          </cell>
          <cell r="E253">
            <v>43480</v>
          </cell>
        </row>
        <row r="254">
          <cell r="B254" t="str">
            <v>MEROPENEM#VABORBACTAM</v>
          </cell>
        </row>
        <row r="255">
          <cell r="B255" t="str">
            <v>BRIGATINIB</v>
          </cell>
          <cell r="E255">
            <v>43480</v>
          </cell>
        </row>
        <row r="256">
          <cell r="B256" t="str">
            <v>DORAVIRINE#LAMIVUDINE#TENOFOVIR DISOPROXIL</v>
          </cell>
          <cell r="E256">
            <v>43480</v>
          </cell>
        </row>
        <row r="257">
          <cell r="B257" t="str">
            <v>DAMOCTOCOG ALFA PEGOL</v>
          </cell>
          <cell r="E257">
            <v>43480</v>
          </cell>
        </row>
        <row r="258">
          <cell r="B258" t="str">
            <v>VORETIGENE NEPARVOVEC</v>
          </cell>
          <cell r="E258">
            <v>43631</v>
          </cell>
        </row>
        <row r="259">
          <cell r="B259" t="str">
            <v>DORAVIRINE</v>
          </cell>
          <cell r="E259">
            <v>43480</v>
          </cell>
        </row>
        <row r="260">
          <cell r="B260" t="str">
            <v>MOGAMULIZUMAB</v>
          </cell>
        </row>
        <row r="261">
          <cell r="B261" t="str">
            <v>LANADELUMAB</v>
          </cell>
          <cell r="E261">
            <v>43539</v>
          </cell>
        </row>
        <row r="262">
          <cell r="B262" t="str">
            <v>FORMOTEROL#GLYCOPYRRONIUM</v>
          </cell>
          <cell r="E262">
            <v>43814</v>
          </cell>
        </row>
        <row r="263">
          <cell r="B263" t="str">
            <v>APALUTAMIDE</v>
          </cell>
          <cell r="E263">
            <v>43480</v>
          </cell>
        </row>
        <row r="264">
          <cell r="B264" t="str">
            <v>ROPEGINTERFERON ALFA 2B</v>
          </cell>
          <cell r="E264">
            <v>43723</v>
          </cell>
        </row>
        <row r="265">
          <cell r="B265" t="str">
            <v>LUSUTROMBOPAG</v>
          </cell>
        </row>
        <row r="266">
          <cell r="B266" t="str">
            <v>NALDEMEDINE</v>
          </cell>
        </row>
        <row r="267">
          <cell r="B267" t="str">
            <v>FREMANEZUMAB</v>
          </cell>
          <cell r="E267">
            <v>43600</v>
          </cell>
        </row>
        <row r="268">
          <cell r="B268" t="str">
            <v>DACOMITINIB</v>
          </cell>
          <cell r="E268">
            <v>43600</v>
          </cell>
        </row>
        <row r="269">
          <cell r="B269" t="str">
            <v>ZANAMIVIR</v>
          </cell>
          <cell r="E269">
            <v>43814</v>
          </cell>
        </row>
        <row r="270">
          <cell r="B270" t="str">
            <v>ANDEXANET ALFA</v>
          </cell>
          <cell r="E270">
            <v>43723</v>
          </cell>
        </row>
        <row r="271">
          <cell r="B271" t="str">
            <v>RISANKIZUMAB</v>
          </cell>
          <cell r="E271">
            <v>43631</v>
          </cell>
        </row>
        <row r="272">
          <cell r="B272" t="str">
            <v>SOTAGLIFLOZIN</v>
          </cell>
        </row>
        <row r="273">
          <cell r="B273" t="str">
            <v>PEGVALIASE</v>
          </cell>
          <cell r="E273">
            <v>43661</v>
          </cell>
        </row>
        <row r="274">
          <cell r="B274" t="str">
            <v>VOLANESORSEN</v>
          </cell>
          <cell r="E274">
            <v>43692</v>
          </cell>
        </row>
        <row r="275">
          <cell r="B275" t="str">
            <v>LORLATINIB</v>
          </cell>
          <cell r="E275">
            <v>43631</v>
          </cell>
        </row>
        <row r="276">
          <cell r="B276" t="str">
            <v>AUTOLOGOUS CD34+ CELLS ENCODING ΒA-T87Q-GLOBIN GENE</v>
          </cell>
        </row>
        <row r="277">
          <cell r="B277" t="str">
            <v>AVATROMBOPAG</v>
          </cell>
        </row>
        <row r="278">
          <cell r="B278" t="str">
            <v>TUROCTOCOG ALFA PEGOL</v>
          </cell>
          <cell r="E278">
            <v>43692</v>
          </cell>
        </row>
        <row r="279">
          <cell r="B279" t="str">
            <v>TALAZOPARIB</v>
          </cell>
        </row>
        <row r="280">
          <cell r="B280" t="str">
            <v>TREOSULFAN</v>
          </cell>
          <cell r="E280">
            <v>43692</v>
          </cell>
        </row>
        <row r="281">
          <cell r="B281" t="str">
            <v>CEMIPLIMAB</v>
          </cell>
          <cell r="E281">
            <v>43692</v>
          </cell>
        </row>
        <row r="282">
          <cell r="B282" t="str">
            <v>DOLUTEGRAVIR#LAMIVUDINE</v>
          </cell>
          <cell r="E282">
            <v>43692</v>
          </cell>
        </row>
        <row r="283">
          <cell r="B283" t="str">
            <v>RAVULIZUMAB</v>
          </cell>
          <cell r="E283">
            <v>43692</v>
          </cell>
        </row>
        <row r="284">
          <cell r="B284" t="str">
            <v>TRIENTINE</v>
          </cell>
          <cell r="E284">
            <v>43511</v>
          </cell>
        </row>
        <row r="285">
          <cell r="B285" t="str">
            <v>ARGININE#LYSINE</v>
          </cell>
        </row>
        <row r="286">
          <cell r="B286" t="str">
            <v>ANGIOTENSIN 2 (HUMAN)</v>
          </cell>
        </row>
        <row r="287">
          <cell r="B287" t="str">
            <v>CANNABIDIOL</v>
          </cell>
          <cell r="E287">
            <v>43753</v>
          </cell>
        </row>
        <row r="288">
          <cell r="B288" t="str">
            <v>LEVODOPA</v>
          </cell>
        </row>
        <row r="289">
          <cell r="B289" t="str">
            <v>LAROTRECTINIB</v>
          </cell>
          <cell r="E289">
            <v>43753</v>
          </cell>
        </row>
        <row r="290">
          <cell r="B290" t="str">
            <v>IBALIZUMAB</v>
          </cell>
        </row>
        <row r="291">
          <cell r="B291" t="str">
            <v>BOTULINUM TOXIN TYPE A</v>
          </cell>
        </row>
        <row r="292">
          <cell r="B292" t="str">
            <v>GILTERITINIB</v>
          </cell>
          <cell r="E292">
            <v>43814</v>
          </cell>
        </row>
        <row r="293">
          <cell r="B293" t="str">
            <v>DAPAGLIFLOZIN#METFORMIN#SAXAGLIPTIN</v>
          </cell>
        </row>
        <row r="294">
          <cell r="B294" t="str">
            <v>NETARSUDIL</v>
          </cell>
        </row>
        <row r="295">
          <cell r="B295" t="str">
            <v>ROMOSOZUMAB</v>
          </cell>
        </row>
        <row r="296">
          <cell r="B296" t="str">
            <v>GLUCAGON</v>
          </cell>
        </row>
        <row r="297">
          <cell r="B297" t="str">
            <v>DELAFLOXACIN</v>
          </cell>
        </row>
        <row r="298">
          <cell r="B298" t="str">
            <v>UPADACITINIB</v>
          </cell>
        </row>
        <row r="299">
          <cell r="B299" t="str">
            <v>ESKETAMINE</v>
          </cell>
        </row>
        <row r="300">
          <cell r="B300" t="str">
            <v>OSILODROSTAT</v>
          </cell>
        </row>
        <row r="301">
          <cell r="B301" t="str">
            <v>FOSTAMATINIB</v>
          </cell>
        </row>
        <row r="302">
          <cell r="B302" t="str">
            <v>SIPONIMOD</v>
          </cell>
        </row>
        <row r="303">
          <cell r="B303" t="str">
            <v>POLATUZUMAB VEDOTIN</v>
          </cell>
        </row>
        <row r="304">
          <cell r="B304" t="str">
            <v>SOLRIAMFETOL</v>
          </cell>
        </row>
        <row r="305">
          <cell r="B305" t="str">
            <v>CILASTATIN#IMIPENEM#RELEBACTAM</v>
          </cell>
        </row>
        <row r="306">
          <cell r="B306" t="str">
            <v>BROLUCIZUMAB</v>
          </cell>
        </row>
        <row r="307">
          <cell r="B307" t="str">
            <v>GIVOSIRAN</v>
          </cell>
        </row>
        <row r="308">
          <cell r="B308" t="str">
            <v>INSULIN LISPRO</v>
          </cell>
        </row>
        <row r="309">
          <cell r="B309" t="str">
            <v>DAROLUTAMIDE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8790-9616-4D58-BAC3-5AA75711E6F2}">
  <sheetPr>
    <tabColor theme="7" tint="0.79998168889431442"/>
  </sheetPr>
  <dimension ref="A1:X482"/>
  <sheetViews>
    <sheetView tabSelected="1" workbookViewId="0">
      <pane xSplit="2" ySplit="2" topLeftCell="C437" activePane="bottomRight" state="frozen"/>
      <selection activeCell="J112" sqref="J112"/>
      <selection pane="topRight" activeCell="J112" sqref="J112"/>
      <selection pane="bottomLeft" activeCell="J112" sqref="J112"/>
      <selection pane="bottomRight" activeCell="K481" sqref="K481"/>
    </sheetView>
  </sheetViews>
  <sheetFormatPr defaultRowHeight="15" x14ac:dyDescent="0.25"/>
  <cols>
    <col min="2" max="10" width="10.5703125" customWidth="1"/>
    <col min="11" max="11" width="10.5703125" style="1" customWidth="1"/>
    <col min="12" max="12" width="10.5703125" customWidth="1"/>
    <col min="13" max="13" width="10.5703125" style="1" customWidth="1"/>
    <col min="14" max="15" width="10.5703125" hidden="1" customWidth="1"/>
    <col min="16" max="18" width="10.5703125" customWidth="1"/>
    <col min="19" max="19" width="10.5703125" style="3" customWidth="1"/>
    <col min="20" max="20" width="10.5703125" hidden="1" customWidth="1"/>
    <col min="21" max="24" width="10.5703125" customWidth="1"/>
  </cols>
  <sheetData>
    <row r="1" spans="1:24" ht="14.25" x14ac:dyDescent="0.25">
      <c r="M1" s="1" t="s">
        <v>0</v>
      </c>
      <c r="N1" t="s">
        <v>1</v>
      </c>
      <c r="R1" s="2" t="s">
        <v>2</v>
      </c>
      <c r="S1" s="3" t="s">
        <v>3</v>
      </c>
    </row>
    <row r="2" spans="1:24" ht="71.45" x14ac:dyDescent="0.25">
      <c r="A2" s="4" t="s">
        <v>4</v>
      </c>
      <c r="B2" s="4" t="s">
        <v>5</v>
      </c>
      <c r="C2" s="5" t="s">
        <v>6</v>
      </c>
      <c r="D2" s="6" t="s">
        <v>7</v>
      </c>
      <c r="E2" s="7" t="s">
        <v>8</v>
      </c>
      <c r="F2" s="6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21</v>
      </c>
      <c r="L2" s="8" t="s">
        <v>14</v>
      </c>
      <c r="M2" s="8" t="s">
        <v>15</v>
      </c>
      <c r="N2" s="9" t="s">
        <v>16</v>
      </c>
      <c r="O2" s="9" t="s">
        <v>17</v>
      </c>
      <c r="P2" s="9" t="s">
        <v>18</v>
      </c>
      <c r="Q2" s="9" t="s">
        <v>19</v>
      </c>
      <c r="R2" s="9" t="s">
        <v>20</v>
      </c>
      <c r="S2" s="4" t="s">
        <v>22</v>
      </c>
      <c r="T2" s="10" t="s">
        <v>23</v>
      </c>
      <c r="U2" s="10" t="s">
        <v>24</v>
      </c>
      <c r="V2" s="10" t="s">
        <v>25</v>
      </c>
      <c r="W2" s="9" t="s">
        <v>26</v>
      </c>
      <c r="X2" s="9" t="s">
        <v>27</v>
      </c>
    </row>
    <row r="3" spans="1:24" ht="14.25" x14ac:dyDescent="0.25">
      <c r="A3" s="11" t="s">
        <v>28</v>
      </c>
      <c r="B3" s="11" t="s">
        <v>29</v>
      </c>
      <c r="C3" s="11" t="s">
        <v>30</v>
      </c>
      <c r="D3" s="11" t="s">
        <v>31</v>
      </c>
      <c r="E3" s="11" t="s">
        <v>28</v>
      </c>
      <c r="F3" s="11" t="s">
        <v>32</v>
      </c>
      <c r="G3" s="12" t="s">
        <v>33</v>
      </c>
      <c r="H3" s="11" t="s">
        <v>34</v>
      </c>
      <c r="I3" s="11"/>
      <c r="J3" s="11" t="s">
        <v>34</v>
      </c>
      <c r="K3" s="18" t="s">
        <v>36</v>
      </c>
      <c r="L3" s="11" t="str">
        <f>IFERROR(VLOOKUP(CONCATENATE(C3,E3),'[1]Unique entries'!$N$2:$X$36,11,0),"")</f>
        <v/>
      </c>
      <c r="M3" s="13">
        <v>41244</v>
      </c>
      <c r="N3" s="14"/>
      <c r="O3" s="14">
        <v>41244</v>
      </c>
      <c r="P3" s="15" t="s">
        <v>35</v>
      </c>
      <c r="Q3" s="16">
        <v>41754</v>
      </c>
      <c r="R3" s="17" t="s">
        <v>35</v>
      </c>
      <c r="S3" s="19">
        <v>730</v>
      </c>
      <c r="T3" s="19">
        <v>730</v>
      </c>
      <c r="U3" s="19" t="s">
        <v>37</v>
      </c>
      <c r="V3" s="11"/>
      <c r="W3" s="18"/>
      <c r="X3" s="18">
        <v>41974</v>
      </c>
    </row>
    <row r="4" spans="1:24" ht="14.25" x14ac:dyDescent="0.25">
      <c r="A4" s="11" t="s">
        <v>38</v>
      </c>
      <c r="B4" s="11" t="s">
        <v>39</v>
      </c>
      <c r="C4" s="11" t="s">
        <v>40</v>
      </c>
      <c r="D4" s="11" t="s">
        <v>38</v>
      </c>
      <c r="E4" s="11" t="s">
        <v>41</v>
      </c>
      <c r="F4" s="11" t="s">
        <v>42</v>
      </c>
      <c r="G4" s="12" t="s">
        <v>33</v>
      </c>
      <c r="H4" s="11"/>
      <c r="I4" s="11"/>
      <c r="J4" s="11"/>
      <c r="K4" s="18" t="s">
        <v>36</v>
      </c>
      <c r="L4" s="11" t="str">
        <f>IFERROR(VLOOKUP(CONCATENATE(C4,E4),'[1]Unique entries'!$N$2:$X$36,11,0),"")</f>
        <v>10000</v>
      </c>
      <c r="M4" s="13">
        <v>41760</v>
      </c>
      <c r="N4" s="14"/>
      <c r="O4" s="14">
        <v>41760</v>
      </c>
      <c r="P4" s="15" t="s">
        <v>35</v>
      </c>
      <c r="Q4" s="16">
        <v>41944</v>
      </c>
      <c r="R4" s="17" t="s">
        <v>43</v>
      </c>
      <c r="S4" s="19">
        <v>976</v>
      </c>
      <c r="T4" s="19">
        <v>976</v>
      </c>
      <c r="U4" s="19" t="s">
        <v>37</v>
      </c>
      <c r="V4" s="11"/>
      <c r="W4" s="18"/>
      <c r="X4" s="18">
        <v>42736</v>
      </c>
    </row>
    <row r="5" spans="1:24" ht="14.25" x14ac:dyDescent="0.25">
      <c r="A5" s="11" t="s">
        <v>44</v>
      </c>
      <c r="B5" s="11" t="s">
        <v>45</v>
      </c>
      <c r="C5" s="11" t="s">
        <v>46</v>
      </c>
      <c r="D5" s="11" t="s">
        <v>31</v>
      </c>
      <c r="E5" s="11" t="s">
        <v>44</v>
      </c>
      <c r="F5" s="11" t="s">
        <v>42</v>
      </c>
      <c r="G5" s="12" t="s">
        <v>33</v>
      </c>
      <c r="H5" s="11" t="s">
        <v>34</v>
      </c>
      <c r="I5" s="11"/>
      <c r="J5" s="11"/>
      <c r="K5" s="18" t="s">
        <v>36</v>
      </c>
      <c r="L5" s="11" t="str">
        <f>IFERROR(VLOOKUP(CONCATENATE(C5,E5),'[1]Unique entries'!$N$2:$X$36,11,0),"")</f>
        <v/>
      </c>
      <c r="M5" s="13">
        <v>42856</v>
      </c>
      <c r="N5" s="14"/>
      <c r="O5" s="14">
        <v>42856</v>
      </c>
      <c r="P5" s="15" t="s">
        <v>35</v>
      </c>
      <c r="Q5" s="16">
        <v>42965</v>
      </c>
      <c r="R5" s="17" t="s">
        <v>35</v>
      </c>
      <c r="S5" s="19">
        <v>245</v>
      </c>
      <c r="T5" s="19">
        <v>245</v>
      </c>
      <c r="U5" s="19" t="s">
        <v>37</v>
      </c>
      <c r="V5" s="11"/>
      <c r="W5" s="18"/>
      <c r="X5" s="18">
        <v>43101</v>
      </c>
    </row>
    <row r="6" spans="1:24" ht="14.25" x14ac:dyDescent="0.25">
      <c r="A6" s="11" t="s">
        <v>44</v>
      </c>
      <c r="B6" s="11" t="s">
        <v>47</v>
      </c>
      <c r="C6" s="11" t="s">
        <v>48</v>
      </c>
      <c r="D6" s="11" t="s">
        <v>31</v>
      </c>
      <c r="E6" s="11" t="s">
        <v>44</v>
      </c>
      <c r="F6" s="11" t="s">
        <v>42</v>
      </c>
      <c r="G6" s="12" t="s">
        <v>33</v>
      </c>
      <c r="H6" s="11" t="s">
        <v>34</v>
      </c>
      <c r="I6" s="11"/>
      <c r="J6" s="11"/>
      <c r="K6" s="18" t="s">
        <v>36</v>
      </c>
      <c r="L6" s="11" t="str">
        <f>IFERROR(VLOOKUP(CONCATENATE(C6,E6),'[1]Unique entries'!$N$2:$X$36,11,0),"")</f>
        <v/>
      </c>
      <c r="M6" s="13">
        <v>43480</v>
      </c>
      <c r="N6" s="14">
        <f t="array" ref="N6">IFERROR(INDEX([1]HTA_DE_COMPARE!$E$2:$E$309,MATCH(C6,[1]HTA_DE_COMPARE!$B$2:$B$309,0),1),"")</f>
        <v>43480</v>
      </c>
      <c r="O6" s="14"/>
      <c r="P6" s="15"/>
      <c r="Q6" s="16">
        <v>43819</v>
      </c>
      <c r="R6" s="17" t="s">
        <v>35</v>
      </c>
      <c r="S6" s="19">
        <v>472</v>
      </c>
      <c r="T6" s="19" t="s">
        <v>49</v>
      </c>
      <c r="U6" s="19" t="s">
        <v>37</v>
      </c>
      <c r="V6" s="11"/>
      <c r="W6" s="18"/>
      <c r="X6" s="18">
        <v>43952</v>
      </c>
    </row>
    <row r="7" spans="1:24" ht="14.25" x14ac:dyDescent="0.25">
      <c r="A7" s="11" t="s">
        <v>50</v>
      </c>
      <c r="B7" s="11" t="s">
        <v>51</v>
      </c>
      <c r="C7" s="11" t="s">
        <v>52</v>
      </c>
      <c r="D7" s="11" t="s">
        <v>31</v>
      </c>
      <c r="E7" s="11" t="s">
        <v>50</v>
      </c>
      <c r="F7" s="11" t="s">
        <v>32</v>
      </c>
      <c r="G7" s="12" t="s">
        <v>53</v>
      </c>
      <c r="H7" s="11" t="s">
        <v>34</v>
      </c>
      <c r="I7" s="11" t="s">
        <v>34</v>
      </c>
      <c r="J7" s="11" t="s">
        <v>34</v>
      </c>
      <c r="K7" s="18" t="s">
        <v>36</v>
      </c>
      <c r="L7" s="11" t="str">
        <f>IFERROR(VLOOKUP(CONCATENATE(C7,E7),'[1]Unique entries'!$N$2:$X$36,11,0),"")</f>
        <v/>
      </c>
      <c r="M7" s="13">
        <v>43009</v>
      </c>
      <c r="N7" s="14"/>
      <c r="O7" s="14">
        <v>43009</v>
      </c>
      <c r="P7" s="15" t="s">
        <v>35</v>
      </c>
      <c r="Q7" s="16">
        <v>43329</v>
      </c>
      <c r="R7" s="17" t="s">
        <v>35</v>
      </c>
      <c r="S7" s="19">
        <v>577</v>
      </c>
      <c r="T7" s="19">
        <v>577</v>
      </c>
      <c r="U7" s="19" t="s">
        <v>37</v>
      </c>
      <c r="V7" s="11"/>
      <c r="W7" s="18"/>
      <c r="X7" s="18">
        <v>43586</v>
      </c>
    </row>
    <row r="8" spans="1:24" ht="14.25" x14ac:dyDescent="0.25">
      <c r="A8" s="11" t="s">
        <v>54</v>
      </c>
      <c r="B8" s="11" t="s">
        <v>55</v>
      </c>
      <c r="C8" s="11" t="s">
        <v>56</v>
      </c>
      <c r="D8" s="11" t="s">
        <v>31</v>
      </c>
      <c r="E8" s="11" t="s">
        <v>54</v>
      </c>
      <c r="F8" s="11" t="s">
        <v>32</v>
      </c>
      <c r="G8" s="12" t="s">
        <v>33</v>
      </c>
      <c r="H8" s="11" t="s">
        <v>34</v>
      </c>
      <c r="I8" s="11"/>
      <c r="J8" s="11" t="s">
        <v>34</v>
      </c>
      <c r="K8" s="18" t="s">
        <v>36</v>
      </c>
      <c r="L8" s="11" t="str">
        <f>IFERROR(VLOOKUP(CONCATENATE(C8,E8),'[1]Unique entries'!$N$2:$X$36,11,0),"")</f>
        <v/>
      </c>
      <c r="M8" s="13">
        <v>42931</v>
      </c>
      <c r="N8" s="14"/>
      <c r="O8" s="14">
        <v>42931</v>
      </c>
      <c r="P8" s="15" t="s">
        <v>35</v>
      </c>
      <c r="Q8" s="16">
        <v>43448</v>
      </c>
      <c r="R8" s="17" t="s">
        <v>35</v>
      </c>
      <c r="S8" s="19">
        <v>655</v>
      </c>
      <c r="T8" s="19">
        <v>655</v>
      </c>
      <c r="U8" s="19" t="s">
        <v>37</v>
      </c>
      <c r="V8" s="11"/>
      <c r="W8" s="18"/>
      <c r="X8" s="18">
        <v>43586</v>
      </c>
    </row>
    <row r="9" spans="1:24" ht="14.25" x14ac:dyDescent="0.25">
      <c r="A9" s="11" t="s">
        <v>54</v>
      </c>
      <c r="B9" s="11" t="s">
        <v>57</v>
      </c>
      <c r="C9" s="11" t="s">
        <v>58</v>
      </c>
      <c r="D9" s="11" t="s">
        <v>31</v>
      </c>
      <c r="E9" s="11" t="s">
        <v>54</v>
      </c>
      <c r="F9" s="11" t="s">
        <v>32</v>
      </c>
      <c r="G9" s="12" t="s">
        <v>33</v>
      </c>
      <c r="H9" s="11" t="s">
        <v>34</v>
      </c>
      <c r="I9" s="11"/>
      <c r="J9" s="11"/>
      <c r="K9" s="18" t="s">
        <v>36</v>
      </c>
      <c r="L9" s="11" t="str">
        <f>IFERROR(VLOOKUP(CONCATENATE(C9,E9),'[1]Unique entries'!$N$2:$X$36,11,0),"")</f>
        <v/>
      </c>
      <c r="M9" s="13">
        <v>42353</v>
      </c>
      <c r="N9" s="14"/>
      <c r="O9" s="14">
        <v>42353</v>
      </c>
      <c r="P9" s="15" t="s">
        <v>43</v>
      </c>
      <c r="Q9" s="16">
        <v>42356</v>
      </c>
      <c r="R9" s="17" t="s">
        <v>35</v>
      </c>
      <c r="S9" s="19">
        <v>503</v>
      </c>
      <c r="T9" s="19">
        <v>503</v>
      </c>
      <c r="U9" s="19" t="s">
        <v>37</v>
      </c>
      <c r="V9" s="11"/>
      <c r="W9" s="18"/>
      <c r="X9" s="18">
        <v>42856</v>
      </c>
    </row>
    <row r="10" spans="1:24" ht="14.25" x14ac:dyDescent="0.25">
      <c r="A10" s="11" t="s">
        <v>59</v>
      </c>
      <c r="B10" s="11" t="s">
        <v>60</v>
      </c>
      <c r="C10" s="11" t="s">
        <v>61</v>
      </c>
      <c r="D10" s="11" t="s">
        <v>59</v>
      </c>
      <c r="E10" s="11" t="s">
        <v>62</v>
      </c>
      <c r="F10" s="11" t="s">
        <v>63</v>
      </c>
      <c r="G10" s="12" t="s">
        <v>33</v>
      </c>
      <c r="H10" s="11" t="s">
        <v>34</v>
      </c>
      <c r="I10" s="11"/>
      <c r="J10" s="11"/>
      <c r="K10" s="13" t="s">
        <v>36</v>
      </c>
      <c r="L10" s="11" t="str">
        <f>IFERROR(VLOOKUP(CONCATENATE(C10,E10),'[1]Unique entries'!$N$2:$X$36,11,0),"")</f>
        <v/>
      </c>
      <c r="M10" s="13">
        <v>41197</v>
      </c>
      <c r="N10" s="14">
        <f t="array" ref="N10">IFERROR(INDEX([1]HTA_DE_COMPARE!$E$2:$E$309,MATCH(C10,[1]HTA_DE_COMPARE!$B$2:$B$309,0),1),"")</f>
        <v>41197</v>
      </c>
      <c r="O10" s="14"/>
      <c r="P10" s="15"/>
      <c r="Q10" s="16">
        <v>41754</v>
      </c>
      <c r="R10" s="17" t="s">
        <v>35</v>
      </c>
      <c r="S10" s="19">
        <v>655</v>
      </c>
      <c r="T10" s="19" t="s">
        <v>49</v>
      </c>
      <c r="U10" s="19" t="s">
        <v>37</v>
      </c>
      <c r="V10" s="11"/>
      <c r="W10" s="18"/>
      <c r="X10" s="18">
        <v>41852</v>
      </c>
    </row>
    <row r="11" spans="1:24" ht="14.25" x14ac:dyDescent="0.25">
      <c r="A11" s="11" t="s">
        <v>64</v>
      </c>
      <c r="B11" s="11" t="s">
        <v>65</v>
      </c>
      <c r="C11" s="11" t="s">
        <v>66</v>
      </c>
      <c r="D11" s="11" t="s">
        <v>31</v>
      </c>
      <c r="E11" s="11" t="s">
        <v>64</v>
      </c>
      <c r="F11" s="11" t="s">
        <v>42</v>
      </c>
      <c r="G11" s="12" t="s">
        <v>33</v>
      </c>
      <c r="H11" s="11" t="s">
        <v>34</v>
      </c>
      <c r="I11" s="11"/>
      <c r="J11" s="11" t="s">
        <v>34</v>
      </c>
      <c r="K11" s="13" t="s">
        <v>36</v>
      </c>
      <c r="L11" s="11" t="str">
        <f>IFERROR(VLOOKUP(CONCATENATE(C11,E11),'[1]Unique entries'!$N$2:$X$36,11,0),"")</f>
        <v/>
      </c>
      <c r="M11" s="13">
        <v>42675</v>
      </c>
      <c r="N11" s="14"/>
      <c r="O11" s="14">
        <v>42675</v>
      </c>
      <c r="P11" s="15" t="s">
        <v>43</v>
      </c>
      <c r="Q11" s="16">
        <v>43140</v>
      </c>
      <c r="R11" s="17" t="s">
        <v>35</v>
      </c>
      <c r="S11" s="19">
        <v>577</v>
      </c>
      <c r="T11" s="19">
        <v>577</v>
      </c>
      <c r="U11" s="19" t="s">
        <v>37</v>
      </c>
      <c r="V11" s="11"/>
      <c r="W11" s="18"/>
      <c r="X11" s="18">
        <v>43252</v>
      </c>
    </row>
    <row r="12" spans="1:24" ht="14.25" x14ac:dyDescent="0.25">
      <c r="A12" s="11" t="s">
        <v>67</v>
      </c>
      <c r="B12" s="11" t="s">
        <v>68</v>
      </c>
      <c r="C12" s="11" t="s">
        <v>69</v>
      </c>
      <c r="D12" s="11" t="s">
        <v>67</v>
      </c>
      <c r="E12" s="11" t="s">
        <v>70</v>
      </c>
      <c r="F12" s="11" t="s">
        <v>32</v>
      </c>
      <c r="G12" s="12" t="s">
        <v>33</v>
      </c>
      <c r="H12" s="11" t="s">
        <v>34</v>
      </c>
      <c r="I12" s="11"/>
      <c r="J12" s="11"/>
      <c r="K12" s="18" t="s">
        <v>36</v>
      </c>
      <c r="L12" s="11" t="str">
        <f>IFERROR(VLOOKUP(CONCATENATE(C12,E12),'[1]Unique entries'!$N$2:$X$36,11,0),"")</f>
        <v/>
      </c>
      <c r="M12" s="13">
        <v>42156</v>
      </c>
      <c r="N12" s="14"/>
      <c r="O12" s="14">
        <v>42156</v>
      </c>
      <c r="P12" s="15" t="s">
        <v>35</v>
      </c>
      <c r="Q12" s="16">
        <v>42064</v>
      </c>
      <c r="R12" s="17" t="s">
        <v>35</v>
      </c>
      <c r="S12" s="19">
        <v>92</v>
      </c>
      <c r="T12" s="19">
        <v>92</v>
      </c>
      <c r="U12" s="19" t="s">
        <v>37</v>
      </c>
      <c r="V12" s="11"/>
      <c r="W12" s="18"/>
      <c r="X12" s="18">
        <v>42248</v>
      </c>
    </row>
    <row r="13" spans="1:24" ht="14.25" x14ac:dyDescent="0.25">
      <c r="A13" s="11" t="s">
        <v>38</v>
      </c>
      <c r="B13" s="11" t="s">
        <v>71</v>
      </c>
      <c r="C13" s="11" t="s">
        <v>72</v>
      </c>
      <c r="D13" s="11" t="s">
        <v>38</v>
      </c>
      <c r="E13" s="11" t="s">
        <v>73</v>
      </c>
      <c r="F13" s="11"/>
      <c r="G13" s="12" t="s">
        <v>33</v>
      </c>
      <c r="H13" s="11"/>
      <c r="I13" s="11"/>
      <c r="J13" s="11"/>
      <c r="K13" s="18" t="s">
        <v>36</v>
      </c>
      <c r="L13" s="11" t="str">
        <f>IFERROR(VLOOKUP(CONCATENATE(C13,E13),'[1]Unique entries'!$N$2:$X$36,11,0),"")</f>
        <v/>
      </c>
      <c r="M13" s="13">
        <v>40709</v>
      </c>
      <c r="N13" s="14"/>
      <c r="O13" s="14">
        <v>40709</v>
      </c>
      <c r="P13" s="15" t="s">
        <v>35</v>
      </c>
      <c r="Q13" s="16">
        <v>42065</v>
      </c>
      <c r="R13" s="17" t="s">
        <v>35</v>
      </c>
      <c r="S13" s="19">
        <v>1508</v>
      </c>
      <c r="T13" s="19">
        <v>1508</v>
      </c>
      <c r="U13" s="19" t="s">
        <v>37</v>
      </c>
      <c r="V13" s="11"/>
      <c r="W13" s="18"/>
      <c r="X13" s="18">
        <v>42217</v>
      </c>
    </row>
    <row r="14" spans="1:24" ht="14.25" x14ac:dyDescent="0.25">
      <c r="A14" s="11" t="s">
        <v>38</v>
      </c>
      <c r="B14" s="11" t="s">
        <v>74</v>
      </c>
      <c r="C14" s="11" t="s">
        <v>75</v>
      </c>
      <c r="D14" s="11" t="s">
        <v>38</v>
      </c>
      <c r="E14" s="11" t="s">
        <v>76</v>
      </c>
      <c r="F14" s="11" t="s">
        <v>42</v>
      </c>
      <c r="G14" s="12" t="s">
        <v>33</v>
      </c>
      <c r="H14" s="11" t="s">
        <v>34</v>
      </c>
      <c r="I14" s="11"/>
      <c r="J14" s="11"/>
      <c r="K14" s="18" t="s">
        <v>36</v>
      </c>
      <c r="L14" s="11" t="str">
        <f>IFERROR(VLOOKUP(CONCATENATE(C14,E14),'[1]Unique entries'!$N$2:$X$36,11,0),"")</f>
        <v/>
      </c>
      <c r="M14" s="13">
        <v>42370</v>
      </c>
      <c r="N14" s="14"/>
      <c r="O14" s="14">
        <v>42370</v>
      </c>
      <c r="P14" s="15" t="s">
        <v>35</v>
      </c>
      <c r="Q14" s="16">
        <v>42482</v>
      </c>
      <c r="R14" s="17" t="s">
        <v>35</v>
      </c>
      <c r="S14" s="19">
        <v>517</v>
      </c>
      <c r="T14" s="19">
        <v>517</v>
      </c>
      <c r="U14" s="19" t="s">
        <v>37</v>
      </c>
      <c r="V14" s="11"/>
      <c r="W14" s="18"/>
      <c r="X14" s="18">
        <v>42887</v>
      </c>
    </row>
    <row r="15" spans="1:24" ht="14.25" x14ac:dyDescent="0.25">
      <c r="A15" s="11" t="s">
        <v>50</v>
      </c>
      <c r="B15" s="11" t="s">
        <v>77</v>
      </c>
      <c r="C15" s="11" t="s">
        <v>78</v>
      </c>
      <c r="D15" s="11" t="s">
        <v>31</v>
      </c>
      <c r="E15" s="11" t="s">
        <v>50</v>
      </c>
      <c r="F15" s="11" t="s">
        <v>42</v>
      </c>
      <c r="G15" s="12" t="s">
        <v>33</v>
      </c>
      <c r="H15" s="11"/>
      <c r="I15" s="11" t="s">
        <v>34</v>
      </c>
      <c r="J15" s="11" t="s">
        <v>34</v>
      </c>
      <c r="K15" s="18" t="s">
        <v>36</v>
      </c>
      <c r="L15" s="11" t="str">
        <f>IFERROR(VLOOKUP(CONCATENATE(C15,E15),'[1]Unique entries'!$N$2:$X$36,11,0),"")</f>
        <v/>
      </c>
      <c r="M15" s="13">
        <v>41501</v>
      </c>
      <c r="N15" s="14"/>
      <c r="O15" s="14">
        <v>41501</v>
      </c>
      <c r="P15" s="15" t="s">
        <v>35</v>
      </c>
      <c r="Q15" s="16">
        <v>42552</v>
      </c>
      <c r="R15" s="17" t="s">
        <v>35</v>
      </c>
      <c r="S15" s="19">
        <v>1325</v>
      </c>
      <c r="T15" s="19">
        <v>1325</v>
      </c>
      <c r="U15" s="19" t="s">
        <v>37</v>
      </c>
      <c r="V15" s="11"/>
      <c r="W15" s="18"/>
      <c r="X15" s="18">
        <v>42826</v>
      </c>
    </row>
    <row r="16" spans="1:24" ht="14.25" x14ac:dyDescent="0.25">
      <c r="A16" s="11" t="s">
        <v>59</v>
      </c>
      <c r="B16" s="11" t="s">
        <v>79</v>
      </c>
      <c r="C16" s="11" t="s">
        <v>80</v>
      </c>
      <c r="D16" s="11" t="s">
        <v>59</v>
      </c>
      <c r="E16" s="11" t="s">
        <v>81</v>
      </c>
      <c r="F16" s="11" t="s">
        <v>42</v>
      </c>
      <c r="G16" s="12" t="s">
        <v>53</v>
      </c>
      <c r="H16" s="11" t="s">
        <v>34</v>
      </c>
      <c r="I16" s="11"/>
      <c r="J16" s="11"/>
      <c r="K16" s="18" t="s">
        <v>36</v>
      </c>
      <c r="L16" s="11" t="str">
        <f>IFERROR(VLOOKUP(CONCATENATE(C16,E16),'[1]Unique entries'!$N$2:$X$36,11,0),"")</f>
        <v>10000</v>
      </c>
      <c r="M16" s="13">
        <v>40801</v>
      </c>
      <c r="N16" s="14"/>
      <c r="O16" s="14">
        <v>40801</v>
      </c>
      <c r="P16" s="15" t="s">
        <v>35</v>
      </c>
      <c r="Q16" s="16">
        <v>42326</v>
      </c>
      <c r="R16" s="17" t="s">
        <v>35</v>
      </c>
      <c r="S16" s="19">
        <v>2116</v>
      </c>
      <c r="T16" s="19">
        <v>2116</v>
      </c>
      <c r="U16" s="19" t="s">
        <v>37</v>
      </c>
      <c r="V16" s="11"/>
      <c r="W16" s="18"/>
      <c r="X16" s="18">
        <v>42917</v>
      </c>
    </row>
    <row r="17" spans="1:24" ht="14.25" x14ac:dyDescent="0.25">
      <c r="A17" s="11" t="s">
        <v>82</v>
      </c>
      <c r="B17" s="11" t="s">
        <v>83</v>
      </c>
      <c r="C17" s="11" t="s">
        <v>84</v>
      </c>
      <c r="D17" s="11" t="s">
        <v>82</v>
      </c>
      <c r="E17" s="11" t="s">
        <v>85</v>
      </c>
      <c r="F17" s="11" t="s">
        <v>32</v>
      </c>
      <c r="G17" s="12" t="s">
        <v>33</v>
      </c>
      <c r="H17" s="11" t="s">
        <v>34</v>
      </c>
      <c r="I17" s="11"/>
      <c r="J17" s="11"/>
      <c r="K17" s="18" t="s">
        <v>36</v>
      </c>
      <c r="L17" s="11" t="str">
        <f>IFERROR(VLOOKUP(CONCATENATE(C17,E17),'[1]Unique entries'!$N$2:$X$36,11,0),"")</f>
        <v/>
      </c>
      <c r="M17" s="13">
        <v>41258</v>
      </c>
      <c r="N17" s="14">
        <f t="array" ref="N17">IFERROR(INDEX([1]HTA_DE_COMPARE!$E$2:$E$309,MATCH(C17,[1]HTA_DE_COMPARE!$B$2:$B$309,0),1),"")</f>
        <v>41258</v>
      </c>
      <c r="O17" s="14"/>
      <c r="P17" s="15"/>
      <c r="Q17" s="16">
        <v>41946</v>
      </c>
      <c r="R17" s="17" t="s">
        <v>43</v>
      </c>
      <c r="S17" s="19">
        <v>1020</v>
      </c>
      <c r="T17" s="19" t="s">
        <v>49</v>
      </c>
      <c r="U17" s="19" t="s">
        <v>37</v>
      </c>
      <c r="V17" s="11"/>
      <c r="W17" s="18"/>
      <c r="X17" s="18">
        <v>42278</v>
      </c>
    </row>
    <row r="18" spans="1:24" ht="14.25" x14ac:dyDescent="0.25">
      <c r="A18" s="11" t="s">
        <v>59</v>
      </c>
      <c r="B18" s="11" t="s">
        <v>86</v>
      </c>
      <c r="C18" s="11" t="s">
        <v>87</v>
      </c>
      <c r="D18" s="11" t="s">
        <v>59</v>
      </c>
      <c r="E18" s="11" t="s">
        <v>62</v>
      </c>
      <c r="F18" s="11" t="s">
        <v>32</v>
      </c>
      <c r="G18" s="12" t="s">
        <v>33</v>
      </c>
      <c r="H18" s="11" t="s">
        <v>34</v>
      </c>
      <c r="I18" s="11"/>
      <c r="J18" s="11" t="s">
        <v>34</v>
      </c>
      <c r="K18" s="18" t="s">
        <v>36</v>
      </c>
      <c r="L18" s="11" t="str">
        <f>IFERROR(VLOOKUP(CONCATENATE(C18,E18),'[1]Unique entries'!$N$2:$X$36,11,0),"")</f>
        <v/>
      </c>
      <c r="M18" s="13">
        <v>43146</v>
      </c>
      <c r="N18" s="14"/>
      <c r="O18" s="14">
        <v>43146</v>
      </c>
      <c r="P18" s="15" t="s">
        <v>35</v>
      </c>
      <c r="Q18" s="16">
        <v>43210</v>
      </c>
      <c r="R18" s="17" t="s">
        <v>35</v>
      </c>
      <c r="S18" s="19">
        <v>289</v>
      </c>
      <c r="T18" s="19">
        <v>289</v>
      </c>
      <c r="U18" s="19" t="s">
        <v>37</v>
      </c>
      <c r="V18" s="11"/>
      <c r="W18" s="18"/>
      <c r="X18" s="18">
        <v>43435</v>
      </c>
    </row>
    <row r="19" spans="1:24" ht="14.25" x14ac:dyDescent="0.25">
      <c r="A19" s="11" t="s">
        <v>82</v>
      </c>
      <c r="B19" t="s">
        <v>88</v>
      </c>
      <c r="C19" t="s">
        <v>89</v>
      </c>
      <c r="D19" t="s">
        <v>82</v>
      </c>
      <c r="E19" t="s">
        <v>85</v>
      </c>
      <c r="F19" t="s">
        <v>42</v>
      </c>
      <c r="G19" t="s">
        <v>33</v>
      </c>
      <c r="H19" t="s">
        <v>34</v>
      </c>
      <c r="K19" s="1" t="s">
        <v>36</v>
      </c>
      <c r="L19" s="11" t="str">
        <f>IFERROR(VLOOKUP(CONCATENATE(C19,E19),'[1]Unique entries'!$N$2:$X$36,11,0),"")</f>
        <v>10000</v>
      </c>
      <c r="M19" s="20">
        <v>41258</v>
      </c>
      <c r="Q19" s="16">
        <v>41487</v>
      </c>
      <c r="R19" s="17" t="s">
        <v>90</v>
      </c>
      <c r="S19" s="3">
        <v>351</v>
      </c>
      <c r="U19" s="19" t="s">
        <v>37</v>
      </c>
      <c r="X19" s="18">
        <v>41609</v>
      </c>
    </row>
    <row r="20" spans="1:24" ht="14.25" x14ac:dyDescent="0.25">
      <c r="A20" s="11" t="s">
        <v>91</v>
      </c>
      <c r="B20" s="11" t="s">
        <v>92</v>
      </c>
      <c r="C20" s="11" t="s">
        <v>93</v>
      </c>
      <c r="D20" s="11" t="s">
        <v>94</v>
      </c>
      <c r="E20" s="11" t="s">
        <v>91</v>
      </c>
      <c r="F20" s="11" t="s">
        <v>42</v>
      </c>
      <c r="G20" s="12" t="s">
        <v>95</v>
      </c>
      <c r="H20" s="11" t="s">
        <v>34</v>
      </c>
      <c r="I20" s="11"/>
      <c r="J20" s="11"/>
      <c r="K20" s="13" t="s">
        <v>36</v>
      </c>
      <c r="L20" s="11" t="str">
        <f>IFERROR(VLOOKUP(CONCATENATE(C20,E20),'[1]Unique entries'!$N$2:$X$36,11,0),"")</f>
        <v/>
      </c>
      <c r="M20" s="13">
        <v>41167</v>
      </c>
      <c r="N20" s="14">
        <f t="array" ref="N20">IFERROR(INDEX([1]HTA_DE_COMPARE!$E$2:$E$309,MATCH(C20,[1]HTA_DE_COMPARE!$B$2:$B$309,0),1),"")</f>
        <v>41167</v>
      </c>
      <c r="O20" s="14"/>
      <c r="P20" s="15"/>
      <c r="Q20" s="16">
        <v>41821</v>
      </c>
      <c r="R20" s="17" t="s">
        <v>35</v>
      </c>
      <c r="S20" s="19">
        <v>777</v>
      </c>
      <c r="T20" s="19" t="s">
        <v>49</v>
      </c>
      <c r="U20" s="19" t="s">
        <v>37</v>
      </c>
      <c r="V20" s="11"/>
      <c r="W20" s="18"/>
      <c r="X20" s="18">
        <v>41944</v>
      </c>
    </row>
    <row r="21" spans="1:24" ht="14.25" x14ac:dyDescent="0.25">
      <c r="A21" s="11" t="s">
        <v>28</v>
      </c>
      <c r="B21" s="11" t="s">
        <v>96</v>
      </c>
      <c r="C21" s="11" t="s">
        <v>97</v>
      </c>
      <c r="D21" s="11" t="s">
        <v>31</v>
      </c>
      <c r="E21" s="11" t="s">
        <v>28</v>
      </c>
      <c r="F21" s="11" t="s">
        <v>32</v>
      </c>
      <c r="G21" s="12" t="s">
        <v>33</v>
      </c>
      <c r="H21" s="11"/>
      <c r="I21" s="11" t="s">
        <v>34</v>
      </c>
      <c r="J21" s="11"/>
      <c r="K21" s="13" t="s">
        <v>36</v>
      </c>
      <c r="L21" s="11" t="str">
        <f>IFERROR(VLOOKUP(CONCATENATE(C21,E21),'[1]Unique entries'!$N$2:$X$36,11,0),"")</f>
        <v/>
      </c>
      <c r="M21" s="13">
        <v>43023</v>
      </c>
      <c r="N21" s="14"/>
      <c r="O21" s="14">
        <v>43023</v>
      </c>
      <c r="P21" s="15" t="s">
        <v>43</v>
      </c>
      <c r="Q21" s="16">
        <v>42720</v>
      </c>
      <c r="R21" s="17" t="s">
        <v>35</v>
      </c>
      <c r="S21" s="19">
        <v>351</v>
      </c>
      <c r="T21" s="19">
        <v>351</v>
      </c>
      <c r="U21" s="19" t="s">
        <v>37</v>
      </c>
      <c r="V21" s="11"/>
      <c r="W21" s="18"/>
      <c r="X21" s="18">
        <v>43374</v>
      </c>
    </row>
    <row r="22" spans="1:24" ht="14.25" x14ac:dyDescent="0.25">
      <c r="A22" s="11" t="s">
        <v>54</v>
      </c>
      <c r="B22" s="11" t="s">
        <v>96</v>
      </c>
      <c r="C22" s="11" t="s">
        <v>97</v>
      </c>
      <c r="D22" s="11" t="s">
        <v>31</v>
      </c>
      <c r="E22" s="11" t="s">
        <v>54</v>
      </c>
      <c r="F22" s="11" t="s">
        <v>32</v>
      </c>
      <c r="G22" s="12" t="s">
        <v>33</v>
      </c>
      <c r="H22" s="11" t="s">
        <v>34</v>
      </c>
      <c r="I22" s="11"/>
      <c r="J22" s="11"/>
      <c r="K22" s="13" t="s">
        <v>36</v>
      </c>
      <c r="L22" s="11" t="str">
        <f>IFERROR(VLOOKUP(CONCATENATE(C22,E22),'[1]Unique entries'!$N$2:$X$36,11,0),"")</f>
        <v/>
      </c>
      <c r="M22" s="13">
        <v>41866</v>
      </c>
      <c r="N22" s="14"/>
      <c r="O22" s="14">
        <v>41866</v>
      </c>
      <c r="P22" s="15" t="s">
        <v>35</v>
      </c>
      <c r="Q22" s="16">
        <v>41821</v>
      </c>
      <c r="R22" s="17" t="s">
        <v>35</v>
      </c>
      <c r="S22" s="19">
        <v>351</v>
      </c>
      <c r="T22" s="19">
        <v>351</v>
      </c>
      <c r="U22" s="19" t="s">
        <v>37</v>
      </c>
      <c r="V22" s="11"/>
      <c r="W22" s="18"/>
      <c r="X22" s="18">
        <v>42217</v>
      </c>
    </row>
    <row r="23" spans="1:24" ht="14.25" x14ac:dyDescent="0.25">
      <c r="A23" s="11" t="s">
        <v>98</v>
      </c>
      <c r="B23" s="11" t="s">
        <v>99</v>
      </c>
      <c r="C23" s="11" t="s">
        <v>100</v>
      </c>
      <c r="D23" s="11" t="s">
        <v>31</v>
      </c>
      <c r="E23" s="11" t="s">
        <v>98</v>
      </c>
      <c r="F23" s="11" t="s">
        <v>32</v>
      </c>
      <c r="G23" s="12" t="s">
        <v>53</v>
      </c>
      <c r="H23" s="11" t="s">
        <v>34</v>
      </c>
      <c r="I23" s="11" t="s">
        <v>34</v>
      </c>
      <c r="J23" s="11"/>
      <c r="K23" s="13" t="s">
        <v>36</v>
      </c>
      <c r="L23" s="11" t="str">
        <f>IFERROR(VLOOKUP(CONCATENATE(C23,E23),'[1]Unique entries'!$N$2:$X$36,11,0),"")</f>
        <v>10000</v>
      </c>
      <c r="M23" s="13">
        <v>40664</v>
      </c>
      <c r="N23" s="14"/>
      <c r="O23" s="14">
        <v>40664</v>
      </c>
      <c r="P23" s="15" t="s">
        <v>35</v>
      </c>
      <c r="Q23" s="16">
        <v>41365</v>
      </c>
      <c r="R23" s="17" t="s">
        <v>35</v>
      </c>
      <c r="S23" s="19">
        <v>1249</v>
      </c>
      <c r="T23" s="19">
        <v>1249</v>
      </c>
      <c r="U23" s="19" t="s">
        <v>37</v>
      </c>
      <c r="V23" s="11"/>
      <c r="W23" s="18"/>
      <c r="X23" s="18">
        <v>41913</v>
      </c>
    </row>
    <row r="24" spans="1:24" ht="14.25" x14ac:dyDescent="0.25">
      <c r="A24" s="11" t="s">
        <v>101</v>
      </c>
      <c r="B24" s="11" t="s">
        <v>99</v>
      </c>
      <c r="C24" s="11" t="s">
        <v>100</v>
      </c>
      <c r="D24" s="11" t="s">
        <v>31</v>
      </c>
      <c r="E24" s="11" t="s">
        <v>101</v>
      </c>
      <c r="F24" s="11" t="s">
        <v>32</v>
      </c>
      <c r="G24" s="12" t="s">
        <v>33</v>
      </c>
      <c r="H24" s="11" t="s">
        <v>34</v>
      </c>
      <c r="I24" s="11" t="s">
        <v>34</v>
      </c>
      <c r="J24" s="11" t="s">
        <v>34</v>
      </c>
      <c r="K24" s="13" t="s">
        <v>36</v>
      </c>
      <c r="L24" s="11" t="str">
        <f>IFERROR(VLOOKUP(CONCATENATE(C24,E24),'[1]Unique entries'!$N$2:$X$36,11,0),"")</f>
        <v/>
      </c>
      <c r="M24" s="13">
        <v>42522</v>
      </c>
      <c r="N24" s="14"/>
      <c r="O24" s="14">
        <v>42522</v>
      </c>
      <c r="P24" s="15" t="s">
        <v>43</v>
      </c>
      <c r="Q24" s="16">
        <v>42720</v>
      </c>
      <c r="R24" s="17" t="s">
        <v>43</v>
      </c>
      <c r="S24" s="19">
        <v>548</v>
      </c>
      <c r="T24" s="19">
        <v>548</v>
      </c>
      <c r="U24" s="19" t="s">
        <v>37</v>
      </c>
      <c r="V24" s="11"/>
      <c r="W24" s="18"/>
      <c r="X24" s="18">
        <v>43070</v>
      </c>
    </row>
    <row r="25" spans="1:24" ht="14.25" x14ac:dyDescent="0.25">
      <c r="A25" s="11" t="s">
        <v>98</v>
      </c>
      <c r="B25" s="11" t="s">
        <v>102</v>
      </c>
      <c r="C25" s="11" t="s">
        <v>103</v>
      </c>
      <c r="D25" s="11" t="s">
        <v>31</v>
      </c>
      <c r="E25" s="11" t="s">
        <v>98</v>
      </c>
      <c r="F25" s="11" t="s">
        <v>42</v>
      </c>
      <c r="G25" s="12" t="s">
        <v>33</v>
      </c>
      <c r="H25" s="11" t="s">
        <v>34</v>
      </c>
      <c r="I25" s="11" t="s">
        <v>34</v>
      </c>
      <c r="J25" s="11"/>
      <c r="K25" s="13"/>
      <c r="L25" s="11" t="str">
        <f>IFERROR(VLOOKUP(CONCATENATE(C25,E25),'[1]Unique entries'!$N$2:$X$36,11,0),"")</f>
        <v/>
      </c>
      <c r="M25" s="13">
        <v>42689</v>
      </c>
      <c r="N25" s="14">
        <f t="array" ref="N25">IFERROR(INDEX([1]HTA_DE_COMPARE!$E$2:$E$309,MATCH(C25,[1]HTA_DE_COMPARE!$B$2:$B$309,0),1),"")</f>
        <v>42689</v>
      </c>
      <c r="O25" s="14"/>
      <c r="P25" s="15"/>
      <c r="Q25" s="16">
        <v>42481</v>
      </c>
      <c r="R25" s="17" t="s">
        <v>35</v>
      </c>
      <c r="S25" s="19">
        <v>897</v>
      </c>
      <c r="T25" s="19" t="s">
        <v>49</v>
      </c>
      <c r="U25" s="19" t="s">
        <v>37</v>
      </c>
      <c r="V25" s="11"/>
      <c r="W25" s="18"/>
      <c r="X25" s="18">
        <v>43586</v>
      </c>
    </row>
    <row r="26" spans="1:24" ht="14.25" x14ac:dyDescent="0.25">
      <c r="A26" s="11" t="s">
        <v>54</v>
      </c>
      <c r="B26" s="11" t="s">
        <v>104</v>
      </c>
      <c r="C26" s="11" t="s">
        <v>105</v>
      </c>
      <c r="D26" s="11" t="s">
        <v>31</v>
      </c>
      <c r="E26" s="11" t="s">
        <v>54</v>
      </c>
      <c r="F26" s="11" t="s">
        <v>42</v>
      </c>
      <c r="G26" s="12" t="s">
        <v>33</v>
      </c>
      <c r="H26" s="11" t="s">
        <v>34</v>
      </c>
      <c r="I26" s="11"/>
      <c r="J26" s="11"/>
      <c r="K26" s="18" t="s">
        <v>36</v>
      </c>
      <c r="L26" s="11" t="str">
        <f>IFERROR(VLOOKUP(CONCATENATE(C26,E26),'[1]Unique entries'!$N$2:$X$36,11,0),"")</f>
        <v>10000</v>
      </c>
      <c r="M26" s="13">
        <v>41487</v>
      </c>
      <c r="N26" s="14"/>
      <c r="O26" s="14">
        <v>41487</v>
      </c>
      <c r="P26" s="15" t="s">
        <v>35</v>
      </c>
      <c r="Q26" s="16">
        <v>41984</v>
      </c>
      <c r="R26" s="17" t="s">
        <v>35</v>
      </c>
      <c r="S26" s="19">
        <v>1857</v>
      </c>
      <c r="T26" s="19">
        <v>1857</v>
      </c>
      <c r="U26" s="19" t="s">
        <v>37</v>
      </c>
      <c r="V26" s="11"/>
      <c r="W26" s="18"/>
      <c r="X26" s="18">
        <v>43344</v>
      </c>
    </row>
    <row r="27" spans="1:24" ht="14.25" x14ac:dyDescent="0.25">
      <c r="A27" s="11" t="s">
        <v>54</v>
      </c>
      <c r="B27" s="11" t="s">
        <v>106</v>
      </c>
      <c r="C27" s="11" t="s">
        <v>107</v>
      </c>
      <c r="D27" s="11" t="s">
        <v>31</v>
      </c>
      <c r="E27" s="11" t="s">
        <v>54</v>
      </c>
      <c r="F27" s="11" t="s">
        <v>42</v>
      </c>
      <c r="G27" s="12" t="s">
        <v>53</v>
      </c>
      <c r="H27" s="11" t="s">
        <v>34</v>
      </c>
      <c r="I27" s="11"/>
      <c r="J27" s="11"/>
      <c r="K27" s="18" t="s">
        <v>36</v>
      </c>
      <c r="L27" s="11" t="str">
        <f>IFERROR(VLOOKUP(CONCATENATE(C27,E27),'[1]Unique entries'!$N$2:$X$36,11,0),"")</f>
        <v/>
      </c>
      <c r="M27" s="13">
        <v>41944</v>
      </c>
      <c r="N27" s="14"/>
      <c r="O27" s="14">
        <v>41944</v>
      </c>
      <c r="P27" s="15" t="s">
        <v>35</v>
      </c>
      <c r="Q27" s="16">
        <v>42186</v>
      </c>
      <c r="R27" s="17" t="s">
        <v>35</v>
      </c>
      <c r="S27" s="19">
        <v>1126</v>
      </c>
      <c r="T27" s="19">
        <v>1126</v>
      </c>
      <c r="U27" s="19" t="s">
        <v>37</v>
      </c>
      <c r="V27" s="11"/>
      <c r="W27" s="18"/>
      <c r="X27" s="18">
        <v>43070</v>
      </c>
    </row>
    <row r="28" spans="1:24" ht="14.25" x14ac:dyDescent="0.25">
      <c r="A28" s="11" t="s">
        <v>28</v>
      </c>
      <c r="B28" s="11" t="s">
        <v>106</v>
      </c>
      <c r="C28" s="11" t="s">
        <v>107</v>
      </c>
      <c r="D28" s="11" t="s">
        <v>31</v>
      </c>
      <c r="E28" s="11" t="s">
        <v>28</v>
      </c>
      <c r="F28" s="11" t="s">
        <v>42</v>
      </c>
      <c r="G28" s="12" t="s">
        <v>33</v>
      </c>
      <c r="H28" s="11" t="s">
        <v>34</v>
      </c>
      <c r="I28" s="11"/>
      <c r="J28" s="11"/>
      <c r="K28" s="18" t="s">
        <v>36</v>
      </c>
      <c r="L28" s="11" t="str">
        <f>IFERROR(VLOOKUP(CONCATENATE(C28,E28),'[1]Unique entries'!$N$2:$X$36,11,0),"")</f>
        <v/>
      </c>
      <c r="M28" s="13">
        <v>41958</v>
      </c>
      <c r="N28" s="14">
        <f t="array" ref="N28">IFERROR(INDEX([1]HTA_DE_COMPARE!$E$2:$E$309,MATCH(C28,[1]HTA_DE_COMPARE!$B$2:$B$309,0),1),"")</f>
        <v>41958</v>
      </c>
      <c r="O28" s="14"/>
      <c r="P28" s="15"/>
      <c r="Q28" s="16">
        <v>42720</v>
      </c>
      <c r="R28" s="17" t="s">
        <v>43</v>
      </c>
      <c r="S28" s="19">
        <v>1355</v>
      </c>
      <c r="T28" s="19" t="s">
        <v>49</v>
      </c>
      <c r="U28" s="19" t="s">
        <v>37</v>
      </c>
      <c r="V28" s="11"/>
      <c r="W28" s="18"/>
      <c r="X28" s="18">
        <v>43313</v>
      </c>
    </row>
    <row r="29" spans="1:24" ht="14.25" x14ac:dyDescent="0.25">
      <c r="A29" s="11" t="s">
        <v>44</v>
      </c>
      <c r="B29" s="11" t="s">
        <v>108</v>
      </c>
      <c r="C29" s="11" t="s">
        <v>109</v>
      </c>
      <c r="D29" s="11" t="s">
        <v>31</v>
      </c>
      <c r="E29" s="11" t="s">
        <v>44</v>
      </c>
      <c r="F29" s="11" t="s">
        <v>32</v>
      </c>
      <c r="G29" s="12" t="s">
        <v>53</v>
      </c>
      <c r="H29" s="11" t="s">
        <v>34</v>
      </c>
      <c r="I29" s="11" t="s">
        <v>34</v>
      </c>
      <c r="J29" s="11"/>
      <c r="K29" s="18" t="s">
        <v>36</v>
      </c>
      <c r="L29" s="11" t="str">
        <f>IFERROR(VLOOKUP(CONCATENATE(C29,E29),'[1]Unique entries'!$N$2:$X$36,11,0),"")</f>
        <v/>
      </c>
      <c r="M29" s="13">
        <v>43388</v>
      </c>
      <c r="N29" s="14"/>
      <c r="O29" s="14">
        <v>43388</v>
      </c>
      <c r="P29" s="15" t="s">
        <v>35</v>
      </c>
      <c r="Q29" s="16">
        <v>43448</v>
      </c>
      <c r="R29" s="17" t="s">
        <v>35</v>
      </c>
      <c r="S29" s="19">
        <v>503</v>
      </c>
      <c r="T29" s="19">
        <v>503</v>
      </c>
      <c r="U29" s="19" t="s">
        <v>37</v>
      </c>
      <c r="V29" s="11"/>
      <c r="W29" s="18"/>
      <c r="X29" s="18">
        <v>43891</v>
      </c>
    </row>
    <row r="30" spans="1:24" ht="14.25" x14ac:dyDescent="0.25">
      <c r="A30" s="11" t="s">
        <v>64</v>
      </c>
      <c r="B30" s="11" t="s">
        <v>110</v>
      </c>
      <c r="C30" s="11" t="s">
        <v>111</v>
      </c>
      <c r="D30" s="11" t="s">
        <v>31</v>
      </c>
      <c r="E30" s="11" t="s">
        <v>64</v>
      </c>
      <c r="F30" s="11" t="s">
        <v>42</v>
      </c>
      <c r="G30" s="12" t="s">
        <v>33</v>
      </c>
      <c r="H30" s="11" t="s">
        <v>34</v>
      </c>
      <c r="I30" s="11"/>
      <c r="J30" s="11"/>
      <c r="K30" s="13" t="s">
        <v>36</v>
      </c>
      <c r="L30" s="11" t="str">
        <f>IFERROR(VLOOKUP(CONCATENATE(C30,E30),'[1]Unique entries'!$N$2:$X$36,11,0),"")</f>
        <v>9999</v>
      </c>
      <c r="M30" s="13">
        <v>41183</v>
      </c>
      <c r="N30" s="14"/>
      <c r="O30" s="14">
        <v>41183</v>
      </c>
      <c r="P30" s="15" t="s">
        <v>35</v>
      </c>
      <c r="Q30" s="16">
        <v>41610</v>
      </c>
      <c r="R30" s="17" t="s">
        <v>35</v>
      </c>
      <c r="S30" s="19">
        <v>1156</v>
      </c>
      <c r="T30" s="19">
        <v>1156</v>
      </c>
      <c r="U30" s="19" t="s">
        <v>37</v>
      </c>
      <c r="V30" s="11"/>
      <c r="W30" s="18"/>
      <c r="X30" s="18">
        <v>42339</v>
      </c>
    </row>
    <row r="31" spans="1:24" ht="14.25" x14ac:dyDescent="0.25">
      <c r="A31" s="11" t="s">
        <v>82</v>
      </c>
      <c r="B31" s="11" t="s">
        <v>112</v>
      </c>
      <c r="C31" s="11" t="s">
        <v>113</v>
      </c>
      <c r="D31" s="11" t="s">
        <v>82</v>
      </c>
      <c r="E31" s="11" t="s">
        <v>85</v>
      </c>
      <c r="F31" s="11" t="s">
        <v>42</v>
      </c>
      <c r="G31" s="12" t="s">
        <v>33</v>
      </c>
      <c r="H31" s="11" t="s">
        <v>34</v>
      </c>
      <c r="I31" s="11"/>
      <c r="J31" s="11"/>
      <c r="K31" s="18" t="s">
        <v>36</v>
      </c>
      <c r="L31" s="11" t="str">
        <f>IFERROR(VLOOKUP(CONCATENATE(C31,E31),'[1]Unique entries'!$N$2:$X$36,11,0),"")</f>
        <v/>
      </c>
      <c r="M31" s="13">
        <v>41713</v>
      </c>
      <c r="N31" s="14">
        <f t="array" ref="N31">IFERROR(INDEX([1]HTA_DE_COMPARE!$E$2:$E$309,MATCH(C31,[1]HTA_DE_COMPARE!$B$2:$B$309,0),1),"")</f>
        <v>41713</v>
      </c>
      <c r="O31" s="14"/>
      <c r="P31" s="15"/>
      <c r="Q31" s="16">
        <v>41487</v>
      </c>
      <c r="R31" s="17" t="s">
        <v>35</v>
      </c>
      <c r="S31" s="19">
        <v>-104</v>
      </c>
      <c r="T31" s="19" t="s">
        <v>49</v>
      </c>
      <c r="U31" s="19" t="s">
        <v>37</v>
      </c>
      <c r="V31" s="11"/>
      <c r="W31" s="18"/>
      <c r="X31" s="18">
        <v>41609</v>
      </c>
    </row>
    <row r="32" spans="1:24" ht="14.25" x14ac:dyDescent="0.25">
      <c r="A32" s="11" t="s">
        <v>82</v>
      </c>
      <c r="B32" s="11" t="s">
        <v>114</v>
      </c>
      <c r="C32" s="11" t="s">
        <v>115</v>
      </c>
      <c r="D32" s="11" t="s">
        <v>82</v>
      </c>
      <c r="E32" s="11" t="s">
        <v>85</v>
      </c>
      <c r="F32" s="11" t="s">
        <v>42</v>
      </c>
      <c r="G32" s="12" t="s">
        <v>33</v>
      </c>
      <c r="H32" s="11" t="s">
        <v>34</v>
      </c>
      <c r="I32" s="11"/>
      <c r="J32" s="11"/>
      <c r="K32" s="13" t="s">
        <v>36</v>
      </c>
      <c r="L32" s="11" t="str">
        <f>IFERROR(VLOOKUP(CONCATENATE(C32,E32),'[1]Unique entries'!$N$2:$X$36,11,0),"")</f>
        <v/>
      </c>
      <c r="M32" s="21">
        <v>41866</v>
      </c>
      <c r="N32" s="14"/>
      <c r="O32" s="14">
        <v>42430</v>
      </c>
      <c r="P32" s="15" t="s">
        <v>116</v>
      </c>
      <c r="Q32" s="16">
        <v>41852</v>
      </c>
      <c r="R32" s="17" t="s">
        <v>35</v>
      </c>
      <c r="S32" s="19">
        <v>139</v>
      </c>
      <c r="T32" s="19">
        <v>-425</v>
      </c>
      <c r="U32" s="19" t="s">
        <v>37</v>
      </c>
      <c r="V32" s="11"/>
      <c r="W32" s="18"/>
      <c r="X32" s="18">
        <v>42005</v>
      </c>
    </row>
    <row r="33" spans="1:24" ht="14.25" x14ac:dyDescent="0.25">
      <c r="A33" s="11" t="s">
        <v>98</v>
      </c>
      <c r="B33" s="11" t="s">
        <v>117</v>
      </c>
      <c r="C33" s="11" t="s">
        <v>118</v>
      </c>
      <c r="D33" s="11" t="s">
        <v>31</v>
      </c>
      <c r="E33" s="11" t="s">
        <v>98</v>
      </c>
      <c r="F33" s="11" t="s">
        <v>32</v>
      </c>
      <c r="G33" s="12" t="s">
        <v>33</v>
      </c>
      <c r="H33" s="11" t="s">
        <v>34</v>
      </c>
      <c r="I33" s="11" t="s">
        <v>34</v>
      </c>
      <c r="J33" s="11" t="s">
        <v>34</v>
      </c>
      <c r="K33" s="18" t="s">
        <v>36</v>
      </c>
      <c r="L33" s="11" t="str">
        <f>IFERROR(VLOOKUP(CONCATENATE(C33,E33),'[1]Unique entries'!$N$2:$X$36,11,0),"")</f>
        <v/>
      </c>
      <c r="M33" s="13">
        <v>43845</v>
      </c>
      <c r="N33" s="14"/>
      <c r="O33" s="14">
        <v>43845</v>
      </c>
      <c r="P33" s="15" t="s">
        <v>43</v>
      </c>
      <c r="Q33" s="16">
        <v>43819</v>
      </c>
      <c r="R33" s="17" t="s">
        <v>43</v>
      </c>
      <c r="S33" s="19">
        <v>77</v>
      </c>
      <c r="T33" s="19">
        <v>77</v>
      </c>
      <c r="U33" s="19" t="s">
        <v>37</v>
      </c>
      <c r="V33" s="11"/>
      <c r="W33" s="18"/>
      <c r="X33" s="18">
        <v>43922</v>
      </c>
    </row>
    <row r="34" spans="1:24" ht="14.25" x14ac:dyDescent="0.25">
      <c r="A34" s="11" t="s">
        <v>82</v>
      </c>
      <c r="B34" s="11" t="s">
        <v>119</v>
      </c>
      <c r="C34" s="11" t="s">
        <v>120</v>
      </c>
      <c r="D34" s="11" t="s">
        <v>82</v>
      </c>
      <c r="E34" s="11" t="s">
        <v>121</v>
      </c>
      <c r="F34" s="11"/>
      <c r="G34" s="12" t="s">
        <v>33</v>
      </c>
      <c r="H34" s="11"/>
      <c r="I34" s="11"/>
      <c r="J34" s="11"/>
      <c r="K34" s="18" t="s">
        <v>122</v>
      </c>
      <c r="L34" s="11" t="str">
        <f>IFERROR(VLOOKUP(CONCATENATE(C34,E34),'[1]Unique entries'!$N$2:$X$36,11,0),"")</f>
        <v>10000</v>
      </c>
      <c r="M34" s="13">
        <v>41136</v>
      </c>
      <c r="N34" s="14"/>
      <c r="O34" s="14">
        <v>41136</v>
      </c>
      <c r="P34" s="15" t="s">
        <v>35</v>
      </c>
      <c r="Q34" s="16">
        <v>41610</v>
      </c>
      <c r="R34" s="17" t="s">
        <v>35</v>
      </c>
      <c r="S34" s="19">
        <v>838</v>
      </c>
      <c r="T34" s="19">
        <v>838</v>
      </c>
      <c r="U34" s="19" t="s">
        <v>37</v>
      </c>
      <c r="V34" s="11"/>
      <c r="W34" s="18"/>
      <c r="X34" s="18">
        <v>41974</v>
      </c>
    </row>
    <row r="35" spans="1:24" ht="14.25" x14ac:dyDescent="0.25">
      <c r="A35" s="11" t="s">
        <v>44</v>
      </c>
      <c r="B35" s="11" t="s">
        <v>123</v>
      </c>
      <c r="C35" s="11" t="s">
        <v>124</v>
      </c>
      <c r="D35" s="11" t="s">
        <v>31</v>
      </c>
      <c r="E35" s="11" t="s">
        <v>44</v>
      </c>
      <c r="F35" s="11" t="s">
        <v>32</v>
      </c>
      <c r="G35" s="12" t="s">
        <v>33</v>
      </c>
      <c r="H35" s="11" t="s">
        <v>34</v>
      </c>
      <c r="I35" s="11" t="s">
        <v>34</v>
      </c>
      <c r="J35" s="11"/>
      <c r="K35" s="18" t="s">
        <v>125</v>
      </c>
      <c r="L35" s="11" t="str">
        <f>IFERROR(VLOOKUP(CONCATENATE(C35,E35),'[1]Unique entries'!$N$2:$X$36,11,0),"")</f>
        <v/>
      </c>
      <c r="M35" s="13">
        <v>42597</v>
      </c>
      <c r="N35" s="14"/>
      <c r="O35" s="14">
        <v>42597</v>
      </c>
      <c r="P35" s="15" t="s">
        <v>43</v>
      </c>
      <c r="Q35" s="16">
        <v>42720</v>
      </c>
      <c r="R35" s="17" t="s">
        <v>43</v>
      </c>
      <c r="S35" s="19">
        <v>928</v>
      </c>
      <c r="T35" s="19">
        <v>928</v>
      </c>
      <c r="U35" s="19" t="s">
        <v>37</v>
      </c>
      <c r="V35" s="11"/>
      <c r="W35" s="18"/>
      <c r="X35" s="18">
        <v>43525</v>
      </c>
    </row>
    <row r="36" spans="1:24" ht="14.25" x14ac:dyDescent="0.25">
      <c r="A36" s="11" t="s">
        <v>50</v>
      </c>
      <c r="B36" s="11" t="s">
        <v>123</v>
      </c>
      <c r="C36" s="11" t="s">
        <v>124</v>
      </c>
      <c r="D36" s="11" t="s">
        <v>31</v>
      </c>
      <c r="E36" s="11" t="s">
        <v>50</v>
      </c>
      <c r="F36" s="11" t="s">
        <v>32</v>
      </c>
      <c r="G36" s="12" t="s">
        <v>53</v>
      </c>
      <c r="H36" s="11" t="s">
        <v>34</v>
      </c>
      <c r="I36" s="11" t="s">
        <v>34</v>
      </c>
      <c r="J36" s="11"/>
      <c r="K36" s="18" t="s">
        <v>36</v>
      </c>
      <c r="L36" s="11" t="str">
        <f>IFERROR(VLOOKUP(CONCATENATE(C36,E36),'[1]Unique entries'!$N$2:$X$36,11,0),"")</f>
        <v/>
      </c>
      <c r="M36" s="13">
        <v>43556</v>
      </c>
      <c r="N36" s="14"/>
      <c r="O36" s="14">
        <v>43556</v>
      </c>
      <c r="P36" s="15" t="s">
        <v>43</v>
      </c>
      <c r="Q36" s="16">
        <v>43448</v>
      </c>
      <c r="R36" s="17" t="s">
        <v>43</v>
      </c>
      <c r="S36" s="19">
        <v>-31</v>
      </c>
      <c r="T36" s="19">
        <v>-31</v>
      </c>
      <c r="U36" s="19" t="s">
        <v>37</v>
      </c>
      <c r="V36" s="11"/>
      <c r="W36" s="18"/>
      <c r="X36" s="18">
        <v>43525</v>
      </c>
    </row>
    <row r="37" spans="1:24" ht="14.25" x14ac:dyDescent="0.25">
      <c r="A37" s="11" t="s">
        <v>28</v>
      </c>
      <c r="B37" s="11" t="s">
        <v>123</v>
      </c>
      <c r="C37" s="11" t="s">
        <v>124</v>
      </c>
      <c r="D37" s="11" t="s">
        <v>31</v>
      </c>
      <c r="E37" s="11" t="s">
        <v>28</v>
      </c>
      <c r="F37" s="11" t="s">
        <v>32</v>
      </c>
      <c r="G37" s="12" t="s">
        <v>33</v>
      </c>
      <c r="H37" s="11" t="s">
        <v>34</v>
      </c>
      <c r="I37" s="11"/>
      <c r="J37" s="11"/>
      <c r="K37" s="18" t="s">
        <v>36</v>
      </c>
      <c r="L37" s="11" t="str">
        <f>IFERROR(VLOOKUP(CONCATENATE(C37,E37),'[1]Unique entries'!$N$2:$X$36,11,0),"")</f>
        <v/>
      </c>
      <c r="M37" s="13">
        <v>42231</v>
      </c>
      <c r="N37" s="14">
        <f t="array" ref="N37">IFERROR(INDEX([1]HTA_DE_COMPARE!$E$2:$E$309,MATCH(C37,[1]HTA_DE_COMPARE!$B$2:$B$309,0),1),"")</f>
        <v>42231</v>
      </c>
      <c r="O37" s="14"/>
      <c r="P37" s="15"/>
      <c r="Q37" s="16">
        <v>42965</v>
      </c>
      <c r="R37" s="17" t="s">
        <v>43</v>
      </c>
      <c r="S37" s="19">
        <v>990</v>
      </c>
      <c r="T37" s="19" t="s">
        <v>49</v>
      </c>
      <c r="U37" s="19" t="s">
        <v>37</v>
      </c>
      <c r="V37" s="11"/>
      <c r="W37" s="18"/>
      <c r="X37" s="18">
        <v>43221</v>
      </c>
    </row>
    <row r="38" spans="1:24" ht="14.25" x14ac:dyDescent="0.25">
      <c r="A38" s="11" t="s">
        <v>98</v>
      </c>
      <c r="B38" s="11" t="s">
        <v>126</v>
      </c>
      <c r="C38" s="11" t="s">
        <v>127</v>
      </c>
      <c r="D38" s="11" t="s">
        <v>31</v>
      </c>
      <c r="E38" s="11" t="s">
        <v>98</v>
      </c>
      <c r="F38" s="11" t="s">
        <v>42</v>
      </c>
      <c r="G38" s="12" t="s">
        <v>53</v>
      </c>
      <c r="H38" s="11" t="s">
        <v>34</v>
      </c>
      <c r="I38" s="11" t="s">
        <v>34</v>
      </c>
      <c r="J38" s="11"/>
      <c r="K38" s="13" t="s">
        <v>36</v>
      </c>
      <c r="L38" s="11" t="str">
        <f>IFERROR(VLOOKUP(CONCATENATE(C38,E38),'[1]Unique entries'!$N$2:$X$36,11,0),"")</f>
        <v/>
      </c>
      <c r="M38" s="13">
        <v>42993</v>
      </c>
      <c r="N38" s="14">
        <f t="array" ref="N38">IFERROR(INDEX([1]HTA_DE_COMPARE!$E$2:$E$309,MATCH(C38,[1]HTA_DE_COMPARE!$B$2:$B$309,0),1),"")</f>
        <v>42993</v>
      </c>
      <c r="O38" s="14"/>
      <c r="P38" s="15"/>
      <c r="Q38" s="16">
        <v>42965</v>
      </c>
      <c r="R38" s="17" t="s">
        <v>35</v>
      </c>
      <c r="S38" s="19">
        <v>289</v>
      </c>
      <c r="T38" s="19" t="s">
        <v>49</v>
      </c>
      <c r="U38" s="19" t="s">
        <v>37</v>
      </c>
      <c r="V38" s="11"/>
      <c r="W38" s="18"/>
      <c r="X38" s="18">
        <v>43282</v>
      </c>
    </row>
    <row r="39" spans="1:24" ht="14.25" x14ac:dyDescent="0.25">
      <c r="A39" s="11" t="s">
        <v>128</v>
      </c>
      <c r="B39" s="11" t="s">
        <v>129</v>
      </c>
      <c r="C39" s="11" t="s">
        <v>130</v>
      </c>
      <c r="D39" s="11" t="s">
        <v>31</v>
      </c>
      <c r="E39" s="11" t="s">
        <v>128</v>
      </c>
      <c r="F39" s="11" t="s">
        <v>32</v>
      </c>
      <c r="G39" s="12" t="s">
        <v>33</v>
      </c>
      <c r="H39" s="11" t="s">
        <v>34</v>
      </c>
      <c r="I39" s="11"/>
      <c r="J39" s="11"/>
      <c r="K39" s="18" t="s">
        <v>36</v>
      </c>
      <c r="L39" s="11" t="str">
        <f>IFERROR(VLOOKUP(CONCATENATE(C39,E39),'[1]Unique entries'!$N$2:$X$36,11,0),"")</f>
        <v/>
      </c>
      <c r="M39" s="13">
        <v>42353</v>
      </c>
      <c r="N39" s="14"/>
      <c r="O39" s="14">
        <v>42353</v>
      </c>
      <c r="P39" s="15" t="s">
        <v>35</v>
      </c>
      <c r="Q39" s="16">
        <v>42720</v>
      </c>
      <c r="R39" s="17" t="s">
        <v>35</v>
      </c>
      <c r="S39" s="19">
        <v>748</v>
      </c>
      <c r="T39" s="19">
        <v>748</v>
      </c>
      <c r="U39" s="19" t="s">
        <v>37</v>
      </c>
      <c r="V39" s="11"/>
      <c r="W39" s="18"/>
      <c r="X39" s="18">
        <v>43101</v>
      </c>
    </row>
    <row r="40" spans="1:24" ht="14.25" x14ac:dyDescent="0.25">
      <c r="A40" s="11" t="s">
        <v>131</v>
      </c>
      <c r="B40" s="11" t="s">
        <v>132</v>
      </c>
      <c r="C40" s="11" t="s">
        <v>133</v>
      </c>
      <c r="D40" s="11" t="s">
        <v>31</v>
      </c>
      <c r="E40" s="11" t="s">
        <v>131</v>
      </c>
      <c r="F40" s="11" t="s">
        <v>42</v>
      </c>
      <c r="G40" s="12" t="s">
        <v>33</v>
      </c>
      <c r="H40" s="11" t="s">
        <v>34</v>
      </c>
      <c r="I40" s="11"/>
      <c r="J40" s="11"/>
      <c r="K40" s="18" t="s">
        <v>36</v>
      </c>
      <c r="L40" s="11" t="str">
        <f>IFERROR(VLOOKUP(CONCATENATE(C40,E40),'[1]Unique entries'!$N$2:$X$36,11,0),"")</f>
        <v/>
      </c>
      <c r="M40" s="13">
        <v>42186</v>
      </c>
      <c r="N40" s="14"/>
      <c r="O40" s="14">
        <v>42186</v>
      </c>
      <c r="P40" s="15" t="s">
        <v>35</v>
      </c>
      <c r="Q40" s="16">
        <v>42326</v>
      </c>
      <c r="R40" s="17" t="s">
        <v>35</v>
      </c>
      <c r="S40" s="19">
        <v>519</v>
      </c>
      <c r="T40" s="19">
        <v>519</v>
      </c>
      <c r="U40" s="19" t="s">
        <v>37</v>
      </c>
      <c r="V40" s="11"/>
      <c r="W40" s="18"/>
      <c r="X40" s="18">
        <v>42705</v>
      </c>
    </row>
    <row r="41" spans="1:24" ht="14.25" x14ac:dyDescent="0.25">
      <c r="A41" s="11" t="s">
        <v>134</v>
      </c>
      <c r="B41" s="11" t="s">
        <v>132</v>
      </c>
      <c r="C41" s="11" t="s">
        <v>133</v>
      </c>
      <c r="D41" s="11" t="s">
        <v>31</v>
      </c>
      <c r="E41" s="11" t="s">
        <v>134</v>
      </c>
      <c r="F41" s="11" t="s">
        <v>42</v>
      </c>
      <c r="G41" s="12" t="s">
        <v>33</v>
      </c>
      <c r="H41" s="11" t="s">
        <v>34</v>
      </c>
      <c r="I41" s="11"/>
      <c r="J41" s="11"/>
      <c r="K41" s="18" t="s">
        <v>125</v>
      </c>
      <c r="L41" s="11" t="str">
        <f>IFERROR(VLOOKUP(CONCATENATE(C41,E41),'[1]Unique entries'!$N$2:$X$36,11,0),"")</f>
        <v/>
      </c>
      <c r="M41" s="13">
        <v>42200</v>
      </c>
      <c r="N41" s="14">
        <f t="array" ref="N41">IFERROR(INDEX([1]HTA_DE_COMPARE!$E$2:$E$309,MATCH(C41,[1]HTA_DE_COMPARE!$B$2:$B$309,0),1),"")</f>
        <v>42200</v>
      </c>
      <c r="O41" s="14"/>
      <c r="P41" s="15"/>
      <c r="Q41" s="16">
        <v>43329</v>
      </c>
      <c r="R41" s="17" t="s">
        <v>43</v>
      </c>
      <c r="S41" s="19">
        <v>1325</v>
      </c>
      <c r="T41" s="19" t="s">
        <v>49</v>
      </c>
      <c r="U41" s="19" t="s">
        <v>37</v>
      </c>
      <c r="V41" s="11"/>
      <c r="W41" s="18"/>
      <c r="X41" s="18">
        <v>43525</v>
      </c>
    </row>
    <row r="42" spans="1:24" ht="14.25" x14ac:dyDescent="0.25">
      <c r="A42" s="11" t="s">
        <v>135</v>
      </c>
      <c r="B42" s="11" t="s">
        <v>136</v>
      </c>
      <c r="C42" s="11" t="s">
        <v>137</v>
      </c>
      <c r="D42" s="11" t="s">
        <v>135</v>
      </c>
      <c r="E42" s="11" t="s">
        <v>138</v>
      </c>
      <c r="F42" s="11" t="s">
        <v>32</v>
      </c>
      <c r="G42" s="12" t="s">
        <v>33</v>
      </c>
      <c r="H42" s="11"/>
      <c r="I42" s="11"/>
      <c r="J42" s="11"/>
      <c r="K42" s="18" t="s">
        <v>36</v>
      </c>
      <c r="L42" s="11" t="str">
        <f>IFERROR(VLOOKUP(CONCATENATE(C42,E42),'[1]Unique entries'!$N$2:$X$36,11,0),"")</f>
        <v/>
      </c>
      <c r="M42" s="13">
        <v>41532</v>
      </c>
      <c r="N42" s="14">
        <f t="array" ref="N42">IFERROR(INDEX([1]HTA_DE_COMPARE!$E$2:$E$309,MATCH(C42,[1]HTA_DE_COMPARE!$B$2:$B$309,0),1),"")</f>
        <v>41532</v>
      </c>
      <c r="O42" s="14"/>
      <c r="P42" s="15"/>
      <c r="Q42" s="16">
        <v>42552</v>
      </c>
      <c r="R42" s="17" t="s">
        <v>35</v>
      </c>
      <c r="S42" s="19">
        <v>1143</v>
      </c>
      <c r="T42" s="19" t="s">
        <v>49</v>
      </c>
      <c r="U42" s="19" t="s">
        <v>37</v>
      </c>
      <c r="V42" s="11"/>
      <c r="W42" s="18"/>
      <c r="X42" s="18">
        <v>42675</v>
      </c>
    </row>
    <row r="43" spans="1:24" ht="14.25" x14ac:dyDescent="0.25">
      <c r="A43" s="11" t="s">
        <v>139</v>
      </c>
      <c r="B43" s="11" t="s">
        <v>140</v>
      </c>
      <c r="C43" s="11" t="s">
        <v>141</v>
      </c>
      <c r="D43" s="11" t="s">
        <v>31</v>
      </c>
      <c r="E43" s="11" t="s">
        <v>139</v>
      </c>
      <c r="F43" s="11" t="s">
        <v>42</v>
      </c>
      <c r="G43" s="12" t="s">
        <v>33</v>
      </c>
      <c r="H43" s="11" t="s">
        <v>34</v>
      </c>
      <c r="I43" s="11"/>
      <c r="J43" s="11" t="s">
        <v>34</v>
      </c>
      <c r="K43" s="13" t="s">
        <v>36</v>
      </c>
      <c r="L43" s="11" t="str">
        <f>IFERROR(VLOOKUP(CONCATENATE(C43,E43),'[1]Unique entries'!$N$2:$X$36,11,0),"")</f>
        <v/>
      </c>
      <c r="M43" s="13">
        <v>43753</v>
      </c>
      <c r="N43" s="14"/>
      <c r="O43" s="14">
        <v>43753</v>
      </c>
      <c r="P43" s="15" t="s">
        <v>43</v>
      </c>
      <c r="Q43" s="16">
        <v>43819</v>
      </c>
      <c r="R43" s="17" t="s">
        <v>43</v>
      </c>
      <c r="S43" s="19">
        <v>230</v>
      </c>
      <c r="T43" s="19">
        <v>230</v>
      </c>
      <c r="U43" s="19" t="s">
        <v>37</v>
      </c>
      <c r="V43" s="11"/>
      <c r="W43" s="18"/>
      <c r="X43" s="18">
        <v>43983</v>
      </c>
    </row>
    <row r="44" spans="1:24" x14ac:dyDescent="0.25">
      <c r="A44" s="11" t="s">
        <v>142</v>
      </c>
      <c r="B44" s="11" t="s">
        <v>140</v>
      </c>
      <c r="C44" s="11" t="s">
        <v>141</v>
      </c>
      <c r="D44" s="11" t="s">
        <v>31</v>
      </c>
      <c r="E44" s="11" t="s">
        <v>142</v>
      </c>
      <c r="F44" s="11" t="s">
        <v>42</v>
      </c>
      <c r="G44" s="12" t="s">
        <v>33</v>
      </c>
      <c r="H44" s="11" t="s">
        <v>34</v>
      </c>
      <c r="I44" s="11"/>
      <c r="J44" s="11"/>
      <c r="K44" s="13" t="s">
        <v>125</v>
      </c>
      <c r="L44" s="11" t="str">
        <f>IFERROR(VLOOKUP(CONCATENATE(C44,E44),'[1]Unique entries'!$N$2:$X$36,11,0),"")</f>
        <v/>
      </c>
      <c r="M44" s="13">
        <v>42597</v>
      </c>
      <c r="N44" s="14"/>
      <c r="O44" s="14">
        <v>42597</v>
      </c>
      <c r="P44" s="15" t="s">
        <v>35</v>
      </c>
      <c r="Q44" s="16">
        <v>42846</v>
      </c>
      <c r="R44" s="17" t="s">
        <v>35</v>
      </c>
      <c r="S44" s="19">
        <v>838</v>
      </c>
      <c r="T44" s="19">
        <v>838</v>
      </c>
      <c r="U44" s="19" t="s">
        <v>37</v>
      </c>
      <c r="V44" s="11"/>
      <c r="W44" s="18"/>
      <c r="X44" s="18">
        <v>43435</v>
      </c>
    </row>
    <row r="45" spans="1:24" x14ac:dyDescent="0.25">
      <c r="A45" s="11" t="s">
        <v>143</v>
      </c>
      <c r="B45" s="11" t="s">
        <v>144</v>
      </c>
      <c r="C45" s="11" t="s">
        <v>145</v>
      </c>
      <c r="D45" s="11" t="s">
        <v>31</v>
      </c>
      <c r="E45" s="11" t="s">
        <v>143</v>
      </c>
      <c r="F45" s="11" t="s">
        <v>32</v>
      </c>
      <c r="G45" s="12" t="s">
        <v>33</v>
      </c>
      <c r="H45" s="11" t="s">
        <v>34</v>
      </c>
      <c r="I45" s="11"/>
      <c r="J45" s="11"/>
      <c r="K45" s="18" t="s">
        <v>36</v>
      </c>
      <c r="L45" s="11" t="str">
        <f>IFERROR(VLOOKUP(CONCATENATE(C45,E45),'[1]Unique entries'!$N$2:$X$36,11,0),"")</f>
        <v/>
      </c>
      <c r="M45" s="13">
        <v>42156</v>
      </c>
      <c r="N45" s="14"/>
      <c r="O45" s="14">
        <v>42156</v>
      </c>
      <c r="P45" s="15" t="s">
        <v>35</v>
      </c>
      <c r="Q45" s="16">
        <v>42482</v>
      </c>
      <c r="R45" s="17" t="s">
        <v>35</v>
      </c>
      <c r="S45" s="19">
        <v>611</v>
      </c>
      <c r="T45" s="19">
        <v>611</v>
      </c>
      <c r="U45" s="19" t="s">
        <v>37</v>
      </c>
      <c r="V45" s="11"/>
      <c r="W45" s="18"/>
      <c r="X45" s="18">
        <v>42767</v>
      </c>
    </row>
    <row r="46" spans="1:24" x14ac:dyDescent="0.25">
      <c r="A46" s="11" t="s">
        <v>28</v>
      </c>
      <c r="B46" s="11" t="s">
        <v>146</v>
      </c>
      <c r="C46" s="11" t="s">
        <v>147</v>
      </c>
      <c r="D46" s="11" t="s">
        <v>31</v>
      </c>
      <c r="E46" s="11" t="s">
        <v>28</v>
      </c>
      <c r="F46" s="11" t="s">
        <v>32</v>
      </c>
      <c r="G46" s="12" t="s">
        <v>53</v>
      </c>
      <c r="H46" s="11" t="s">
        <v>34</v>
      </c>
      <c r="I46" s="11"/>
      <c r="J46" s="11"/>
      <c r="K46" s="18" t="s">
        <v>125</v>
      </c>
      <c r="L46" s="11" t="str">
        <f>IFERROR(VLOOKUP(CONCATENATE(C46,E46),'[1]Unique entries'!$N$2:$X$36,11,0),"")</f>
        <v/>
      </c>
      <c r="M46" s="13">
        <v>41236</v>
      </c>
      <c r="N46" s="14"/>
      <c r="O46" s="14">
        <v>41236</v>
      </c>
      <c r="P46" s="15" t="s">
        <v>35</v>
      </c>
      <c r="Q46" s="16">
        <v>41821</v>
      </c>
      <c r="R46" s="17" t="s">
        <v>43</v>
      </c>
      <c r="S46" s="19">
        <v>738</v>
      </c>
      <c r="T46" s="19">
        <v>738</v>
      </c>
      <c r="U46" s="19" t="s">
        <v>37</v>
      </c>
      <c r="V46" s="11"/>
      <c r="W46" s="18"/>
      <c r="X46" s="18">
        <v>41974</v>
      </c>
    </row>
    <row r="47" spans="1:24" x14ac:dyDescent="0.25">
      <c r="A47" s="11" t="s">
        <v>50</v>
      </c>
      <c r="B47" s="11" t="s">
        <v>148</v>
      </c>
      <c r="C47" s="11" t="s">
        <v>149</v>
      </c>
      <c r="D47" s="11" t="s">
        <v>31</v>
      </c>
      <c r="E47" s="11" t="s">
        <v>50</v>
      </c>
      <c r="F47" s="11" t="s">
        <v>42</v>
      </c>
      <c r="G47" s="12" t="s">
        <v>33</v>
      </c>
      <c r="H47" s="11" t="s">
        <v>34</v>
      </c>
      <c r="I47" s="11"/>
      <c r="J47" s="11"/>
      <c r="K47" s="18" t="s">
        <v>36</v>
      </c>
      <c r="L47" s="11" t="str">
        <f>IFERROR(VLOOKUP(CONCATENATE(C47,E47),'[1]Unique entries'!$N$2:$X$36,11,0),"")</f>
        <v/>
      </c>
      <c r="M47" s="14">
        <v>42278</v>
      </c>
      <c r="P47" s="15" t="s">
        <v>35</v>
      </c>
      <c r="Q47" s="16">
        <v>41754</v>
      </c>
      <c r="R47" s="17" t="s">
        <v>35</v>
      </c>
      <c r="S47" s="11">
        <v>-61</v>
      </c>
      <c r="T47" s="19" t="s">
        <v>37</v>
      </c>
      <c r="U47" s="19" t="s">
        <v>37</v>
      </c>
      <c r="V47" s="18"/>
      <c r="X47" s="22">
        <v>42217</v>
      </c>
    </row>
    <row r="48" spans="1:24" x14ac:dyDescent="0.25">
      <c r="A48" s="11" t="s">
        <v>59</v>
      </c>
      <c r="B48" s="11" t="s">
        <v>150</v>
      </c>
      <c r="C48" s="11" t="s">
        <v>151</v>
      </c>
      <c r="D48" s="11" t="s">
        <v>59</v>
      </c>
      <c r="E48" s="11" t="s">
        <v>62</v>
      </c>
      <c r="F48" s="11" t="s">
        <v>32</v>
      </c>
      <c r="G48" s="12" t="s">
        <v>33</v>
      </c>
      <c r="H48" s="11" t="s">
        <v>34</v>
      </c>
      <c r="I48" s="11"/>
      <c r="J48" s="11"/>
      <c r="K48" s="18" t="s">
        <v>36</v>
      </c>
      <c r="L48" s="11" t="str">
        <f>IFERROR(VLOOKUP(CONCATENATE(C48,E48),'[1]Unique entries'!$N$2:$X$36,11,0),"")</f>
        <v/>
      </c>
      <c r="M48" s="13">
        <v>42401</v>
      </c>
      <c r="N48" s="14"/>
      <c r="O48" s="14">
        <v>42401</v>
      </c>
      <c r="P48" s="15" t="s">
        <v>35</v>
      </c>
      <c r="Q48" s="16">
        <v>42482</v>
      </c>
      <c r="R48" s="17" t="s">
        <v>35</v>
      </c>
      <c r="S48" s="19">
        <v>335</v>
      </c>
      <c r="T48" s="19">
        <v>335</v>
      </c>
      <c r="U48" s="19" t="s">
        <v>37</v>
      </c>
      <c r="V48" s="11"/>
      <c r="W48" s="18"/>
      <c r="X48" s="18">
        <v>42736</v>
      </c>
    </row>
    <row r="49" spans="1:24" x14ac:dyDescent="0.25">
      <c r="A49" s="11" t="s">
        <v>152</v>
      </c>
      <c r="B49" s="11" t="s">
        <v>153</v>
      </c>
      <c r="C49" s="11" t="s">
        <v>154</v>
      </c>
      <c r="D49" s="11" t="s">
        <v>94</v>
      </c>
      <c r="E49" s="11" t="s">
        <v>152</v>
      </c>
      <c r="F49" s="11" t="s">
        <v>32</v>
      </c>
      <c r="G49" s="12" t="s">
        <v>33</v>
      </c>
      <c r="H49" s="11" t="s">
        <v>34</v>
      </c>
      <c r="I49" s="11"/>
      <c r="J49" s="11"/>
      <c r="K49" s="13" t="s">
        <v>36</v>
      </c>
      <c r="L49" s="11" t="str">
        <f>IFERROR(VLOOKUP(CONCATENATE(C49,E49),'[1]Unique entries'!$N$2:$X$36,11,0),"")</f>
        <v/>
      </c>
      <c r="M49" s="13">
        <v>43132</v>
      </c>
      <c r="N49" s="14"/>
      <c r="O49" s="14">
        <v>43132</v>
      </c>
      <c r="P49" s="15" t="s">
        <v>35</v>
      </c>
      <c r="Q49" s="16">
        <v>42965</v>
      </c>
      <c r="R49" s="17" t="s">
        <v>35</v>
      </c>
      <c r="S49" s="19">
        <v>0</v>
      </c>
      <c r="T49" s="19">
        <v>0</v>
      </c>
      <c r="U49" s="19" t="s">
        <v>37</v>
      </c>
      <c r="V49" s="11"/>
      <c r="W49" s="18"/>
      <c r="X49" s="18">
        <v>43132</v>
      </c>
    </row>
    <row r="50" spans="1:24" x14ac:dyDescent="0.25">
      <c r="A50" s="11" t="s">
        <v>50</v>
      </c>
      <c r="B50" s="11" t="s">
        <v>155</v>
      </c>
      <c r="C50" s="11" t="s">
        <v>156</v>
      </c>
      <c r="D50" s="11" t="s">
        <v>31</v>
      </c>
      <c r="E50" s="11" t="s">
        <v>50</v>
      </c>
      <c r="F50" s="11" t="s">
        <v>42</v>
      </c>
      <c r="G50" s="12" t="s">
        <v>33</v>
      </c>
      <c r="H50" s="11" t="s">
        <v>34</v>
      </c>
      <c r="I50" s="11"/>
      <c r="J50" s="11"/>
      <c r="K50" s="18" t="s">
        <v>36</v>
      </c>
      <c r="L50" s="11" t="str">
        <f>IFERROR(VLOOKUP(CONCATENATE(C50,E50),'[1]Unique entries'!$N$2:$X$36,11,0),"")</f>
        <v/>
      </c>
      <c r="M50" s="13">
        <v>43146</v>
      </c>
      <c r="N50" s="14">
        <f t="array" ref="N50">IFERROR(INDEX([1]HTA_DE_COMPARE!$E$2:$E$309,MATCH(C50,[1]HTA_DE_COMPARE!$B$2:$B$309,0),1),"")</f>
        <v>43146</v>
      </c>
      <c r="O50" s="14"/>
      <c r="P50" s="15"/>
      <c r="Q50" s="16">
        <v>43084</v>
      </c>
      <c r="R50" s="17" t="s">
        <v>35</v>
      </c>
      <c r="S50" s="19">
        <v>45</v>
      </c>
      <c r="T50" s="19" t="s">
        <v>49</v>
      </c>
      <c r="U50" s="19" t="s">
        <v>37</v>
      </c>
      <c r="V50" s="11"/>
      <c r="W50" s="18"/>
      <c r="X50" s="18">
        <v>43191</v>
      </c>
    </row>
    <row r="51" spans="1:24" x14ac:dyDescent="0.25">
      <c r="A51" s="11" t="s">
        <v>50</v>
      </c>
      <c r="B51" s="11" t="s">
        <v>157</v>
      </c>
      <c r="C51" s="11" t="s">
        <v>158</v>
      </c>
      <c r="D51" s="11" t="s">
        <v>31</v>
      </c>
      <c r="E51" s="11" t="s">
        <v>50</v>
      </c>
      <c r="F51" s="11" t="s">
        <v>32</v>
      </c>
      <c r="G51" s="12" t="s">
        <v>33</v>
      </c>
      <c r="H51" s="11" t="s">
        <v>34</v>
      </c>
      <c r="I51" s="11"/>
      <c r="J51" s="11"/>
      <c r="K51" s="18" t="s">
        <v>36</v>
      </c>
      <c r="L51" s="11" t="str">
        <f>IFERROR(VLOOKUP(CONCATENATE(C51,E51),'[1]Unique entries'!$N$2:$X$36,11,0),"")</f>
        <v>10000</v>
      </c>
      <c r="M51" s="13">
        <v>42200</v>
      </c>
      <c r="N51" s="14"/>
      <c r="O51" s="14">
        <v>42200</v>
      </c>
      <c r="P51" s="15" t="s">
        <v>35</v>
      </c>
      <c r="Q51" s="16">
        <v>42339</v>
      </c>
      <c r="R51" s="17" t="s">
        <v>35</v>
      </c>
      <c r="S51" s="19">
        <v>291</v>
      </c>
      <c r="T51" s="19">
        <v>291</v>
      </c>
      <c r="U51" s="19" t="s">
        <v>37</v>
      </c>
      <c r="V51" s="11"/>
      <c r="W51" s="18"/>
      <c r="X51" s="18">
        <v>42491</v>
      </c>
    </row>
    <row r="52" spans="1:24" x14ac:dyDescent="0.25">
      <c r="A52" s="11" t="s">
        <v>44</v>
      </c>
      <c r="B52" s="11" t="s">
        <v>157</v>
      </c>
      <c r="C52" s="11" t="s">
        <v>158</v>
      </c>
      <c r="D52" s="11" t="s">
        <v>31</v>
      </c>
      <c r="E52" s="11" t="s">
        <v>44</v>
      </c>
      <c r="F52" s="11" t="s">
        <v>32</v>
      </c>
      <c r="G52" s="12" t="s">
        <v>53</v>
      </c>
      <c r="H52" s="11"/>
      <c r="I52" s="11" t="s">
        <v>34</v>
      </c>
      <c r="J52" s="11"/>
      <c r="K52" s="18" t="s">
        <v>36</v>
      </c>
      <c r="L52" s="11" t="str">
        <f>IFERROR(VLOOKUP(CONCATENATE(C52,E52),'[1]Unique entries'!$N$2:$X$36,11,0),"")</f>
        <v/>
      </c>
      <c r="M52" s="13">
        <v>42231</v>
      </c>
      <c r="N52" s="14"/>
      <c r="O52" s="14">
        <v>42231</v>
      </c>
      <c r="P52" s="15" t="s">
        <v>43</v>
      </c>
      <c r="Q52" s="16">
        <v>42482</v>
      </c>
      <c r="R52" s="17" t="s">
        <v>35</v>
      </c>
      <c r="S52" s="19">
        <v>717</v>
      </c>
      <c r="T52" s="19">
        <v>717</v>
      </c>
      <c r="U52" s="19" t="s">
        <v>37</v>
      </c>
      <c r="V52" s="11"/>
      <c r="W52" s="18"/>
      <c r="X52" s="18">
        <v>42948</v>
      </c>
    </row>
    <row r="53" spans="1:24" x14ac:dyDescent="0.25">
      <c r="A53" s="11" t="s">
        <v>64</v>
      </c>
      <c r="B53" s="11" t="s">
        <v>157</v>
      </c>
      <c r="C53" s="11" t="s">
        <v>158</v>
      </c>
      <c r="D53" s="11" t="s">
        <v>31</v>
      </c>
      <c r="E53" s="11" t="s">
        <v>64</v>
      </c>
      <c r="F53" s="11"/>
      <c r="G53" s="12" t="s">
        <v>33</v>
      </c>
      <c r="H53" s="11" t="s">
        <v>34</v>
      </c>
      <c r="I53" s="11"/>
      <c r="J53" s="11"/>
      <c r="K53" s="18" t="s">
        <v>36</v>
      </c>
      <c r="L53" s="11" t="str">
        <f>IFERROR(VLOOKUP(CONCATENATE(C53,E53),'[1]Unique entries'!$N$2:$X$36,11,0),"")</f>
        <v/>
      </c>
      <c r="M53" s="13">
        <v>42491</v>
      </c>
      <c r="N53" s="14"/>
      <c r="O53" s="14">
        <v>42491</v>
      </c>
      <c r="P53" s="15" t="s">
        <v>43</v>
      </c>
      <c r="Q53" s="16">
        <v>42601</v>
      </c>
      <c r="R53" s="17" t="s">
        <v>35</v>
      </c>
      <c r="S53" s="19">
        <v>457</v>
      </c>
      <c r="T53" s="19">
        <v>457</v>
      </c>
      <c r="U53" s="19" t="s">
        <v>37</v>
      </c>
      <c r="V53" s="11"/>
      <c r="W53" s="18"/>
      <c r="X53" s="18">
        <v>42948</v>
      </c>
    </row>
    <row r="54" spans="1:24" x14ac:dyDescent="0.25">
      <c r="A54" s="11" t="s">
        <v>159</v>
      </c>
      <c r="B54" s="11" t="s">
        <v>157</v>
      </c>
      <c r="C54" s="11" t="s">
        <v>158</v>
      </c>
      <c r="D54" s="11" t="s">
        <v>31</v>
      </c>
      <c r="E54" s="11" t="s">
        <v>159</v>
      </c>
      <c r="F54" s="11" t="s">
        <v>32</v>
      </c>
      <c r="G54" s="12" t="s">
        <v>33</v>
      </c>
      <c r="H54" s="11" t="s">
        <v>34</v>
      </c>
      <c r="I54" s="11" t="s">
        <v>34</v>
      </c>
      <c r="J54" s="11"/>
      <c r="K54" s="18" t="s">
        <v>36</v>
      </c>
      <c r="L54" s="11" t="str">
        <f>IFERROR(VLOOKUP(CONCATENATE(C54,E54),'[1]Unique entries'!$N$2:$X$36,11,0),"")</f>
        <v/>
      </c>
      <c r="M54" s="13">
        <v>42887</v>
      </c>
      <c r="N54" s="14"/>
      <c r="O54" s="14">
        <v>42887</v>
      </c>
      <c r="P54" s="15" t="s">
        <v>43</v>
      </c>
      <c r="Q54" s="16">
        <v>43084</v>
      </c>
      <c r="R54" s="17" t="s">
        <v>43</v>
      </c>
      <c r="S54" s="19">
        <v>426</v>
      </c>
      <c r="T54" s="19">
        <v>426</v>
      </c>
      <c r="U54" s="19" t="s">
        <v>37</v>
      </c>
      <c r="V54" s="11"/>
      <c r="W54" s="18"/>
      <c r="X54" s="18">
        <v>43313</v>
      </c>
    </row>
    <row r="55" spans="1:24" x14ac:dyDescent="0.25">
      <c r="A55" s="11" t="s">
        <v>38</v>
      </c>
      <c r="B55" s="11" t="s">
        <v>160</v>
      </c>
      <c r="C55" s="11" t="s">
        <v>161</v>
      </c>
      <c r="D55" s="11" t="s">
        <v>38</v>
      </c>
      <c r="E55" s="11" t="s">
        <v>41</v>
      </c>
      <c r="F55" s="11" t="s">
        <v>42</v>
      </c>
      <c r="G55" s="12" t="s">
        <v>33</v>
      </c>
      <c r="H55" s="11" t="s">
        <v>34</v>
      </c>
      <c r="I55" s="11"/>
      <c r="J55" s="11"/>
      <c r="K55" s="13" t="s">
        <v>36</v>
      </c>
      <c r="L55" s="11" t="str">
        <f>IFERROR(VLOOKUP(CONCATENATE(C55,E55),'[1]Unique entries'!$N$2:$X$36,11,0),"")</f>
        <v>10000</v>
      </c>
      <c r="M55" s="13">
        <v>41671</v>
      </c>
      <c r="N55" s="14"/>
      <c r="O55" s="14">
        <v>41671</v>
      </c>
      <c r="P55" s="15" t="s">
        <v>35</v>
      </c>
      <c r="Q55" s="16">
        <v>41699</v>
      </c>
      <c r="R55" s="17" t="s">
        <v>35</v>
      </c>
      <c r="S55" s="19">
        <v>212</v>
      </c>
      <c r="T55" s="19">
        <v>212</v>
      </c>
      <c r="U55" s="19" t="s">
        <v>37</v>
      </c>
      <c r="V55" s="11"/>
      <c r="W55" s="18"/>
      <c r="X55" s="18">
        <v>41883</v>
      </c>
    </row>
    <row r="56" spans="1:24" x14ac:dyDescent="0.25">
      <c r="A56" s="11" t="s">
        <v>82</v>
      </c>
      <c r="B56" s="11" t="s">
        <v>162</v>
      </c>
      <c r="C56" s="11" t="s">
        <v>163</v>
      </c>
      <c r="D56" s="11" t="s">
        <v>82</v>
      </c>
      <c r="E56" s="11" t="s">
        <v>121</v>
      </c>
      <c r="F56" s="11" t="s">
        <v>42</v>
      </c>
      <c r="G56" s="12" t="s">
        <v>33</v>
      </c>
      <c r="H56" s="11"/>
      <c r="I56" s="11"/>
      <c r="J56" s="11"/>
      <c r="K56" s="13" t="s">
        <v>36</v>
      </c>
      <c r="L56" s="11" t="str">
        <f>IFERROR(VLOOKUP(CONCATENATE(C56,E56),'[1]Unique entries'!$N$2:$X$36,11,0),"")</f>
        <v/>
      </c>
      <c r="M56" s="13">
        <v>42353</v>
      </c>
      <c r="N56" s="14"/>
      <c r="O56" s="14">
        <v>42353</v>
      </c>
      <c r="P56" s="15" t="s">
        <v>35</v>
      </c>
      <c r="Q56" s="16">
        <v>42482</v>
      </c>
      <c r="R56" s="17" t="s">
        <v>35</v>
      </c>
      <c r="S56" s="19">
        <v>1021</v>
      </c>
      <c r="T56" s="19">
        <v>1021</v>
      </c>
      <c r="U56" s="19" t="s">
        <v>37</v>
      </c>
      <c r="V56" s="11"/>
      <c r="W56" s="18"/>
      <c r="X56" s="18">
        <v>43374</v>
      </c>
    </row>
    <row r="57" spans="1:24" x14ac:dyDescent="0.25">
      <c r="A57" s="11" t="s">
        <v>152</v>
      </c>
      <c r="B57" s="11" t="s">
        <v>164</v>
      </c>
      <c r="C57" s="11" t="s">
        <v>165</v>
      </c>
      <c r="D57" s="11" t="s">
        <v>94</v>
      </c>
      <c r="E57" s="11" t="s">
        <v>152</v>
      </c>
      <c r="F57" s="11" t="s">
        <v>166</v>
      </c>
      <c r="G57" s="12" t="s">
        <v>33</v>
      </c>
      <c r="H57" s="11" t="s">
        <v>34</v>
      </c>
      <c r="I57" s="11"/>
      <c r="J57" s="11"/>
      <c r="K57" s="18" t="s">
        <v>36</v>
      </c>
      <c r="L57" s="11" t="str">
        <f>IFERROR(VLOOKUP(CONCATENATE(C57,E57),'[1]Unique entries'!$N$2:$X$36,11,0),"")</f>
        <v/>
      </c>
      <c r="M57" s="13">
        <v>41866</v>
      </c>
      <c r="N57" s="14">
        <f t="array" ref="N57">IFERROR(INDEX([1]HTA_DE_COMPARE!$E$2:$E$309,MATCH(C57,[1]HTA_DE_COMPARE!$B$2:$B$309,0),1),"")</f>
        <v>41866</v>
      </c>
      <c r="O57" s="14"/>
      <c r="P57" s="15"/>
      <c r="Q57" s="16">
        <v>41944</v>
      </c>
      <c r="R57" s="17" t="s">
        <v>35</v>
      </c>
      <c r="S57" s="19">
        <v>198</v>
      </c>
      <c r="T57" s="19" t="s">
        <v>49</v>
      </c>
      <c r="U57" s="19" t="s">
        <v>37</v>
      </c>
      <c r="V57" s="11"/>
      <c r="W57" s="18"/>
      <c r="X57" s="18">
        <v>42064</v>
      </c>
    </row>
    <row r="58" spans="1:24" x14ac:dyDescent="0.25">
      <c r="A58" s="11" t="s">
        <v>128</v>
      </c>
      <c r="B58" s="11" t="s">
        <v>167</v>
      </c>
      <c r="C58" s="11" t="s">
        <v>168</v>
      </c>
      <c r="D58" s="11" t="s">
        <v>31</v>
      </c>
      <c r="E58" s="11" t="s">
        <v>128</v>
      </c>
      <c r="F58" s="11" t="s">
        <v>42</v>
      </c>
      <c r="G58" s="12" t="s">
        <v>33</v>
      </c>
      <c r="H58" s="11" t="s">
        <v>34</v>
      </c>
      <c r="I58" s="11" t="s">
        <v>34</v>
      </c>
      <c r="J58" s="11"/>
      <c r="K58" s="18" t="s">
        <v>36</v>
      </c>
      <c r="L58" s="11" t="str">
        <f>IFERROR(VLOOKUP(CONCATENATE(C58,E58),'[1]Unique entries'!$N$2:$X$36,11,0),"")</f>
        <v/>
      </c>
      <c r="M58" s="13">
        <v>41518</v>
      </c>
      <c r="N58" s="14"/>
      <c r="O58" s="14">
        <v>41518</v>
      </c>
      <c r="P58" s="15" t="s">
        <v>35</v>
      </c>
      <c r="Q58" s="16">
        <v>41821</v>
      </c>
      <c r="R58" s="17" t="s">
        <v>35</v>
      </c>
      <c r="S58" s="19">
        <v>699</v>
      </c>
      <c r="T58" s="19">
        <v>699</v>
      </c>
      <c r="U58" s="19" t="s">
        <v>37</v>
      </c>
      <c r="V58" s="11"/>
      <c r="W58" s="18"/>
      <c r="X58" s="18">
        <v>42217</v>
      </c>
    </row>
    <row r="59" spans="1:24" x14ac:dyDescent="0.25">
      <c r="A59" s="11" t="s">
        <v>82</v>
      </c>
      <c r="B59" s="11" t="s">
        <v>169</v>
      </c>
      <c r="C59" s="11" t="s">
        <v>170</v>
      </c>
      <c r="D59" s="11" t="s">
        <v>82</v>
      </c>
      <c r="E59" s="11" t="s">
        <v>171</v>
      </c>
      <c r="F59" s="11" t="s">
        <v>32</v>
      </c>
      <c r="G59" s="12" t="s">
        <v>33</v>
      </c>
      <c r="H59" s="11"/>
      <c r="I59" s="11" t="s">
        <v>34</v>
      </c>
      <c r="J59" s="11"/>
      <c r="K59" s="18" t="s">
        <v>36</v>
      </c>
      <c r="L59" s="11" t="str">
        <f>IFERROR(VLOOKUP(CONCATENATE(C59,E59),'[1]Unique entries'!$N$2:$X$36,11,0),"")</f>
        <v/>
      </c>
      <c r="M59" s="13">
        <v>42262</v>
      </c>
      <c r="N59" s="14">
        <f t="array" ref="N59">IFERROR(INDEX([1]HTA_DE_COMPARE!$E$2:$E$309,MATCH(C59,[1]HTA_DE_COMPARE!$B$2:$B$309,0),1),"")</f>
        <v>42262</v>
      </c>
      <c r="O59" s="14"/>
      <c r="P59" s="15"/>
      <c r="Q59" s="16">
        <v>42066</v>
      </c>
      <c r="R59" s="17" t="s">
        <v>35</v>
      </c>
      <c r="S59" s="19">
        <v>443</v>
      </c>
      <c r="T59" s="19" t="s">
        <v>49</v>
      </c>
      <c r="U59" s="19" t="s">
        <v>37</v>
      </c>
      <c r="V59" s="11"/>
      <c r="W59" s="18"/>
      <c r="X59" s="18">
        <v>42705</v>
      </c>
    </row>
    <row r="60" spans="1:24" x14ac:dyDescent="0.25">
      <c r="A60" s="11" t="s">
        <v>54</v>
      </c>
      <c r="B60" s="11" t="s">
        <v>172</v>
      </c>
      <c r="C60" s="11" t="s">
        <v>173</v>
      </c>
      <c r="D60" s="11" t="s">
        <v>31</v>
      </c>
      <c r="E60" s="11" t="s">
        <v>54</v>
      </c>
      <c r="F60" s="11" t="s">
        <v>42</v>
      </c>
      <c r="G60" s="12" t="s">
        <v>33</v>
      </c>
      <c r="H60" s="11" t="s">
        <v>34</v>
      </c>
      <c r="I60" s="11"/>
      <c r="J60" s="11"/>
      <c r="K60" s="18" t="s">
        <v>36</v>
      </c>
      <c r="L60" s="11" t="str">
        <f>IFERROR(VLOOKUP(CONCATENATE(C60,E60),'[1]Unique entries'!$N$2:$X$36,11,0),"")</f>
        <v>10000</v>
      </c>
      <c r="M60" s="13">
        <v>43023</v>
      </c>
      <c r="N60" s="14"/>
      <c r="O60" s="14">
        <v>43023</v>
      </c>
      <c r="P60" s="15" t="s">
        <v>35</v>
      </c>
      <c r="Q60" s="16">
        <v>43089</v>
      </c>
      <c r="R60" s="17" t="s">
        <v>35</v>
      </c>
      <c r="S60" s="19">
        <v>412</v>
      </c>
      <c r="T60" s="19">
        <v>412</v>
      </c>
      <c r="U60" s="19" t="s">
        <v>37</v>
      </c>
      <c r="V60" s="11"/>
      <c r="W60" s="18"/>
      <c r="X60" s="18">
        <v>43435</v>
      </c>
    </row>
    <row r="61" spans="1:24" x14ac:dyDescent="0.25">
      <c r="A61" s="11" t="s">
        <v>82</v>
      </c>
      <c r="B61" s="11" t="s">
        <v>174</v>
      </c>
      <c r="C61" s="11" t="s">
        <v>175</v>
      </c>
      <c r="D61" s="11" t="s">
        <v>82</v>
      </c>
      <c r="E61" s="11" t="s">
        <v>176</v>
      </c>
      <c r="F61" s="11" t="s">
        <v>32</v>
      </c>
      <c r="G61" s="12" t="s">
        <v>33</v>
      </c>
      <c r="H61" s="11" t="s">
        <v>34</v>
      </c>
      <c r="I61" s="11"/>
      <c r="J61" s="11"/>
      <c r="K61" s="18" t="s">
        <v>36</v>
      </c>
      <c r="L61" s="11" t="str">
        <f>IFERROR(VLOOKUP(CONCATENATE(C61,E61),'[1]Unique entries'!$N$2:$X$36,11,0),"")</f>
        <v/>
      </c>
      <c r="M61" s="13">
        <v>41075</v>
      </c>
      <c r="N61" s="14"/>
      <c r="O61" s="14">
        <v>41075</v>
      </c>
      <c r="P61" s="15" t="s">
        <v>35</v>
      </c>
      <c r="Q61" s="16">
        <v>42356</v>
      </c>
      <c r="R61" s="17" t="s">
        <v>35</v>
      </c>
      <c r="S61" s="19">
        <v>1539</v>
      </c>
      <c r="T61" s="19">
        <v>1539</v>
      </c>
      <c r="U61" s="19" t="s">
        <v>37</v>
      </c>
      <c r="V61" s="11"/>
      <c r="W61" s="18"/>
      <c r="X61" s="18">
        <v>42614</v>
      </c>
    </row>
    <row r="62" spans="1:24" x14ac:dyDescent="0.25">
      <c r="A62" s="11" t="s">
        <v>82</v>
      </c>
      <c r="B62" s="11" t="s">
        <v>177</v>
      </c>
      <c r="C62" s="11" t="s">
        <v>178</v>
      </c>
      <c r="D62" s="11" t="s">
        <v>82</v>
      </c>
      <c r="E62" s="11" t="s">
        <v>121</v>
      </c>
      <c r="F62" s="11" t="s">
        <v>42</v>
      </c>
      <c r="G62" s="12" t="s">
        <v>33</v>
      </c>
      <c r="H62" s="11" t="s">
        <v>34</v>
      </c>
      <c r="I62" s="11" t="s">
        <v>34</v>
      </c>
      <c r="J62" s="11"/>
      <c r="K62" s="18" t="s">
        <v>125</v>
      </c>
      <c r="L62" s="11" t="str">
        <f>IFERROR(VLOOKUP(CONCATENATE(C62,E62),'[1]Unique entries'!$N$2:$X$36,11,0),"")</f>
        <v>15</v>
      </c>
      <c r="M62" s="13">
        <v>43435</v>
      </c>
      <c r="N62" s="14"/>
      <c r="O62" s="14">
        <v>43435</v>
      </c>
      <c r="P62" s="15" t="s">
        <v>35</v>
      </c>
      <c r="Q62" s="16">
        <v>43581</v>
      </c>
      <c r="R62" s="17" t="s">
        <v>35</v>
      </c>
      <c r="S62" s="19">
        <v>365</v>
      </c>
      <c r="T62" s="19">
        <v>365</v>
      </c>
      <c r="U62" s="19" t="s">
        <v>37</v>
      </c>
      <c r="V62" s="11"/>
      <c r="W62" s="18"/>
      <c r="X62" s="18">
        <v>43800</v>
      </c>
    </row>
    <row r="63" spans="1:24" x14ac:dyDescent="0.25">
      <c r="A63" s="11" t="s">
        <v>50</v>
      </c>
      <c r="B63" s="11" t="s">
        <v>179</v>
      </c>
      <c r="C63" s="11" t="s">
        <v>180</v>
      </c>
      <c r="D63" s="11" t="s">
        <v>31</v>
      </c>
      <c r="E63" s="11" t="s">
        <v>50</v>
      </c>
      <c r="F63" s="11" t="s">
        <v>42</v>
      </c>
      <c r="G63" s="12" t="s">
        <v>33</v>
      </c>
      <c r="H63" s="11" t="s">
        <v>34</v>
      </c>
      <c r="I63" s="11"/>
      <c r="J63" s="11"/>
      <c r="K63" s="18" t="s">
        <v>36</v>
      </c>
      <c r="L63" s="11" t="str">
        <f>IFERROR(VLOOKUP(CONCATENATE(C63,E63),'[1]Unique entries'!$N$2:$X$36,11,0),"")</f>
        <v>10000</v>
      </c>
      <c r="M63" s="21">
        <v>41562</v>
      </c>
      <c r="N63" s="14"/>
      <c r="O63" s="14">
        <v>42278</v>
      </c>
      <c r="P63" s="15" t="s">
        <v>43</v>
      </c>
      <c r="Q63" s="16">
        <v>41364</v>
      </c>
      <c r="R63" s="17" t="s">
        <v>35</v>
      </c>
      <c r="S63" s="19">
        <v>47</v>
      </c>
      <c r="T63" s="19">
        <v>-669</v>
      </c>
      <c r="U63" s="19" t="s">
        <v>37</v>
      </c>
      <c r="V63" s="11"/>
      <c r="W63" s="18"/>
      <c r="X63" s="18">
        <v>41609</v>
      </c>
    </row>
    <row r="64" spans="1:24" x14ac:dyDescent="0.25">
      <c r="A64" s="11" t="s">
        <v>44</v>
      </c>
      <c r="B64" s="11" t="s">
        <v>181</v>
      </c>
      <c r="C64" s="11" t="s">
        <v>182</v>
      </c>
      <c r="D64" s="11" t="s">
        <v>31</v>
      </c>
      <c r="E64" s="11" t="s">
        <v>44</v>
      </c>
      <c r="F64" s="11" t="s">
        <v>42</v>
      </c>
      <c r="G64" s="12" t="s">
        <v>53</v>
      </c>
      <c r="H64" s="11" t="s">
        <v>34</v>
      </c>
      <c r="I64" s="11"/>
      <c r="J64" s="11"/>
      <c r="K64" s="18" t="s">
        <v>36</v>
      </c>
      <c r="L64" s="11" t="str">
        <f>IFERROR(VLOOKUP(CONCATENATE(C64,E64),'[1]Unique entries'!$N$2:$X$36,11,0),"")</f>
        <v/>
      </c>
      <c r="M64" s="13">
        <v>43296</v>
      </c>
      <c r="N64" s="14"/>
      <c r="O64" s="14">
        <v>43296</v>
      </c>
      <c r="P64" s="15" t="s">
        <v>43</v>
      </c>
      <c r="Q64" s="16">
        <v>43084</v>
      </c>
      <c r="R64" s="17" t="s">
        <v>35</v>
      </c>
      <c r="S64" s="19">
        <v>201</v>
      </c>
      <c r="T64" s="19">
        <v>201</v>
      </c>
      <c r="U64" s="19" t="s">
        <v>37</v>
      </c>
      <c r="V64" s="11"/>
      <c r="W64" s="18"/>
      <c r="X64" s="18">
        <v>43497</v>
      </c>
    </row>
    <row r="65" spans="1:24" x14ac:dyDescent="0.25">
      <c r="A65" s="11" t="s">
        <v>67</v>
      </c>
      <c r="B65" s="11" t="s">
        <v>183</v>
      </c>
      <c r="C65" s="11" t="s">
        <v>184</v>
      </c>
      <c r="D65" s="11" t="s">
        <v>67</v>
      </c>
      <c r="E65" s="11" t="s">
        <v>70</v>
      </c>
      <c r="F65" s="11" t="s">
        <v>32</v>
      </c>
      <c r="G65" s="12" t="s">
        <v>33</v>
      </c>
      <c r="H65" s="11" t="s">
        <v>34</v>
      </c>
      <c r="I65" s="11"/>
      <c r="J65" s="11"/>
      <c r="K65" s="18" t="s">
        <v>36</v>
      </c>
      <c r="L65" s="11" t="str">
        <f>IFERROR(VLOOKUP(CONCATENATE(C65,E65),'[1]Unique entries'!$N$2:$X$36,11,0),"")</f>
        <v/>
      </c>
      <c r="M65" s="13">
        <v>42795</v>
      </c>
      <c r="N65" s="14"/>
      <c r="O65" s="14">
        <v>42795</v>
      </c>
      <c r="P65" s="15" t="s">
        <v>35</v>
      </c>
      <c r="Q65" s="16">
        <v>42601</v>
      </c>
      <c r="R65" s="17" t="s">
        <v>35</v>
      </c>
      <c r="S65" s="19">
        <v>-28</v>
      </c>
      <c r="T65" s="19">
        <v>-28</v>
      </c>
      <c r="U65" s="19" t="s">
        <v>37</v>
      </c>
      <c r="V65" s="11"/>
      <c r="W65" s="18"/>
      <c r="X65" s="18">
        <v>42767</v>
      </c>
    </row>
    <row r="66" spans="1:24" x14ac:dyDescent="0.25">
      <c r="A66" s="11" t="s">
        <v>44</v>
      </c>
      <c r="B66" s="11" t="s">
        <v>185</v>
      </c>
      <c r="C66" s="11" t="s">
        <v>186</v>
      </c>
      <c r="D66" s="11" t="s">
        <v>31</v>
      </c>
      <c r="E66" s="11" t="s">
        <v>44</v>
      </c>
      <c r="F66" s="11" t="s">
        <v>32</v>
      </c>
      <c r="G66" s="12" t="s">
        <v>33</v>
      </c>
      <c r="H66" s="11" t="s">
        <v>34</v>
      </c>
      <c r="I66" s="11"/>
      <c r="J66" s="11"/>
      <c r="K66" s="13" t="s">
        <v>36</v>
      </c>
      <c r="L66" s="11" t="str">
        <f>IFERROR(VLOOKUP(CONCATENATE(C66,E66),'[1]Unique entries'!$N$2:$X$36,11,0),"")</f>
        <v/>
      </c>
      <c r="M66" s="13">
        <v>43009</v>
      </c>
      <c r="N66" s="14"/>
      <c r="O66" s="14">
        <v>43009</v>
      </c>
      <c r="P66" s="15" t="s">
        <v>35</v>
      </c>
      <c r="Q66" s="16">
        <v>43040</v>
      </c>
      <c r="R66" s="17" t="s">
        <v>35</v>
      </c>
      <c r="S66" s="19">
        <v>182</v>
      </c>
      <c r="T66" s="19">
        <v>182</v>
      </c>
      <c r="U66" s="19" t="s">
        <v>37</v>
      </c>
      <c r="V66" s="11"/>
      <c r="W66" s="18"/>
      <c r="X66" s="18">
        <v>43191</v>
      </c>
    </row>
    <row r="67" spans="1:24" x14ac:dyDescent="0.25">
      <c r="A67" s="11" t="s">
        <v>59</v>
      </c>
      <c r="B67" s="11" t="s">
        <v>187</v>
      </c>
      <c r="C67" s="11" t="s">
        <v>188</v>
      </c>
      <c r="D67" s="11" t="s">
        <v>59</v>
      </c>
      <c r="E67" s="11" t="s">
        <v>62</v>
      </c>
      <c r="F67" s="11" t="s">
        <v>63</v>
      </c>
      <c r="G67" s="12" t="s">
        <v>33</v>
      </c>
      <c r="H67" s="11" t="s">
        <v>34</v>
      </c>
      <c r="I67" s="11"/>
      <c r="J67" s="11"/>
      <c r="K67" s="13" t="s">
        <v>36</v>
      </c>
      <c r="L67" s="11" t="str">
        <f>IFERROR(VLOOKUP(CONCATENATE(C67,E67),'[1]Unique entries'!$N$2:$X$36,11,0),"")</f>
        <v/>
      </c>
      <c r="M67" s="23">
        <v>41197</v>
      </c>
      <c r="N67" s="14" t="str">
        <f t="array" ref="N67">IFERROR(INDEX([1]HTA_DE_COMPARE!$E$2:$E$309,MATCH(C67,[1]HTA_DE_COMPARE!$B$2:$B$309,0),1),"")</f>
        <v/>
      </c>
      <c r="O67" s="14"/>
      <c r="P67" s="15"/>
      <c r="Q67" s="16">
        <v>43140</v>
      </c>
      <c r="R67" s="17" t="s">
        <v>35</v>
      </c>
      <c r="S67" s="19" t="s">
        <v>189</v>
      </c>
      <c r="T67" s="19" t="s">
        <v>49</v>
      </c>
      <c r="U67" s="19" t="s">
        <v>37</v>
      </c>
      <c r="V67" s="11"/>
      <c r="W67" s="18"/>
      <c r="X67" s="18">
        <v>43252</v>
      </c>
    </row>
    <row r="68" spans="1:24" x14ac:dyDescent="0.25">
      <c r="A68" s="11" t="s">
        <v>67</v>
      </c>
      <c r="B68" s="11" t="s">
        <v>190</v>
      </c>
      <c r="C68" s="11" t="s">
        <v>191</v>
      </c>
      <c r="D68" s="11" t="s">
        <v>67</v>
      </c>
      <c r="E68" s="11" t="s">
        <v>70</v>
      </c>
      <c r="F68" s="11" t="s">
        <v>32</v>
      </c>
      <c r="G68" s="12" t="s">
        <v>33</v>
      </c>
      <c r="H68" s="11" t="s">
        <v>34</v>
      </c>
      <c r="I68" s="11"/>
      <c r="J68" s="11"/>
      <c r="K68" s="18" t="s">
        <v>36</v>
      </c>
      <c r="L68" s="11" t="str">
        <f>IFERROR(VLOOKUP(CONCATENATE(C68,E68),'[1]Unique entries'!$N$2:$X$36,11,0),"")</f>
        <v/>
      </c>
      <c r="M68" s="13">
        <v>43070</v>
      </c>
      <c r="N68" s="14"/>
      <c r="O68" s="14">
        <v>43070</v>
      </c>
      <c r="P68" s="15" t="s">
        <v>35</v>
      </c>
      <c r="Q68" s="16">
        <v>43210</v>
      </c>
      <c r="R68" s="17" t="s">
        <v>35</v>
      </c>
      <c r="S68" s="19">
        <v>427</v>
      </c>
      <c r="T68" s="19">
        <v>427</v>
      </c>
      <c r="U68" s="19" t="s">
        <v>37</v>
      </c>
      <c r="V68" s="11"/>
      <c r="W68" s="18"/>
      <c r="X68" s="18">
        <v>43497</v>
      </c>
    </row>
    <row r="69" spans="1:24" x14ac:dyDescent="0.25">
      <c r="A69" s="11" t="s">
        <v>82</v>
      </c>
      <c r="B69" s="11" t="s">
        <v>192</v>
      </c>
      <c r="C69" s="11" t="s">
        <v>193</v>
      </c>
      <c r="D69" s="11" t="s">
        <v>82</v>
      </c>
      <c r="E69" s="11" t="s">
        <v>85</v>
      </c>
      <c r="F69" s="11" t="s">
        <v>32</v>
      </c>
      <c r="G69" s="12" t="s">
        <v>33</v>
      </c>
      <c r="H69" s="11" t="s">
        <v>34</v>
      </c>
      <c r="I69" s="11"/>
      <c r="J69" s="11"/>
      <c r="K69" s="18" t="s">
        <v>36</v>
      </c>
      <c r="L69" s="11" t="str">
        <f>IFERROR(VLOOKUP(CONCATENATE(C69,E69),'[1]Unique entries'!$N$2:$X$36,11,0),"")</f>
        <v/>
      </c>
      <c r="M69" s="13">
        <v>42036</v>
      </c>
      <c r="N69" s="14"/>
      <c r="O69" s="14">
        <v>42036</v>
      </c>
      <c r="P69" s="15" t="s">
        <v>35</v>
      </c>
      <c r="Q69" s="16">
        <v>43084</v>
      </c>
      <c r="R69" s="17" t="s">
        <v>35</v>
      </c>
      <c r="S69" s="19">
        <v>1216</v>
      </c>
      <c r="T69" s="19">
        <v>1216</v>
      </c>
      <c r="U69" s="19" t="s">
        <v>37</v>
      </c>
      <c r="V69" s="11"/>
      <c r="W69" s="18"/>
      <c r="X69" s="18">
        <v>43252</v>
      </c>
    </row>
    <row r="70" spans="1:24" x14ac:dyDescent="0.25">
      <c r="A70" s="11" t="s">
        <v>59</v>
      </c>
      <c r="B70" s="11" t="s">
        <v>194</v>
      </c>
      <c r="C70" s="11" t="s">
        <v>195</v>
      </c>
      <c r="D70" s="11" t="s">
        <v>59</v>
      </c>
      <c r="E70" s="11" t="s">
        <v>62</v>
      </c>
      <c r="F70" s="11" t="s">
        <v>63</v>
      </c>
      <c r="G70" s="12" t="s">
        <v>33</v>
      </c>
      <c r="H70" s="11" t="s">
        <v>34</v>
      </c>
      <c r="I70" s="11"/>
      <c r="J70" s="11"/>
      <c r="K70" s="13" t="s">
        <v>36</v>
      </c>
      <c r="L70" s="11" t="str">
        <f>IFERROR(VLOOKUP(CONCATENATE(C70,E70),'[1]Unique entries'!$N$2:$X$36,11,0),"")</f>
        <v/>
      </c>
      <c r="M70" s="13">
        <v>41866</v>
      </c>
      <c r="N70" s="14" t="str">
        <f t="array" ref="N70">IFERROR(INDEX([1]HTA_DE_COMPARE!$E$2:$E$309,MATCH(C70,[1]HTA_DE_COMPARE!$B$2:$B$309,0),1),"")</f>
        <v/>
      </c>
      <c r="O70" s="14"/>
      <c r="P70" s="15"/>
      <c r="Q70" s="16">
        <v>41699</v>
      </c>
      <c r="R70" s="17" t="s">
        <v>35</v>
      </c>
      <c r="S70" s="11">
        <v>78</v>
      </c>
      <c r="T70" s="19" t="s">
        <v>49</v>
      </c>
      <c r="U70" s="19" t="s">
        <v>37</v>
      </c>
      <c r="V70" s="11"/>
      <c r="W70" s="18"/>
      <c r="X70" s="18">
        <v>41944</v>
      </c>
    </row>
    <row r="71" spans="1:24" x14ac:dyDescent="0.25">
      <c r="A71" s="11" t="s">
        <v>82</v>
      </c>
      <c r="B71" s="11" t="s">
        <v>196</v>
      </c>
      <c r="C71" s="11" t="s">
        <v>197</v>
      </c>
      <c r="D71" s="11" t="s">
        <v>82</v>
      </c>
      <c r="E71" s="11" t="s">
        <v>198</v>
      </c>
      <c r="F71" s="11" t="s">
        <v>42</v>
      </c>
      <c r="G71" s="12" t="s">
        <v>33</v>
      </c>
      <c r="H71" s="11" t="s">
        <v>34</v>
      </c>
      <c r="I71" s="11"/>
      <c r="J71" s="11"/>
      <c r="K71" s="18" t="s">
        <v>36</v>
      </c>
      <c r="L71" s="11" t="str">
        <f>IFERROR(VLOOKUP(CONCATENATE(C71,E71),'[1]Unique entries'!$N$2:$X$36,11,0),"")</f>
        <v/>
      </c>
      <c r="M71" s="13">
        <v>41927</v>
      </c>
      <c r="N71" s="14">
        <f t="array" ref="N71">IFERROR(INDEX([1]HTA_DE_COMPARE!$E$2:$E$309,MATCH(C71,[1]HTA_DE_COMPARE!$B$2:$B$309,0),1),"")</f>
        <v>41927</v>
      </c>
      <c r="O71" s="14"/>
      <c r="P71" s="15"/>
      <c r="Q71" s="16">
        <v>41944</v>
      </c>
      <c r="R71" s="17" t="s">
        <v>35</v>
      </c>
      <c r="S71" s="19">
        <v>168</v>
      </c>
      <c r="T71" s="19" t="s">
        <v>49</v>
      </c>
      <c r="U71" s="19" t="s">
        <v>37</v>
      </c>
      <c r="V71" s="11"/>
      <c r="W71" s="18"/>
      <c r="X71" s="18">
        <v>42095</v>
      </c>
    </row>
    <row r="72" spans="1:24" x14ac:dyDescent="0.25">
      <c r="A72" s="11" t="s">
        <v>54</v>
      </c>
      <c r="B72" s="11" t="s">
        <v>199</v>
      </c>
      <c r="C72" s="11" t="s">
        <v>200</v>
      </c>
      <c r="D72" s="11" t="s">
        <v>31</v>
      </c>
      <c r="E72" s="11" t="s">
        <v>54</v>
      </c>
      <c r="F72" s="11" t="s">
        <v>42</v>
      </c>
      <c r="G72" s="12" t="s">
        <v>33</v>
      </c>
      <c r="H72" s="11" t="s">
        <v>34</v>
      </c>
      <c r="I72" s="11" t="s">
        <v>34</v>
      </c>
      <c r="J72" s="11"/>
      <c r="K72" s="18" t="s">
        <v>36</v>
      </c>
      <c r="L72" s="11" t="str">
        <f>IFERROR(VLOOKUP(CONCATENATE(C72,E72),'[1]Unique entries'!$N$2:$X$36,11,0),"")</f>
        <v/>
      </c>
      <c r="M72" s="13">
        <v>42736</v>
      </c>
      <c r="N72" s="14"/>
      <c r="O72" s="14">
        <v>42736</v>
      </c>
      <c r="P72" s="15" t="s">
        <v>35</v>
      </c>
      <c r="Q72" s="16">
        <v>42846</v>
      </c>
      <c r="R72" s="17" t="s">
        <v>35</v>
      </c>
      <c r="S72" s="19">
        <v>789</v>
      </c>
      <c r="T72" s="19">
        <v>789</v>
      </c>
      <c r="U72" s="19" t="s">
        <v>37</v>
      </c>
      <c r="V72" s="11"/>
      <c r="W72" s="18"/>
      <c r="X72" s="18">
        <v>43525</v>
      </c>
    </row>
    <row r="73" spans="1:24" x14ac:dyDescent="0.25">
      <c r="A73" s="11" t="s">
        <v>98</v>
      </c>
      <c r="B73" s="11" t="s">
        <v>201</v>
      </c>
      <c r="C73" s="11" t="s">
        <v>202</v>
      </c>
      <c r="D73" s="11" t="s">
        <v>31</v>
      </c>
      <c r="E73" s="11" t="s">
        <v>98</v>
      </c>
      <c r="F73" s="11" t="s">
        <v>42</v>
      </c>
      <c r="G73" s="12" t="s">
        <v>33</v>
      </c>
      <c r="H73" s="11" t="s">
        <v>34</v>
      </c>
      <c r="I73" s="11"/>
      <c r="J73" s="11"/>
      <c r="K73" s="18" t="s">
        <v>36</v>
      </c>
      <c r="L73" s="11" t="str">
        <f>IFERROR(VLOOKUP(CONCATENATE(C73,E73),'[1]Unique entries'!$N$2:$X$36,11,0),"")</f>
        <v/>
      </c>
      <c r="M73" s="13">
        <v>43419</v>
      </c>
      <c r="N73" s="14">
        <f t="array" ref="N73">IFERROR(INDEX([1]HTA_DE_COMPARE!$E$2:$E$309,MATCH(C73,[1]HTA_DE_COMPARE!$B$2:$B$309,0),1),"")</f>
        <v>43419</v>
      </c>
      <c r="O73" s="14"/>
      <c r="P73" s="15"/>
      <c r="Q73" s="16">
        <v>43581</v>
      </c>
      <c r="R73" s="17" t="s">
        <v>35</v>
      </c>
      <c r="S73" s="19">
        <v>412</v>
      </c>
      <c r="T73" s="19" t="s">
        <v>49</v>
      </c>
      <c r="U73" s="19" t="s">
        <v>37</v>
      </c>
      <c r="V73" s="11"/>
      <c r="W73" s="18"/>
      <c r="X73" s="18">
        <v>43831</v>
      </c>
    </row>
    <row r="74" spans="1:24" x14ac:dyDescent="0.25">
      <c r="A74" s="11" t="s">
        <v>203</v>
      </c>
      <c r="B74" s="11" t="s">
        <v>204</v>
      </c>
      <c r="C74" s="11" t="s">
        <v>205</v>
      </c>
      <c r="D74" s="11" t="s">
        <v>94</v>
      </c>
      <c r="E74" s="11" t="s">
        <v>203</v>
      </c>
      <c r="F74" s="11" t="s">
        <v>42</v>
      </c>
      <c r="G74" s="12" t="s">
        <v>33</v>
      </c>
      <c r="H74" s="11" t="s">
        <v>34</v>
      </c>
      <c r="I74" s="11"/>
      <c r="J74" s="11"/>
      <c r="K74" s="18" t="s">
        <v>36</v>
      </c>
      <c r="L74" s="11" t="str">
        <f>IFERROR(VLOOKUP(CONCATENATE(C74,E74),'[1]Unique entries'!$N$2:$X$36,11,0),"")</f>
        <v/>
      </c>
      <c r="M74" s="13">
        <v>42139</v>
      </c>
      <c r="N74" s="14">
        <f t="array" ref="N74">IFERROR(INDEX([1]HTA_DE_COMPARE!$E$2:$E$309,MATCH(C74,[1]HTA_DE_COMPARE!$B$2:$B$309,0),1),"")</f>
        <v>42139</v>
      </c>
      <c r="O74" s="14"/>
      <c r="P74" s="15"/>
      <c r="Q74" s="16">
        <v>43448</v>
      </c>
      <c r="R74" s="17" t="s">
        <v>35</v>
      </c>
      <c r="S74" s="19">
        <v>1417</v>
      </c>
      <c r="T74" s="19" t="s">
        <v>49</v>
      </c>
      <c r="U74" s="19" t="s">
        <v>37</v>
      </c>
      <c r="V74" s="11"/>
      <c r="W74" s="18"/>
      <c r="X74" s="18">
        <v>43556</v>
      </c>
    </row>
    <row r="75" spans="1:24" x14ac:dyDescent="0.25">
      <c r="A75" s="11" t="s">
        <v>44</v>
      </c>
      <c r="B75" s="11" t="s">
        <v>206</v>
      </c>
      <c r="C75" s="11" t="s">
        <v>207</v>
      </c>
      <c r="D75" s="11" t="s">
        <v>31</v>
      </c>
      <c r="E75" s="11" t="s">
        <v>44</v>
      </c>
      <c r="F75" s="11" t="s">
        <v>42</v>
      </c>
      <c r="G75" s="12" t="s">
        <v>33</v>
      </c>
      <c r="H75" s="11" t="s">
        <v>34</v>
      </c>
      <c r="I75" s="11"/>
      <c r="J75" s="11"/>
      <c r="K75" s="18" t="s">
        <v>36</v>
      </c>
      <c r="L75" s="11" t="str">
        <f>IFERROR(VLOOKUP(CONCATENATE(C75,E75),'[1]Unique entries'!$N$2:$X$36,11,0),"")</f>
        <v>70</v>
      </c>
      <c r="M75" s="13">
        <v>41228</v>
      </c>
      <c r="N75" s="14"/>
      <c r="O75" s="14">
        <v>41228</v>
      </c>
      <c r="P75" s="15" t="s">
        <v>35</v>
      </c>
      <c r="Q75" s="16">
        <v>41608</v>
      </c>
      <c r="R75" s="17" t="s">
        <v>35</v>
      </c>
      <c r="S75" s="19">
        <v>2238</v>
      </c>
      <c r="T75" s="19">
        <v>2238</v>
      </c>
      <c r="U75" s="19" t="s">
        <v>37</v>
      </c>
      <c r="V75" s="11"/>
      <c r="W75" s="18"/>
      <c r="X75" s="18">
        <v>43466</v>
      </c>
    </row>
    <row r="76" spans="1:24" x14ac:dyDescent="0.25">
      <c r="A76" s="11" t="s">
        <v>82</v>
      </c>
      <c r="B76" s="11" t="s">
        <v>208</v>
      </c>
      <c r="C76" s="11" t="s">
        <v>209</v>
      </c>
      <c r="D76" s="11" t="s">
        <v>82</v>
      </c>
      <c r="E76" s="11" t="s">
        <v>85</v>
      </c>
      <c r="F76" s="11" t="s">
        <v>42</v>
      </c>
      <c r="G76" s="12" t="s">
        <v>33</v>
      </c>
      <c r="H76" s="11"/>
      <c r="I76" s="11"/>
      <c r="J76" s="11"/>
      <c r="K76" s="18" t="s">
        <v>36</v>
      </c>
      <c r="L76" s="11" t="str">
        <f>IFERROR(VLOOKUP(CONCATENATE(C76,E76),'[1]Unique entries'!$N$2:$X$36,11,0),"")</f>
        <v/>
      </c>
      <c r="M76" s="20">
        <v>41685</v>
      </c>
      <c r="P76" s="15" t="s">
        <v>90</v>
      </c>
      <c r="Q76" s="16">
        <v>41821</v>
      </c>
      <c r="R76" s="17" t="s">
        <v>35</v>
      </c>
      <c r="S76" s="11">
        <v>593</v>
      </c>
      <c r="T76" s="19" t="s">
        <v>37</v>
      </c>
      <c r="U76" s="19" t="s">
        <v>37</v>
      </c>
      <c r="V76" s="18"/>
      <c r="X76" s="24">
        <v>42278</v>
      </c>
    </row>
    <row r="77" spans="1:24" x14ac:dyDescent="0.25">
      <c r="A77" s="11" t="s">
        <v>210</v>
      </c>
      <c r="B77" s="11" t="s">
        <v>211</v>
      </c>
      <c r="C77" s="11" t="s">
        <v>212</v>
      </c>
      <c r="D77" s="11" t="s">
        <v>31</v>
      </c>
      <c r="E77" s="11" t="s">
        <v>210</v>
      </c>
      <c r="F77" s="11" t="s">
        <v>42</v>
      </c>
      <c r="G77" s="12" t="s">
        <v>33</v>
      </c>
      <c r="H77" s="11" t="s">
        <v>34</v>
      </c>
      <c r="I77" s="11"/>
      <c r="J77" s="11"/>
      <c r="K77" s="18" t="s">
        <v>36</v>
      </c>
      <c r="L77" s="11" t="str">
        <f>IFERROR(VLOOKUP(CONCATENATE(C77,E77),'[1]Unique entries'!$N$2:$X$36,11,0),"")</f>
        <v/>
      </c>
      <c r="M77" s="13">
        <v>41518</v>
      </c>
      <c r="N77" s="14"/>
      <c r="O77" s="14">
        <v>41518</v>
      </c>
      <c r="P77" s="15" t="s">
        <v>35</v>
      </c>
      <c r="Q77" s="16">
        <v>41821</v>
      </c>
      <c r="R77" s="17" t="s">
        <v>35</v>
      </c>
      <c r="S77" s="19">
        <v>456</v>
      </c>
      <c r="T77" s="19">
        <v>456</v>
      </c>
      <c r="U77" s="19" t="s">
        <v>37</v>
      </c>
      <c r="V77" s="11"/>
      <c r="W77" s="18"/>
      <c r="X77" s="18">
        <v>41974</v>
      </c>
    </row>
    <row r="78" spans="1:24" x14ac:dyDescent="0.25">
      <c r="A78" s="11" t="s">
        <v>152</v>
      </c>
      <c r="B78" s="11" t="s">
        <v>213</v>
      </c>
      <c r="C78" s="11" t="s">
        <v>214</v>
      </c>
      <c r="D78" s="11" t="s">
        <v>94</v>
      </c>
      <c r="E78" s="11" t="s">
        <v>152</v>
      </c>
      <c r="F78" s="11" t="s">
        <v>32</v>
      </c>
      <c r="G78" s="12" t="s">
        <v>33</v>
      </c>
      <c r="H78" s="11" t="s">
        <v>34</v>
      </c>
      <c r="I78" s="11"/>
      <c r="J78" s="11"/>
      <c r="K78" s="18" t="s">
        <v>125</v>
      </c>
      <c r="L78" s="11" t="str">
        <f>IFERROR(VLOOKUP(CONCATENATE(C78,E78),'[1]Unique entries'!$N$2:$X$36,11,0),"")</f>
        <v/>
      </c>
      <c r="M78" s="13">
        <v>42597</v>
      </c>
      <c r="N78" s="14">
        <f t="array" ref="N78">IFERROR(INDEX([1]HTA_DE_COMPARE!$E$2:$E$309,MATCH(C78,[1]HTA_DE_COMPARE!$B$2:$B$309,0),1),"")</f>
        <v>42597</v>
      </c>
      <c r="O78" s="14"/>
      <c r="P78" s="15"/>
      <c r="Q78" s="16">
        <v>42601</v>
      </c>
      <c r="R78" s="17" t="s">
        <v>35</v>
      </c>
      <c r="S78" s="19">
        <v>259</v>
      </c>
      <c r="T78" s="19" t="s">
        <v>49</v>
      </c>
      <c r="U78" s="19" t="s">
        <v>37</v>
      </c>
      <c r="V78" s="11"/>
      <c r="W78" s="18"/>
      <c r="X78" s="18">
        <v>42856</v>
      </c>
    </row>
    <row r="79" spans="1:24" x14ac:dyDescent="0.25">
      <c r="A79" s="11" t="s">
        <v>54</v>
      </c>
      <c r="B79" s="11" t="s">
        <v>215</v>
      </c>
      <c r="C79" s="11" t="s">
        <v>216</v>
      </c>
      <c r="D79" s="11" t="s">
        <v>31</v>
      </c>
      <c r="E79" s="11" t="s">
        <v>54</v>
      </c>
      <c r="F79" s="11" t="s">
        <v>42</v>
      </c>
      <c r="G79" s="12" t="s">
        <v>33</v>
      </c>
      <c r="H79" s="11" t="s">
        <v>34</v>
      </c>
      <c r="I79" s="11"/>
      <c r="J79" s="11"/>
      <c r="K79" s="18" t="s">
        <v>36</v>
      </c>
      <c r="L79" s="11" t="str">
        <f>IFERROR(VLOOKUP(CONCATENATE(C79,E79),'[1]Unique entries'!$N$2:$X$36,11,0),"")</f>
        <v/>
      </c>
      <c r="M79" s="13">
        <v>41913</v>
      </c>
      <c r="N79" s="14"/>
      <c r="O79" s="14">
        <v>41913</v>
      </c>
      <c r="P79" s="15" t="s">
        <v>35</v>
      </c>
      <c r="Q79" s="16">
        <v>42065</v>
      </c>
      <c r="R79" s="17" t="s">
        <v>35</v>
      </c>
      <c r="S79" s="19">
        <v>1066</v>
      </c>
      <c r="T79" s="19">
        <v>1066</v>
      </c>
      <c r="U79" s="19" t="s">
        <v>37</v>
      </c>
      <c r="V79" s="11"/>
      <c r="W79" s="18"/>
      <c r="X79" s="18">
        <v>42979</v>
      </c>
    </row>
    <row r="80" spans="1:24" x14ac:dyDescent="0.25">
      <c r="A80" s="11" t="s">
        <v>28</v>
      </c>
      <c r="B80" s="11" t="s">
        <v>215</v>
      </c>
      <c r="C80" s="11" t="s">
        <v>216</v>
      </c>
      <c r="D80" s="11" t="s">
        <v>31</v>
      </c>
      <c r="E80" s="11" t="s">
        <v>28</v>
      </c>
      <c r="F80" s="11" t="s">
        <v>42</v>
      </c>
      <c r="G80" s="12" t="s">
        <v>33</v>
      </c>
      <c r="H80" s="11" t="s">
        <v>34</v>
      </c>
      <c r="I80" s="11"/>
      <c r="J80" s="11"/>
      <c r="K80" s="18" t="s">
        <v>36</v>
      </c>
      <c r="L80" s="11" t="str">
        <f>IFERROR(VLOOKUP(CONCATENATE(C80,E80),'[1]Unique entries'!$N$2:$X$36,11,0),"")</f>
        <v/>
      </c>
      <c r="M80" s="13">
        <v>41897</v>
      </c>
      <c r="N80" s="14">
        <f t="array" ref="N80">IFERROR(INDEX([1]HTA_DE_COMPARE!$E$2:$E$309,MATCH(C80,[1]HTA_DE_COMPARE!$B$2:$B$309,0),1),"")</f>
        <v>41897</v>
      </c>
      <c r="O80" s="14"/>
      <c r="P80" s="15"/>
      <c r="Q80" s="16">
        <v>42065</v>
      </c>
      <c r="R80" s="17" t="s">
        <v>35</v>
      </c>
      <c r="S80" s="19">
        <v>1082</v>
      </c>
      <c r="T80" s="19" t="s">
        <v>49</v>
      </c>
      <c r="U80" s="19" t="s">
        <v>37</v>
      </c>
      <c r="V80" s="11"/>
      <c r="W80" s="18"/>
      <c r="X80" s="18">
        <v>42979</v>
      </c>
    </row>
    <row r="81" spans="1:24" x14ac:dyDescent="0.25">
      <c r="A81" s="11" t="s">
        <v>44</v>
      </c>
      <c r="B81" s="11" t="s">
        <v>217</v>
      </c>
      <c r="C81" s="11" t="s">
        <v>218</v>
      </c>
      <c r="D81" s="11" t="s">
        <v>31</v>
      </c>
      <c r="E81" s="11" t="s">
        <v>44</v>
      </c>
      <c r="F81" s="11" t="s">
        <v>42</v>
      </c>
      <c r="G81" s="12" t="s">
        <v>33</v>
      </c>
      <c r="H81" s="11" t="s">
        <v>34</v>
      </c>
      <c r="I81" s="11"/>
      <c r="J81" s="11"/>
      <c r="K81" s="18" t="s">
        <v>36</v>
      </c>
      <c r="L81" s="11" t="str">
        <f>IFERROR(VLOOKUP(CONCATENATE(C81,E81),'[1]Unique entries'!$N$2:$X$36,11,0),"")</f>
        <v/>
      </c>
      <c r="M81" s="13">
        <v>42644</v>
      </c>
      <c r="N81" s="14"/>
      <c r="O81" s="14">
        <v>42644</v>
      </c>
      <c r="P81" s="15" t="s">
        <v>116</v>
      </c>
      <c r="Q81" s="16">
        <v>42720</v>
      </c>
      <c r="R81" s="17" t="s">
        <v>35</v>
      </c>
      <c r="S81" s="19">
        <v>123</v>
      </c>
      <c r="T81" s="19">
        <v>123</v>
      </c>
      <c r="U81" s="19" t="s">
        <v>37</v>
      </c>
      <c r="V81" s="11"/>
      <c r="W81" s="18"/>
      <c r="X81" s="18">
        <v>42767</v>
      </c>
    </row>
    <row r="82" spans="1:24" x14ac:dyDescent="0.25">
      <c r="A82" s="11" t="s">
        <v>210</v>
      </c>
      <c r="B82" s="11" t="s">
        <v>219</v>
      </c>
      <c r="C82" s="11" t="s">
        <v>220</v>
      </c>
      <c r="D82" s="11" t="s">
        <v>31</v>
      </c>
      <c r="E82" s="11" t="s">
        <v>210</v>
      </c>
      <c r="F82" s="11" t="s">
        <v>42</v>
      </c>
      <c r="G82" s="12" t="s">
        <v>33</v>
      </c>
      <c r="H82" s="11"/>
      <c r="I82" s="11" t="s">
        <v>34</v>
      </c>
      <c r="J82" s="11"/>
      <c r="K82" s="13" t="s">
        <v>36</v>
      </c>
      <c r="L82" s="11" t="str">
        <f>IFERROR(VLOOKUP(CONCATENATE(C82,E82),'[1]Unique entries'!$N$2:$X$36,11,0),"")</f>
        <v/>
      </c>
      <c r="M82" s="13">
        <v>41289</v>
      </c>
      <c r="N82" s="14"/>
      <c r="O82" s="14">
        <v>41289</v>
      </c>
      <c r="P82" s="15" t="s">
        <v>43</v>
      </c>
      <c r="Q82" s="16">
        <v>41821</v>
      </c>
      <c r="R82" s="17" t="s">
        <v>43</v>
      </c>
      <c r="S82" s="19">
        <v>1781</v>
      </c>
      <c r="T82" s="19">
        <v>1781</v>
      </c>
      <c r="U82" s="19" t="s">
        <v>37</v>
      </c>
      <c r="V82" s="11"/>
      <c r="W82" s="18"/>
      <c r="X82" s="18">
        <v>43070</v>
      </c>
    </row>
    <row r="83" spans="1:24" x14ac:dyDescent="0.25">
      <c r="A83" t="s">
        <v>28</v>
      </c>
      <c r="B83" t="s">
        <v>29</v>
      </c>
      <c r="C83" t="s">
        <v>30</v>
      </c>
      <c r="D83" t="s">
        <v>31</v>
      </c>
      <c r="E83" t="s">
        <v>28</v>
      </c>
      <c r="F83" t="s">
        <v>32</v>
      </c>
      <c r="G83" t="s">
        <v>33</v>
      </c>
      <c r="H83" s="11" t="s">
        <v>461</v>
      </c>
      <c r="J83" t="s">
        <v>34</v>
      </c>
      <c r="K83" s="1" t="s">
        <v>36</v>
      </c>
      <c r="L83" t="s">
        <v>189</v>
      </c>
      <c r="M83" s="1">
        <v>41244</v>
      </c>
      <c r="O83">
        <v>41244</v>
      </c>
      <c r="P83" t="s">
        <v>35</v>
      </c>
      <c r="Q83">
        <v>41754</v>
      </c>
      <c r="R83" t="s">
        <v>35</v>
      </c>
      <c r="S83" s="3">
        <v>730</v>
      </c>
      <c r="T83">
        <v>730</v>
      </c>
      <c r="U83" t="s">
        <v>37</v>
      </c>
      <c r="X83">
        <v>41974</v>
      </c>
    </row>
    <row r="84" spans="1:24" x14ac:dyDescent="0.25">
      <c r="A84" t="s">
        <v>38</v>
      </c>
      <c r="B84" t="s">
        <v>39</v>
      </c>
      <c r="C84" t="s">
        <v>40</v>
      </c>
      <c r="D84" t="s">
        <v>38</v>
      </c>
      <c r="E84" t="s">
        <v>41</v>
      </c>
      <c r="F84" t="s">
        <v>42</v>
      </c>
      <c r="G84" t="s">
        <v>33</v>
      </c>
      <c r="H84" s="11" t="s">
        <v>461</v>
      </c>
      <c r="K84" s="1" t="s">
        <v>36</v>
      </c>
      <c r="L84" t="s">
        <v>453</v>
      </c>
      <c r="M84" s="1">
        <v>41760</v>
      </c>
      <c r="O84">
        <v>41760</v>
      </c>
      <c r="P84" t="s">
        <v>35</v>
      </c>
      <c r="Q84">
        <v>41944</v>
      </c>
      <c r="R84" t="s">
        <v>43</v>
      </c>
      <c r="S84" s="3">
        <v>976</v>
      </c>
      <c r="T84">
        <v>976</v>
      </c>
      <c r="U84" t="s">
        <v>37</v>
      </c>
      <c r="X84">
        <v>42736</v>
      </c>
    </row>
    <row r="85" spans="1:24" x14ac:dyDescent="0.25">
      <c r="A85" t="s">
        <v>44</v>
      </c>
      <c r="B85" t="s">
        <v>45</v>
      </c>
      <c r="C85" t="s">
        <v>46</v>
      </c>
      <c r="D85" t="s">
        <v>31</v>
      </c>
      <c r="E85" t="s">
        <v>44</v>
      </c>
      <c r="F85" t="s">
        <v>42</v>
      </c>
      <c r="G85" t="s">
        <v>33</v>
      </c>
      <c r="H85" s="11" t="s">
        <v>461</v>
      </c>
      <c r="K85" s="1" t="s">
        <v>36</v>
      </c>
      <c r="L85" t="s">
        <v>189</v>
      </c>
      <c r="M85" s="1">
        <v>42856</v>
      </c>
      <c r="O85">
        <v>42856</v>
      </c>
      <c r="P85" t="s">
        <v>35</v>
      </c>
      <c r="Q85">
        <v>42965</v>
      </c>
      <c r="R85" t="s">
        <v>35</v>
      </c>
      <c r="S85" s="3">
        <v>245</v>
      </c>
      <c r="T85">
        <v>245</v>
      </c>
      <c r="U85" t="s">
        <v>37</v>
      </c>
      <c r="X85">
        <v>43101</v>
      </c>
    </row>
    <row r="86" spans="1:24" x14ac:dyDescent="0.25">
      <c r="A86" t="s">
        <v>44</v>
      </c>
      <c r="B86" t="s">
        <v>47</v>
      </c>
      <c r="C86" t="s">
        <v>48</v>
      </c>
      <c r="D86" t="s">
        <v>31</v>
      </c>
      <c r="E86" t="s">
        <v>44</v>
      </c>
      <c r="F86" t="s">
        <v>42</v>
      </c>
      <c r="G86" t="s">
        <v>33</v>
      </c>
      <c r="H86" s="11" t="s">
        <v>461</v>
      </c>
      <c r="K86" s="1" t="s">
        <v>36</v>
      </c>
      <c r="L86" t="s">
        <v>189</v>
      </c>
      <c r="M86" s="1">
        <v>43480</v>
      </c>
      <c r="N86">
        <v>43480</v>
      </c>
      <c r="Q86">
        <v>43819</v>
      </c>
      <c r="R86" t="s">
        <v>35</v>
      </c>
      <c r="S86" s="3">
        <v>472</v>
      </c>
      <c r="T86" t="s">
        <v>49</v>
      </c>
      <c r="U86" t="s">
        <v>37</v>
      </c>
      <c r="X86">
        <v>43952</v>
      </c>
    </row>
    <row r="87" spans="1:24" x14ac:dyDescent="0.25">
      <c r="A87" t="s">
        <v>50</v>
      </c>
      <c r="B87" t="s">
        <v>51</v>
      </c>
      <c r="C87" t="s">
        <v>52</v>
      </c>
      <c r="D87" t="s">
        <v>31</v>
      </c>
      <c r="E87" t="s">
        <v>50</v>
      </c>
      <c r="F87" t="s">
        <v>32</v>
      </c>
      <c r="G87" t="s">
        <v>53</v>
      </c>
      <c r="H87" s="11" t="s">
        <v>461</v>
      </c>
      <c r="I87" t="s">
        <v>34</v>
      </c>
      <c r="J87" t="s">
        <v>34</v>
      </c>
      <c r="K87" s="1" t="s">
        <v>36</v>
      </c>
      <c r="L87" t="s">
        <v>189</v>
      </c>
      <c r="M87" s="1">
        <v>43009</v>
      </c>
      <c r="O87">
        <v>43009</v>
      </c>
      <c r="P87" t="s">
        <v>35</v>
      </c>
      <c r="Q87">
        <v>43329</v>
      </c>
      <c r="R87" t="s">
        <v>35</v>
      </c>
      <c r="S87" s="3">
        <v>577</v>
      </c>
      <c r="T87">
        <v>577</v>
      </c>
      <c r="U87" t="s">
        <v>37</v>
      </c>
      <c r="X87">
        <v>43586</v>
      </c>
    </row>
    <row r="88" spans="1:24" x14ac:dyDescent="0.25">
      <c r="A88" t="s">
        <v>54</v>
      </c>
      <c r="B88" t="s">
        <v>55</v>
      </c>
      <c r="C88" t="s">
        <v>56</v>
      </c>
      <c r="D88" t="s">
        <v>31</v>
      </c>
      <c r="E88" t="s">
        <v>54</v>
      </c>
      <c r="F88" t="s">
        <v>32</v>
      </c>
      <c r="G88" t="s">
        <v>33</v>
      </c>
      <c r="H88" s="11" t="s">
        <v>461</v>
      </c>
      <c r="J88" t="s">
        <v>34</v>
      </c>
      <c r="K88" s="1" t="s">
        <v>36</v>
      </c>
      <c r="L88" t="s">
        <v>189</v>
      </c>
      <c r="M88" s="1">
        <v>42931</v>
      </c>
      <c r="O88">
        <v>42931</v>
      </c>
      <c r="P88" t="s">
        <v>35</v>
      </c>
      <c r="Q88">
        <v>43448</v>
      </c>
      <c r="R88" t="s">
        <v>35</v>
      </c>
      <c r="S88" s="3">
        <v>655</v>
      </c>
      <c r="T88">
        <v>655</v>
      </c>
      <c r="U88" t="s">
        <v>37</v>
      </c>
      <c r="X88">
        <v>43586</v>
      </c>
    </row>
    <row r="89" spans="1:24" x14ac:dyDescent="0.25">
      <c r="A89" t="s">
        <v>54</v>
      </c>
      <c r="B89" t="s">
        <v>57</v>
      </c>
      <c r="C89" t="s">
        <v>58</v>
      </c>
      <c r="D89" t="s">
        <v>31</v>
      </c>
      <c r="E89" t="s">
        <v>54</v>
      </c>
      <c r="F89" t="s">
        <v>32</v>
      </c>
      <c r="G89" t="s">
        <v>33</v>
      </c>
      <c r="H89" s="11" t="s">
        <v>461</v>
      </c>
      <c r="K89" s="1" t="s">
        <v>36</v>
      </c>
      <c r="L89" t="s">
        <v>189</v>
      </c>
      <c r="M89" s="1">
        <v>42353</v>
      </c>
      <c r="O89">
        <v>42353</v>
      </c>
      <c r="P89" t="s">
        <v>43</v>
      </c>
      <c r="Q89">
        <v>42356</v>
      </c>
      <c r="R89" t="s">
        <v>35</v>
      </c>
      <c r="S89" s="3">
        <v>503</v>
      </c>
      <c r="T89">
        <v>503</v>
      </c>
      <c r="U89" t="s">
        <v>37</v>
      </c>
      <c r="X89">
        <v>42856</v>
      </c>
    </row>
    <row r="90" spans="1:24" x14ac:dyDescent="0.25">
      <c r="A90" t="s">
        <v>59</v>
      </c>
      <c r="B90" t="s">
        <v>60</v>
      </c>
      <c r="C90" t="s">
        <v>61</v>
      </c>
      <c r="D90" t="s">
        <v>59</v>
      </c>
      <c r="E90" t="s">
        <v>62</v>
      </c>
      <c r="F90" t="s">
        <v>63</v>
      </c>
      <c r="G90" t="s">
        <v>33</v>
      </c>
      <c r="H90" s="11" t="s">
        <v>461</v>
      </c>
      <c r="K90" s="1" t="s">
        <v>36</v>
      </c>
      <c r="L90" t="s">
        <v>189</v>
      </c>
      <c r="M90" s="1">
        <v>41197</v>
      </c>
      <c r="N90">
        <v>41197</v>
      </c>
      <c r="Q90">
        <v>41754</v>
      </c>
      <c r="R90" t="s">
        <v>35</v>
      </c>
      <c r="S90" s="3">
        <v>655</v>
      </c>
      <c r="T90" t="s">
        <v>49</v>
      </c>
      <c r="U90" t="s">
        <v>37</v>
      </c>
      <c r="X90">
        <v>41852</v>
      </c>
    </row>
    <row r="91" spans="1:24" x14ac:dyDescent="0.25">
      <c r="A91" t="s">
        <v>64</v>
      </c>
      <c r="B91" t="s">
        <v>65</v>
      </c>
      <c r="C91" t="s">
        <v>66</v>
      </c>
      <c r="D91" t="s">
        <v>31</v>
      </c>
      <c r="E91" t="s">
        <v>64</v>
      </c>
      <c r="F91" t="s">
        <v>42</v>
      </c>
      <c r="G91" t="s">
        <v>33</v>
      </c>
      <c r="H91" s="11" t="s">
        <v>461</v>
      </c>
      <c r="J91" t="s">
        <v>34</v>
      </c>
      <c r="K91" s="1" t="s">
        <v>36</v>
      </c>
      <c r="L91" t="s">
        <v>189</v>
      </c>
      <c r="M91" s="1">
        <v>42675</v>
      </c>
      <c r="O91">
        <v>42675</v>
      </c>
      <c r="P91" t="s">
        <v>43</v>
      </c>
      <c r="Q91">
        <v>43140</v>
      </c>
      <c r="R91" t="s">
        <v>35</v>
      </c>
      <c r="S91" s="3">
        <v>577</v>
      </c>
      <c r="T91">
        <v>577</v>
      </c>
      <c r="U91" t="s">
        <v>37</v>
      </c>
      <c r="X91">
        <v>43252</v>
      </c>
    </row>
    <row r="92" spans="1:24" x14ac:dyDescent="0.25">
      <c r="A92" t="s">
        <v>67</v>
      </c>
      <c r="B92" t="s">
        <v>68</v>
      </c>
      <c r="C92" t="s">
        <v>69</v>
      </c>
      <c r="D92" t="s">
        <v>67</v>
      </c>
      <c r="E92" t="s">
        <v>70</v>
      </c>
      <c r="F92" t="s">
        <v>32</v>
      </c>
      <c r="G92" t="s">
        <v>33</v>
      </c>
      <c r="H92" s="11" t="s">
        <v>461</v>
      </c>
      <c r="K92" s="1" t="s">
        <v>36</v>
      </c>
      <c r="L92" t="s">
        <v>189</v>
      </c>
      <c r="M92" s="1">
        <v>42156</v>
      </c>
      <c r="O92">
        <v>42156</v>
      </c>
      <c r="P92" t="s">
        <v>35</v>
      </c>
      <c r="Q92">
        <v>42064</v>
      </c>
      <c r="R92" t="s">
        <v>35</v>
      </c>
      <c r="S92" s="3">
        <v>92</v>
      </c>
      <c r="T92">
        <v>92</v>
      </c>
      <c r="U92" t="s">
        <v>37</v>
      </c>
      <c r="X92">
        <v>42248</v>
      </c>
    </row>
    <row r="93" spans="1:24" x14ac:dyDescent="0.25">
      <c r="A93" t="s">
        <v>38</v>
      </c>
      <c r="B93" t="s">
        <v>71</v>
      </c>
      <c r="C93" t="s">
        <v>72</v>
      </c>
      <c r="D93" t="s">
        <v>38</v>
      </c>
      <c r="E93" t="s">
        <v>73</v>
      </c>
      <c r="G93" t="s">
        <v>33</v>
      </c>
      <c r="H93" s="11" t="s">
        <v>461</v>
      </c>
      <c r="K93" s="1" t="s">
        <v>36</v>
      </c>
      <c r="L93" t="s">
        <v>189</v>
      </c>
      <c r="M93" s="1">
        <v>40709</v>
      </c>
      <c r="O93">
        <v>40709</v>
      </c>
      <c r="P93" t="s">
        <v>35</v>
      </c>
      <c r="Q93">
        <v>42065</v>
      </c>
      <c r="R93" t="s">
        <v>35</v>
      </c>
      <c r="S93" s="3">
        <v>1508</v>
      </c>
      <c r="T93">
        <v>1508</v>
      </c>
      <c r="U93" t="s">
        <v>37</v>
      </c>
      <c r="X93">
        <v>42217</v>
      </c>
    </row>
    <row r="94" spans="1:24" x14ac:dyDescent="0.25">
      <c r="A94" t="s">
        <v>38</v>
      </c>
      <c r="B94" t="s">
        <v>74</v>
      </c>
      <c r="C94" t="s">
        <v>75</v>
      </c>
      <c r="D94" t="s">
        <v>38</v>
      </c>
      <c r="E94" t="s">
        <v>76</v>
      </c>
      <c r="F94" t="s">
        <v>42</v>
      </c>
      <c r="G94" t="s">
        <v>33</v>
      </c>
      <c r="H94" s="11" t="s">
        <v>461</v>
      </c>
      <c r="K94" s="1" t="s">
        <v>36</v>
      </c>
      <c r="L94" t="s">
        <v>189</v>
      </c>
      <c r="M94" s="1">
        <v>42370</v>
      </c>
      <c r="O94">
        <v>42370</v>
      </c>
      <c r="P94" t="s">
        <v>35</v>
      </c>
      <c r="Q94">
        <v>42482</v>
      </c>
      <c r="R94" t="s">
        <v>35</v>
      </c>
      <c r="S94" s="3">
        <v>517</v>
      </c>
      <c r="T94">
        <v>517</v>
      </c>
      <c r="U94" t="s">
        <v>37</v>
      </c>
      <c r="X94">
        <v>42887</v>
      </c>
    </row>
    <row r="95" spans="1:24" x14ac:dyDescent="0.25">
      <c r="A95" t="s">
        <v>50</v>
      </c>
      <c r="B95" t="s">
        <v>77</v>
      </c>
      <c r="C95" t="s">
        <v>78</v>
      </c>
      <c r="D95" t="s">
        <v>31</v>
      </c>
      <c r="E95" t="s">
        <v>50</v>
      </c>
      <c r="F95" t="s">
        <v>42</v>
      </c>
      <c r="G95" t="s">
        <v>33</v>
      </c>
      <c r="H95" s="11" t="s">
        <v>461</v>
      </c>
      <c r="I95" t="s">
        <v>34</v>
      </c>
      <c r="J95" t="s">
        <v>34</v>
      </c>
      <c r="K95" s="1" t="s">
        <v>36</v>
      </c>
      <c r="L95" t="s">
        <v>189</v>
      </c>
      <c r="M95" s="1">
        <v>41501</v>
      </c>
      <c r="O95">
        <v>41501</v>
      </c>
      <c r="P95" t="s">
        <v>35</v>
      </c>
      <c r="Q95">
        <v>42552</v>
      </c>
      <c r="R95" t="s">
        <v>35</v>
      </c>
      <c r="S95" s="3">
        <v>1325</v>
      </c>
      <c r="T95">
        <v>1325</v>
      </c>
      <c r="U95" t="s">
        <v>37</v>
      </c>
      <c r="X95">
        <v>42826</v>
      </c>
    </row>
    <row r="96" spans="1:24" x14ac:dyDescent="0.25">
      <c r="A96" t="s">
        <v>59</v>
      </c>
      <c r="B96" t="s">
        <v>79</v>
      </c>
      <c r="C96" t="s">
        <v>80</v>
      </c>
      <c r="D96" t="s">
        <v>59</v>
      </c>
      <c r="E96" t="s">
        <v>81</v>
      </c>
      <c r="F96" t="s">
        <v>42</v>
      </c>
      <c r="G96" t="s">
        <v>53</v>
      </c>
      <c r="H96" s="11" t="s">
        <v>461</v>
      </c>
      <c r="K96" s="1" t="s">
        <v>36</v>
      </c>
      <c r="L96" t="s">
        <v>453</v>
      </c>
      <c r="M96" s="1">
        <v>40801</v>
      </c>
      <c r="O96">
        <v>40801</v>
      </c>
      <c r="P96" t="s">
        <v>35</v>
      </c>
      <c r="Q96">
        <v>42326</v>
      </c>
      <c r="R96" t="s">
        <v>35</v>
      </c>
      <c r="S96" s="3">
        <v>2116</v>
      </c>
      <c r="T96">
        <v>2116</v>
      </c>
      <c r="U96" t="s">
        <v>37</v>
      </c>
      <c r="X96">
        <v>42917</v>
      </c>
    </row>
    <row r="97" spans="1:24" x14ac:dyDescent="0.25">
      <c r="A97" t="s">
        <v>82</v>
      </c>
      <c r="B97" t="s">
        <v>83</v>
      </c>
      <c r="C97" t="s">
        <v>84</v>
      </c>
      <c r="D97" t="s">
        <v>82</v>
      </c>
      <c r="E97" t="s">
        <v>85</v>
      </c>
      <c r="F97" t="s">
        <v>32</v>
      </c>
      <c r="G97" t="s">
        <v>33</v>
      </c>
      <c r="H97" s="11" t="s">
        <v>461</v>
      </c>
      <c r="K97" s="1" t="s">
        <v>36</v>
      </c>
      <c r="L97" t="s">
        <v>189</v>
      </c>
      <c r="M97" s="1">
        <v>41258</v>
      </c>
      <c r="N97">
        <v>41258</v>
      </c>
      <c r="Q97">
        <v>41946</v>
      </c>
      <c r="R97" t="s">
        <v>43</v>
      </c>
      <c r="S97" s="3">
        <v>1020</v>
      </c>
      <c r="T97" t="s">
        <v>49</v>
      </c>
      <c r="U97" t="s">
        <v>37</v>
      </c>
      <c r="X97">
        <v>42278</v>
      </c>
    </row>
    <row r="98" spans="1:24" x14ac:dyDescent="0.25">
      <c r="A98" t="s">
        <v>59</v>
      </c>
      <c r="B98" t="s">
        <v>86</v>
      </c>
      <c r="C98" t="s">
        <v>87</v>
      </c>
      <c r="D98" t="s">
        <v>59</v>
      </c>
      <c r="E98" t="s">
        <v>62</v>
      </c>
      <c r="F98" t="s">
        <v>32</v>
      </c>
      <c r="G98" t="s">
        <v>33</v>
      </c>
      <c r="H98" s="11" t="s">
        <v>461</v>
      </c>
      <c r="J98" t="s">
        <v>34</v>
      </c>
      <c r="K98" s="1" t="s">
        <v>36</v>
      </c>
      <c r="L98" t="s">
        <v>189</v>
      </c>
      <c r="M98" s="1">
        <v>43146</v>
      </c>
      <c r="O98">
        <v>43146</v>
      </c>
      <c r="P98" t="s">
        <v>35</v>
      </c>
      <c r="Q98">
        <v>43210</v>
      </c>
      <c r="R98" t="s">
        <v>35</v>
      </c>
      <c r="S98" s="3">
        <v>289</v>
      </c>
      <c r="T98">
        <v>289</v>
      </c>
      <c r="U98" t="s">
        <v>37</v>
      </c>
      <c r="X98">
        <v>43435</v>
      </c>
    </row>
    <row r="99" spans="1:24" x14ac:dyDescent="0.25">
      <c r="A99" t="s">
        <v>82</v>
      </c>
      <c r="B99" t="s">
        <v>88</v>
      </c>
      <c r="C99" t="s">
        <v>89</v>
      </c>
      <c r="D99" t="s">
        <v>82</v>
      </c>
      <c r="E99" t="s">
        <v>85</v>
      </c>
      <c r="F99" t="s">
        <v>42</v>
      </c>
      <c r="G99" t="s">
        <v>33</v>
      </c>
      <c r="H99" s="11" t="s">
        <v>461</v>
      </c>
      <c r="K99" s="1" t="s">
        <v>36</v>
      </c>
      <c r="L99" t="s">
        <v>453</v>
      </c>
      <c r="M99" s="1">
        <v>41258</v>
      </c>
      <c r="Q99">
        <v>41487</v>
      </c>
      <c r="R99" t="s">
        <v>90</v>
      </c>
      <c r="S99" s="3">
        <v>351</v>
      </c>
      <c r="U99" t="s">
        <v>37</v>
      </c>
      <c r="X99">
        <v>41609</v>
      </c>
    </row>
    <row r="100" spans="1:24" x14ac:dyDescent="0.25">
      <c r="A100" t="s">
        <v>91</v>
      </c>
      <c r="B100" t="s">
        <v>92</v>
      </c>
      <c r="C100" t="s">
        <v>93</v>
      </c>
      <c r="D100" t="s">
        <v>94</v>
      </c>
      <c r="E100" t="s">
        <v>91</v>
      </c>
      <c r="F100" t="s">
        <v>42</v>
      </c>
      <c r="G100" t="s">
        <v>95</v>
      </c>
      <c r="H100" s="11" t="s">
        <v>461</v>
      </c>
      <c r="K100" s="1" t="s">
        <v>36</v>
      </c>
      <c r="L100" t="s">
        <v>189</v>
      </c>
      <c r="M100" s="1">
        <v>41167</v>
      </c>
      <c r="N100">
        <v>41167</v>
      </c>
      <c r="Q100">
        <v>41821</v>
      </c>
      <c r="R100" t="s">
        <v>35</v>
      </c>
      <c r="S100" s="3">
        <v>777</v>
      </c>
      <c r="T100" t="s">
        <v>49</v>
      </c>
      <c r="U100" t="s">
        <v>37</v>
      </c>
      <c r="X100">
        <v>41944</v>
      </c>
    </row>
    <row r="101" spans="1:24" x14ac:dyDescent="0.25">
      <c r="A101" t="s">
        <v>28</v>
      </c>
      <c r="B101" t="s">
        <v>96</v>
      </c>
      <c r="C101" t="s">
        <v>97</v>
      </c>
      <c r="D101" t="s">
        <v>31</v>
      </c>
      <c r="E101" t="s">
        <v>28</v>
      </c>
      <c r="F101" t="s">
        <v>32</v>
      </c>
      <c r="G101" t="s">
        <v>33</v>
      </c>
      <c r="H101" s="11" t="s">
        <v>461</v>
      </c>
      <c r="I101" t="s">
        <v>34</v>
      </c>
      <c r="K101" s="1" t="s">
        <v>36</v>
      </c>
      <c r="L101" t="s">
        <v>189</v>
      </c>
      <c r="M101" s="1">
        <v>43023</v>
      </c>
      <c r="O101">
        <v>43023</v>
      </c>
      <c r="P101" t="s">
        <v>43</v>
      </c>
      <c r="Q101">
        <v>42720</v>
      </c>
      <c r="R101" t="s">
        <v>35</v>
      </c>
      <c r="S101" s="3">
        <v>351</v>
      </c>
      <c r="T101">
        <v>351</v>
      </c>
      <c r="U101" t="s">
        <v>37</v>
      </c>
      <c r="X101">
        <v>43374</v>
      </c>
    </row>
    <row r="102" spans="1:24" x14ac:dyDescent="0.25">
      <c r="A102" t="s">
        <v>54</v>
      </c>
      <c r="B102" t="s">
        <v>96</v>
      </c>
      <c r="C102" t="s">
        <v>97</v>
      </c>
      <c r="D102" t="s">
        <v>31</v>
      </c>
      <c r="E102" t="s">
        <v>54</v>
      </c>
      <c r="F102" t="s">
        <v>32</v>
      </c>
      <c r="G102" t="s">
        <v>33</v>
      </c>
      <c r="H102" s="11" t="s">
        <v>461</v>
      </c>
      <c r="K102" s="1" t="s">
        <v>36</v>
      </c>
      <c r="L102" t="s">
        <v>189</v>
      </c>
      <c r="M102" s="1">
        <v>41866</v>
      </c>
      <c r="O102">
        <v>41866</v>
      </c>
      <c r="P102" t="s">
        <v>35</v>
      </c>
      <c r="Q102">
        <v>41821</v>
      </c>
      <c r="R102" t="s">
        <v>35</v>
      </c>
      <c r="S102" s="3">
        <v>351</v>
      </c>
      <c r="T102">
        <v>351</v>
      </c>
      <c r="U102" t="s">
        <v>37</v>
      </c>
      <c r="X102">
        <v>42217</v>
      </c>
    </row>
    <row r="103" spans="1:24" x14ac:dyDescent="0.25">
      <c r="A103" t="s">
        <v>98</v>
      </c>
      <c r="B103" t="s">
        <v>99</v>
      </c>
      <c r="C103" t="s">
        <v>100</v>
      </c>
      <c r="D103" t="s">
        <v>31</v>
      </c>
      <c r="E103" t="s">
        <v>98</v>
      </c>
      <c r="F103" t="s">
        <v>32</v>
      </c>
      <c r="G103" t="s">
        <v>53</v>
      </c>
      <c r="H103" s="11" t="s">
        <v>461</v>
      </c>
      <c r="I103" t="s">
        <v>34</v>
      </c>
      <c r="K103" s="1" t="s">
        <v>36</v>
      </c>
      <c r="L103" t="s">
        <v>453</v>
      </c>
      <c r="M103" s="1">
        <v>40664</v>
      </c>
      <c r="O103">
        <v>40664</v>
      </c>
      <c r="P103" t="s">
        <v>35</v>
      </c>
      <c r="Q103">
        <v>41365</v>
      </c>
      <c r="R103" t="s">
        <v>35</v>
      </c>
      <c r="S103" s="3">
        <v>1249</v>
      </c>
      <c r="T103">
        <v>1249</v>
      </c>
      <c r="U103" t="s">
        <v>37</v>
      </c>
      <c r="X103">
        <v>41913</v>
      </c>
    </row>
    <row r="104" spans="1:24" x14ac:dyDescent="0.25">
      <c r="A104" t="s">
        <v>101</v>
      </c>
      <c r="B104" t="s">
        <v>99</v>
      </c>
      <c r="C104" t="s">
        <v>100</v>
      </c>
      <c r="D104" t="s">
        <v>31</v>
      </c>
      <c r="E104" t="s">
        <v>101</v>
      </c>
      <c r="F104" t="s">
        <v>32</v>
      </c>
      <c r="G104" t="s">
        <v>33</v>
      </c>
      <c r="H104" s="11" t="s">
        <v>461</v>
      </c>
      <c r="I104" t="s">
        <v>34</v>
      </c>
      <c r="J104" t="s">
        <v>34</v>
      </c>
      <c r="K104" s="1" t="s">
        <v>36</v>
      </c>
      <c r="L104" t="s">
        <v>189</v>
      </c>
      <c r="M104" s="1">
        <v>42522</v>
      </c>
      <c r="O104">
        <v>42522</v>
      </c>
      <c r="P104" t="s">
        <v>43</v>
      </c>
      <c r="Q104">
        <v>42720</v>
      </c>
      <c r="R104" t="s">
        <v>43</v>
      </c>
      <c r="S104" s="3">
        <v>548</v>
      </c>
      <c r="T104">
        <v>548</v>
      </c>
      <c r="U104" t="s">
        <v>37</v>
      </c>
      <c r="X104">
        <v>43070</v>
      </c>
    </row>
    <row r="105" spans="1:24" x14ac:dyDescent="0.25">
      <c r="A105" t="s">
        <v>98</v>
      </c>
      <c r="B105" t="s">
        <v>102</v>
      </c>
      <c r="C105" t="s">
        <v>103</v>
      </c>
      <c r="D105" t="s">
        <v>31</v>
      </c>
      <c r="E105" t="s">
        <v>98</v>
      </c>
      <c r="F105" t="s">
        <v>42</v>
      </c>
      <c r="G105" t="s">
        <v>33</v>
      </c>
      <c r="H105" s="11" t="s">
        <v>461</v>
      </c>
      <c r="I105" t="s">
        <v>34</v>
      </c>
      <c r="L105" t="s">
        <v>189</v>
      </c>
      <c r="M105" s="1">
        <v>42689</v>
      </c>
      <c r="N105">
        <v>42689</v>
      </c>
      <c r="Q105">
        <v>42481</v>
      </c>
      <c r="R105" t="s">
        <v>35</v>
      </c>
      <c r="S105" s="3">
        <v>897</v>
      </c>
      <c r="T105" t="s">
        <v>49</v>
      </c>
      <c r="U105" t="s">
        <v>37</v>
      </c>
      <c r="X105">
        <v>43586</v>
      </c>
    </row>
    <row r="106" spans="1:24" x14ac:dyDescent="0.25">
      <c r="A106" t="s">
        <v>54</v>
      </c>
      <c r="B106" t="s">
        <v>104</v>
      </c>
      <c r="C106" t="s">
        <v>105</v>
      </c>
      <c r="D106" t="s">
        <v>31</v>
      </c>
      <c r="E106" t="s">
        <v>54</v>
      </c>
      <c r="F106" t="s">
        <v>42</v>
      </c>
      <c r="G106" t="s">
        <v>33</v>
      </c>
      <c r="H106" s="11" t="s">
        <v>461</v>
      </c>
      <c r="K106" s="1" t="s">
        <v>36</v>
      </c>
      <c r="L106" t="s">
        <v>453</v>
      </c>
      <c r="M106" s="1">
        <v>41487</v>
      </c>
      <c r="O106">
        <v>41487</v>
      </c>
      <c r="P106" t="s">
        <v>35</v>
      </c>
      <c r="Q106">
        <v>41984</v>
      </c>
      <c r="R106" t="s">
        <v>35</v>
      </c>
      <c r="S106" s="3">
        <v>1857</v>
      </c>
      <c r="T106">
        <v>1857</v>
      </c>
      <c r="U106" t="s">
        <v>37</v>
      </c>
      <c r="X106">
        <v>43344</v>
      </c>
    </row>
    <row r="107" spans="1:24" x14ac:dyDescent="0.25">
      <c r="A107" t="s">
        <v>54</v>
      </c>
      <c r="B107" t="s">
        <v>106</v>
      </c>
      <c r="C107" t="s">
        <v>107</v>
      </c>
      <c r="D107" t="s">
        <v>31</v>
      </c>
      <c r="E107" t="s">
        <v>54</v>
      </c>
      <c r="F107" t="s">
        <v>42</v>
      </c>
      <c r="G107" t="s">
        <v>53</v>
      </c>
      <c r="H107" s="11" t="s">
        <v>461</v>
      </c>
      <c r="K107" s="1" t="s">
        <v>36</v>
      </c>
      <c r="L107" t="s">
        <v>189</v>
      </c>
      <c r="M107" s="1">
        <v>41944</v>
      </c>
      <c r="O107">
        <v>41944</v>
      </c>
      <c r="P107" t="s">
        <v>35</v>
      </c>
      <c r="Q107">
        <v>42186</v>
      </c>
      <c r="R107" t="s">
        <v>35</v>
      </c>
      <c r="S107" s="3">
        <v>1126</v>
      </c>
      <c r="T107">
        <v>1126</v>
      </c>
      <c r="U107" t="s">
        <v>37</v>
      </c>
      <c r="X107">
        <v>43070</v>
      </c>
    </row>
    <row r="108" spans="1:24" x14ac:dyDescent="0.25">
      <c r="A108" t="s">
        <v>28</v>
      </c>
      <c r="B108" t="s">
        <v>106</v>
      </c>
      <c r="C108" t="s">
        <v>107</v>
      </c>
      <c r="D108" t="s">
        <v>31</v>
      </c>
      <c r="E108" t="s">
        <v>28</v>
      </c>
      <c r="F108" t="s">
        <v>42</v>
      </c>
      <c r="G108" t="s">
        <v>33</v>
      </c>
      <c r="H108" s="11" t="s">
        <v>461</v>
      </c>
      <c r="K108" s="1" t="s">
        <v>36</v>
      </c>
      <c r="L108" t="s">
        <v>189</v>
      </c>
      <c r="M108" s="1">
        <v>41958</v>
      </c>
      <c r="N108">
        <v>41958</v>
      </c>
      <c r="Q108">
        <v>42720</v>
      </c>
      <c r="R108" t="s">
        <v>43</v>
      </c>
      <c r="S108" s="3">
        <v>1355</v>
      </c>
      <c r="T108" t="s">
        <v>49</v>
      </c>
      <c r="U108" t="s">
        <v>37</v>
      </c>
      <c r="X108">
        <v>43313</v>
      </c>
    </row>
    <row r="109" spans="1:24" x14ac:dyDescent="0.25">
      <c r="A109" t="s">
        <v>44</v>
      </c>
      <c r="B109" t="s">
        <v>108</v>
      </c>
      <c r="C109" t="s">
        <v>109</v>
      </c>
      <c r="D109" t="s">
        <v>31</v>
      </c>
      <c r="E109" t="s">
        <v>44</v>
      </c>
      <c r="F109" t="s">
        <v>32</v>
      </c>
      <c r="G109" t="s">
        <v>53</v>
      </c>
      <c r="H109" s="11" t="s">
        <v>461</v>
      </c>
      <c r="I109" t="s">
        <v>34</v>
      </c>
      <c r="K109" s="1" t="s">
        <v>36</v>
      </c>
      <c r="L109" t="s">
        <v>189</v>
      </c>
      <c r="M109" s="1">
        <v>43388</v>
      </c>
      <c r="O109">
        <v>43388</v>
      </c>
      <c r="P109" t="s">
        <v>35</v>
      </c>
      <c r="Q109">
        <v>43448</v>
      </c>
      <c r="R109" t="s">
        <v>35</v>
      </c>
      <c r="S109" s="3">
        <v>503</v>
      </c>
      <c r="T109">
        <v>503</v>
      </c>
      <c r="U109" t="s">
        <v>37</v>
      </c>
      <c r="X109">
        <v>43891</v>
      </c>
    </row>
    <row r="110" spans="1:24" x14ac:dyDescent="0.25">
      <c r="A110" t="s">
        <v>64</v>
      </c>
      <c r="B110" t="s">
        <v>110</v>
      </c>
      <c r="C110" t="s">
        <v>111</v>
      </c>
      <c r="D110" t="s">
        <v>31</v>
      </c>
      <c r="E110" t="s">
        <v>64</v>
      </c>
      <c r="F110" t="s">
        <v>42</v>
      </c>
      <c r="G110" t="s">
        <v>33</v>
      </c>
      <c r="H110" s="11" t="s">
        <v>461</v>
      </c>
      <c r="K110" s="1" t="s">
        <v>36</v>
      </c>
      <c r="L110" t="s">
        <v>454</v>
      </c>
      <c r="M110" s="1">
        <v>41183</v>
      </c>
      <c r="O110">
        <v>41183</v>
      </c>
      <c r="P110" t="s">
        <v>35</v>
      </c>
      <c r="Q110">
        <v>41610</v>
      </c>
      <c r="R110" t="s">
        <v>35</v>
      </c>
      <c r="S110" s="3">
        <v>1156</v>
      </c>
      <c r="T110">
        <v>1156</v>
      </c>
      <c r="U110" t="s">
        <v>37</v>
      </c>
      <c r="X110">
        <v>42339</v>
      </c>
    </row>
    <row r="111" spans="1:24" x14ac:dyDescent="0.25">
      <c r="A111" t="s">
        <v>82</v>
      </c>
      <c r="B111" t="s">
        <v>112</v>
      </c>
      <c r="C111" t="s">
        <v>113</v>
      </c>
      <c r="D111" t="s">
        <v>82</v>
      </c>
      <c r="E111" t="s">
        <v>85</v>
      </c>
      <c r="F111" t="s">
        <v>42</v>
      </c>
      <c r="G111" t="s">
        <v>33</v>
      </c>
      <c r="H111" s="11" t="s">
        <v>461</v>
      </c>
      <c r="K111" s="1" t="s">
        <v>36</v>
      </c>
      <c r="L111" t="s">
        <v>189</v>
      </c>
      <c r="M111" s="1">
        <v>41713</v>
      </c>
      <c r="N111">
        <v>41713</v>
      </c>
      <c r="Q111">
        <v>41487</v>
      </c>
      <c r="R111" t="s">
        <v>35</v>
      </c>
      <c r="S111" s="3">
        <v>-104</v>
      </c>
      <c r="T111" t="s">
        <v>49</v>
      </c>
      <c r="U111" t="s">
        <v>37</v>
      </c>
      <c r="X111">
        <v>41609</v>
      </c>
    </row>
    <row r="112" spans="1:24" x14ac:dyDescent="0.25">
      <c r="A112" t="s">
        <v>82</v>
      </c>
      <c r="B112" t="s">
        <v>114</v>
      </c>
      <c r="C112" t="s">
        <v>115</v>
      </c>
      <c r="D112" t="s">
        <v>82</v>
      </c>
      <c r="E112" t="s">
        <v>85</v>
      </c>
      <c r="F112" t="s">
        <v>42</v>
      </c>
      <c r="G112" t="s">
        <v>33</v>
      </c>
      <c r="H112" s="11" t="s">
        <v>461</v>
      </c>
      <c r="K112" s="1" t="s">
        <v>36</v>
      </c>
      <c r="L112" t="s">
        <v>189</v>
      </c>
      <c r="M112" s="1">
        <v>41866</v>
      </c>
      <c r="O112">
        <v>42430</v>
      </c>
      <c r="P112" t="s">
        <v>116</v>
      </c>
      <c r="Q112">
        <v>41852</v>
      </c>
      <c r="R112" t="s">
        <v>35</v>
      </c>
      <c r="S112" s="3">
        <v>139</v>
      </c>
      <c r="T112">
        <v>-425</v>
      </c>
      <c r="U112" t="s">
        <v>37</v>
      </c>
      <c r="X112">
        <v>42005</v>
      </c>
    </row>
    <row r="113" spans="1:24" x14ac:dyDescent="0.25">
      <c r="A113" t="s">
        <v>98</v>
      </c>
      <c r="B113" t="s">
        <v>117</v>
      </c>
      <c r="C113" t="s">
        <v>118</v>
      </c>
      <c r="D113" t="s">
        <v>31</v>
      </c>
      <c r="E113" t="s">
        <v>98</v>
      </c>
      <c r="F113" t="s">
        <v>32</v>
      </c>
      <c r="G113" t="s">
        <v>33</v>
      </c>
      <c r="H113" s="11" t="s">
        <v>461</v>
      </c>
      <c r="I113" t="s">
        <v>34</v>
      </c>
      <c r="J113" t="s">
        <v>34</v>
      </c>
      <c r="K113" s="1" t="s">
        <v>36</v>
      </c>
      <c r="L113" t="s">
        <v>189</v>
      </c>
      <c r="M113" s="1">
        <v>43845</v>
      </c>
      <c r="O113">
        <v>43845</v>
      </c>
      <c r="P113" t="s">
        <v>43</v>
      </c>
      <c r="Q113">
        <v>43819</v>
      </c>
      <c r="R113" t="s">
        <v>43</v>
      </c>
      <c r="S113" s="3">
        <v>77</v>
      </c>
      <c r="T113">
        <v>77</v>
      </c>
      <c r="U113" t="s">
        <v>37</v>
      </c>
      <c r="X113">
        <v>43922</v>
      </c>
    </row>
    <row r="114" spans="1:24" x14ac:dyDescent="0.25">
      <c r="A114" t="s">
        <v>82</v>
      </c>
      <c r="B114" t="s">
        <v>119</v>
      </c>
      <c r="C114" t="s">
        <v>120</v>
      </c>
      <c r="D114" t="s">
        <v>82</v>
      </c>
      <c r="E114" t="s">
        <v>121</v>
      </c>
      <c r="G114" t="s">
        <v>33</v>
      </c>
      <c r="H114" s="11" t="s">
        <v>461</v>
      </c>
      <c r="K114" s="1" t="s">
        <v>122</v>
      </c>
      <c r="L114" t="s">
        <v>453</v>
      </c>
      <c r="M114" s="1">
        <v>41136</v>
      </c>
      <c r="O114">
        <v>41136</v>
      </c>
      <c r="P114" t="s">
        <v>35</v>
      </c>
      <c r="Q114">
        <v>41610</v>
      </c>
      <c r="R114" t="s">
        <v>35</v>
      </c>
      <c r="S114" s="3">
        <v>838</v>
      </c>
      <c r="T114">
        <v>838</v>
      </c>
      <c r="U114" t="s">
        <v>37</v>
      </c>
      <c r="X114">
        <v>41974</v>
      </c>
    </row>
    <row r="115" spans="1:24" x14ac:dyDescent="0.25">
      <c r="A115" t="s">
        <v>44</v>
      </c>
      <c r="B115" t="s">
        <v>123</v>
      </c>
      <c r="C115" t="s">
        <v>124</v>
      </c>
      <c r="D115" t="s">
        <v>31</v>
      </c>
      <c r="E115" t="s">
        <v>44</v>
      </c>
      <c r="F115" t="s">
        <v>32</v>
      </c>
      <c r="G115" t="s">
        <v>33</v>
      </c>
      <c r="H115" s="11" t="s">
        <v>461</v>
      </c>
      <c r="I115" t="s">
        <v>34</v>
      </c>
      <c r="K115" s="1" t="s">
        <v>125</v>
      </c>
      <c r="L115" t="s">
        <v>189</v>
      </c>
      <c r="M115" s="1">
        <v>42597</v>
      </c>
      <c r="O115">
        <v>42597</v>
      </c>
      <c r="P115" t="s">
        <v>43</v>
      </c>
      <c r="Q115">
        <v>42720</v>
      </c>
      <c r="R115" t="s">
        <v>43</v>
      </c>
      <c r="S115" s="3">
        <v>928</v>
      </c>
      <c r="T115">
        <v>928</v>
      </c>
      <c r="U115" t="s">
        <v>37</v>
      </c>
      <c r="X115">
        <v>43525</v>
      </c>
    </row>
    <row r="116" spans="1:24" x14ac:dyDescent="0.25">
      <c r="A116" t="s">
        <v>50</v>
      </c>
      <c r="B116" t="s">
        <v>123</v>
      </c>
      <c r="C116" t="s">
        <v>124</v>
      </c>
      <c r="D116" t="s">
        <v>31</v>
      </c>
      <c r="E116" t="s">
        <v>50</v>
      </c>
      <c r="F116" t="s">
        <v>32</v>
      </c>
      <c r="G116" t="s">
        <v>53</v>
      </c>
      <c r="H116" s="11" t="s">
        <v>461</v>
      </c>
      <c r="I116" t="s">
        <v>34</v>
      </c>
      <c r="K116" s="1" t="s">
        <v>36</v>
      </c>
      <c r="L116" t="s">
        <v>189</v>
      </c>
      <c r="M116" s="1">
        <v>43556</v>
      </c>
      <c r="O116">
        <v>43556</v>
      </c>
      <c r="P116" t="s">
        <v>43</v>
      </c>
      <c r="Q116">
        <v>43448</v>
      </c>
      <c r="R116" t="s">
        <v>43</v>
      </c>
      <c r="S116" s="3">
        <v>-31</v>
      </c>
      <c r="T116">
        <v>-31</v>
      </c>
      <c r="U116" t="s">
        <v>37</v>
      </c>
      <c r="X116">
        <v>43525</v>
      </c>
    </row>
    <row r="117" spans="1:24" x14ac:dyDescent="0.25">
      <c r="A117" t="s">
        <v>28</v>
      </c>
      <c r="B117" t="s">
        <v>123</v>
      </c>
      <c r="C117" t="s">
        <v>124</v>
      </c>
      <c r="D117" t="s">
        <v>31</v>
      </c>
      <c r="E117" t="s">
        <v>28</v>
      </c>
      <c r="F117" t="s">
        <v>32</v>
      </c>
      <c r="G117" t="s">
        <v>33</v>
      </c>
      <c r="H117" s="11" t="s">
        <v>461</v>
      </c>
      <c r="K117" s="1" t="s">
        <v>36</v>
      </c>
      <c r="L117" t="s">
        <v>189</v>
      </c>
      <c r="M117" s="1">
        <v>42231</v>
      </c>
      <c r="N117">
        <v>42231</v>
      </c>
      <c r="Q117">
        <v>42965</v>
      </c>
      <c r="R117" t="s">
        <v>43</v>
      </c>
      <c r="S117" s="3">
        <v>990</v>
      </c>
      <c r="T117" t="s">
        <v>49</v>
      </c>
      <c r="U117" t="s">
        <v>37</v>
      </c>
      <c r="X117">
        <v>43221</v>
      </c>
    </row>
    <row r="118" spans="1:24" x14ac:dyDescent="0.25">
      <c r="A118" t="s">
        <v>98</v>
      </c>
      <c r="B118" t="s">
        <v>126</v>
      </c>
      <c r="C118" t="s">
        <v>127</v>
      </c>
      <c r="D118" t="s">
        <v>31</v>
      </c>
      <c r="E118" t="s">
        <v>98</v>
      </c>
      <c r="F118" t="s">
        <v>42</v>
      </c>
      <c r="G118" t="s">
        <v>53</v>
      </c>
      <c r="H118" s="11" t="s">
        <v>461</v>
      </c>
      <c r="I118" t="s">
        <v>34</v>
      </c>
      <c r="K118" s="1" t="s">
        <v>36</v>
      </c>
      <c r="L118" t="s">
        <v>189</v>
      </c>
      <c r="M118" s="1">
        <v>42993</v>
      </c>
      <c r="N118">
        <v>42993</v>
      </c>
      <c r="Q118">
        <v>42965</v>
      </c>
      <c r="R118" t="s">
        <v>35</v>
      </c>
      <c r="S118" s="3">
        <v>289</v>
      </c>
      <c r="T118" t="s">
        <v>49</v>
      </c>
      <c r="U118" t="s">
        <v>37</v>
      </c>
      <c r="X118">
        <v>43282</v>
      </c>
    </row>
    <row r="119" spans="1:24" x14ac:dyDescent="0.25">
      <c r="A119" t="s">
        <v>128</v>
      </c>
      <c r="B119" t="s">
        <v>129</v>
      </c>
      <c r="C119" t="s">
        <v>130</v>
      </c>
      <c r="D119" t="s">
        <v>31</v>
      </c>
      <c r="E119" t="s">
        <v>128</v>
      </c>
      <c r="F119" t="s">
        <v>32</v>
      </c>
      <c r="G119" t="s">
        <v>33</v>
      </c>
      <c r="H119" s="11" t="s">
        <v>461</v>
      </c>
      <c r="K119" s="1" t="s">
        <v>36</v>
      </c>
      <c r="L119" t="s">
        <v>189</v>
      </c>
      <c r="M119" s="1">
        <v>42353</v>
      </c>
      <c r="O119">
        <v>42353</v>
      </c>
      <c r="P119" t="s">
        <v>35</v>
      </c>
      <c r="Q119">
        <v>42720</v>
      </c>
      <c r="R119" t="s">
        <v>35</v>
      </c>
      <c r="S119" s="3">
        <v>748</v>
      </c>
      <c r="T119">
        <v>748</v>
      </c>
      <c r="U119" t="s">
        <v>37</v>
      </c>
      <c r="X119">
        <v>43101</v>
      </c>
    </row>
    <row r="120" spans="1:24" x14ac:dyDescent="0.25">
      <c r="A120" t="s">
        <v>131</v>
      </c>
      <c r="B120" t="s">
        <v>132</v>
      </c>
      <c r="C120" t="s">
        <v>133</v>
      </c>
      <c r="D120" t="s">
        <v>31</v>
      </c>
      <c r="E120" t="s">
        <v>131</v>
      </c>
      <c r="F120" t="s">
        <v>42</v>
      </c>
      <c r="G120" t="s">
        <v>33</v>
      </c>
      <c r="H120" s="11" t="s">
        <v>461</v>
      </c>
      <c r="K120" s="1" t="s">
        <v>36</v>
      </c>
      <c r="L120" t="s">
        <v>189</v>
      </c>
      <c r="M120" s="1">
        <v>42186</v>
      </c>
      <c r="O120">
        <v>42186</v>
      </c>
      <c r="P120" t="s">
        <v>35</v>
      </c>
      <c r="Q120">
        <v>42326</v>
      </c>
      <c r="R120" t="s">
        <v>35</v>
      </c>
      <c r="S120" s="3">
        <v>519</v>
      </c>
      <c r="T120">
        <v>519</v>
      </c>
      <c r="U120" t="s">
        <v>37</v>
      </c>
      <c r="X120">
        <v>42705</v>
      </c>
    </row>
    <row r="121" spans="1:24" x14ac:dyDescent="0.25">
      <c r="A121" t="s">
        <v>134</v>
      </c>
      <c r="B121" t="s">
        <v>132</v>
      </c>
      <c r="C121" t="s">
        <v>133</v>
      </c>
      <c r="D121" t="s">
        <v>31</v>
      </c>
      <c r="E121" t="s">
        <v>134</v>
      </c>
      <c r="F121" t="s">
        <v>42</v>
      </c>
      <c r="G121" t="s">
        <v>33</v>
      </c>
      <c r="H121" s="11" t="s">
        <v>461</v>
      </c>
      <c r="K121" s="1" t="s">
        <v>125</v>
      </c>
      <c r="L121" t="s">
        <v>189</v>
      </c>
      <c r="M121" s="1">
        <v>42200</v>
      </c>
      <c r="N121">
        <v>42200</v>
      </c>
      <c r="Q121">
        <v>43329</v>
      </c>
      <c r="R121" t="s">
        <v>43</v>
      </c>
      <c r="S121" s="3">
        <v>1325</v>
      </c>
      <c r="T121" t="s">
        <v>49</v>
      </c>
      <c r="U121" t="s">
        <v>37</v>
      </c>
      <c r="X121">
        <v>43525</v>
      </c>
    </row>
    <row r="122" spans="1:24" x14ac:dyDescent="0.25">
      <c r="A122" t="s">
        <v>135</v>
      </c>
      <c r="B122" t="s">
        <v>136</v>
      </c>
      <c r="C122" t="s">
        <v>137</v>
      </c>
      <c r="D122" t="s">
        <v>135</v>
      </c>
      <c r="E122" t="s">
        <v>138</v>
      </c>
      <c r="F122" t="s">
        <v>32</v>
      </c>
      <c r="G122" t="s">
        <v>33</v>
      </c>
      <c r="H122" s="11" t="s">
        <v>461</v>
      </c>
      <c r="K122" s="1" t="s">
        <v>36</v>
      </c>
      <c r="L122" t="s">
        <v>189</v>
      </c>
      <c r="M122" s="1">
        <v>41532</v>
      </c>
      <c r="N122">
        <v>41532</v>
      </c>
      <c r="Q122">
        <v>42552</v>
      </c>
      <c r="R122" t="s">
        <v>35</v>
      </c>
      <c r="S122" s="3">
        <v>1143</v>
      </c>
      <c r="T122" t="s">
        <v>49</v>
      </c>
      <c r="U122" t="s">
        <v>37</v>
      </c>
      <c r="X122">
        <v>42675</v>
      </c>
    </row>
    <row r="123" spans="1:24" x14ac:dyDescent="0.25">
      <c r="A123" t="s">
        <v>139</v>
      </c>
      <c r="B123" t="s">
        <v>140</v>
      </c>
      <c r="C123" t="s">
        <v>141</v>
      </c>
      <c r="D123" t="s">
        <v>31</v>
      </c>
      <c r="E123" t="s">
        <v>139</v>
      </c>
      <c r="F123" t="s">
        <v>42</v>
      </c>
      <c r="G123" t="s">
        <v>33</v>
      </c>
      <c r="H123" s="11" t="s">
        <v>461</v>
      </c>
      <c r="J123" t="s">
        <v>34</v>
      </c>
      <c r="K123" s="1" t="s">
        <v>36</v>
      </c>
      <c r="L123" t="s">
        <v>189</v>
      </c>
      <c r="M123" s="1">
        <v>43753</v>
      </c>
      <c r="O123">
        <v>43753</v>
      </c>
      <c r="P123" t="s">
        <v>43</v>
      </c>
      <c r="Q123">
        <v>43819</v>
      </c>
      <c r="R123" t="s">
        <v>43</v>
      </c>
      <c r="S123" s="3">
        <v>230</v>
      </c>
      <c r="T123">
        <v>230</v>
      </c>
      <c r="U123" t="s">
        <v>37</v>
      </c>
      <c r="X123">
        <v>43983</v>
      </c>
    </row>
    <row r="124" spans="1:24" x14ac:dyDescent="0.25">
      <c r="A124" t="s">
        <v>142</v>
      </c>
      <c r="B124" t="s">
        <v>140</v>
      </c>
      <c r="C124" t="s">
        <v>141</v>
      </c>
      <c r="D124" t="s">
        <v>31</v>
      </c>
      <c r="E124" t="s">
        <v>142</v>
      </c>
      <c r="F124" t="s">
        <v>42</v>
      </c>
      <c r="G124" t="s">
        <v>33</v>
      </c>
      <c r="H124" s="11" t="s">
        <v>461</v>
      </c>
      <c r="K124" s="1" t="s">
        <v>125</v>
      </c>
      <c r="L124" t="s">
        <v>189</v>
      </c>
      <c r="M124" s="1">
        <v>42597</v>
      </c>
      <c r="O124">
        <v>42597</v>
      </c>
      <c r="P124" t="s">
        <v>35</v>
      </c>
      <c r="Q124">
        <v>42846</v>
      </c>
      <c r="R124" t="s">
        <v>35</v>
      </c>
      <c r="S124" s="3">
        <v>838</v>
      </c>
      <c r="T124">
        <v>838</v>
      </c>
      <c r="U124" t="s">
        <v>37</v>
      </c>
      <c r="X124">
        <v>43435</v>
      </c>
    </row>
    <row r="125" spans="1:24" x14ac:dyDescent="0.25">
      <c r="A125" t="s">
        <v>143</v>
      </c>
      <c r="B125" t="s">
        <v>144</v>
      </c>
      <c r="C125" t="s">
        <v>145</v>
      </c>
      <c r="D125" t="s">
        <v>31</v>
      </c>
      <c r="E125" t="s">
        <v>143</v>
      </c>
      <c r="F125" t="s">
        <v>32</v>
      </c>
      <c r="G125" t="s">
        <v>33</v>
      </c>
      <c r="H125" s="11" t="s">
        <v>461</v>
      </c>
      <c r="K125" s="1" t="s">
        <v>36</v>
      </c>
      <c r="L125" t="s">
        <v>189</v>
      </c>
      <c r="M125" s="1">
        <v>42156</v>
      </c>
      <c r="O125">
        <v>42156</v>
      </c>
      <c r="P125" t="s">
        <v>35</v>
      </c>
      <c r="Q125">
        <v>42482</v>
      </c>
      <c r="R125" t="s">
        <v>35</v>
      </c>
      <c r="S125" s="3">
        <v>611</v>
      </c>
      <c r="T125">
        <v>611</v>
      </c>
      <c r="U125" t="s">
        <v>37</v>
      </c>
      <c r="X125">
        <v>42767</v>
      </c>
    </row>
    <row r="126" spans="1:24" x14ac:dyDescent="0.25">
      <c r="A126" t="s">
        <v>28</v>
      </c>
      <c r="B126" t="s">
        <v>146</v>
      </c>
      <c r="C126" t="s">
        <v>147</v>
      </c>
      <c r="D126" t="s">
        <v>31</v>
      </c>
      <c r="E126" t="s">
        <v>28</v>
      </c>
      <c r="F126" t="s">
        <v>32</v>
      </c>
      <c r="G126" t="s">
        <v>53</v>
      </c>
      <c r="H126" s="11" t="s">
        <v>461</v>
      </c>
      <c r="K126" s="1" t="s">
        <v>125</v>
      </c>
      <c r="L126" t="s">
        <v>189</v>
      </c>
      <c r="M126" s="1">
        <v>41236</v>
      </c>
      <c r="O126">
        <v>41236</v>
      </c>
      <c r="P126" t="s">
        <v>35</v>
      </c>
      <c r="Q126">
        <v>41821</v>
      </c>
      <c r="R126" t="s">
        <v>43</v>
      </c>
      <c r="S126" s="3">
        <v>738</v>
      </c>
      <c r="T126">
        <v>738</v>
      </c>
      <c r="U126" t="s">
        <v>37</v>
      </c>
      <c r="X126">
        <v>41974</v>
      </c>
    </row>
    <row r="127" spans="1:24" x14ac:dyDescent="0.25">
      <c r="A127" t="s">
        <v>50</v>
      </c>
      <c r="B127" t="s">
        <v>148</v>
      </c>
      <c r="C127" t="s">
        <v>149</v>
      </c>
      <c r="D127" t="s">
        <v>31</v>
      </c>
      <c r="E127" t="s">
        <v>50</v>
      </c>
      <c r="F127" t="s">
        <v>42</v>
      </c>
      <c r="G127" t="s">
        <v>33</v>
      </c>
      <c r="H127" s="11" t="s">
        <v>461</v>
      </c>
      <c r="K127" s="1" t="s">
        <v>36</v>
      </c>
      <c r="L127" t="s">
        <v>189</v>
      </c>
      <c r="M127" s="1">
        <v>42278</v>
      </c>
      <c r="P127" t="s">
        <v>35</v>
      </c>
      <c r="Q127">
        <v>41754</v>
      </c>
      <c r="R127" t="s">
        <v>35</v>
      </c>
      <c r="S127" s="3">
        <v>-61</v>
      </c>
      <c r="T127" t="s">
        <v>37</v>
      </c>
      <c r="U127" t="s">
        <v>37</v>
      </c>
      <c r="X127">
        <v>42217</v>
      </c>
    </row>
    <row r="128" spans="1:24" x14ac:dyDescent="0.25">
      <c r="A128" t="s">
        <v>59</v>
      </c>
      <c r="B128" t="s">
        <v>150</v>
      </c>
      <c r="C128" t="s">
        <v>151</v>
      </c>
      <c r="D128" t="s">
        <v>59</v>
      </c>
      <c r="E128" t="s">
        <v>62</v>
      </c>
      <c r="F128" t="s">
        <v>32</v>
      </c>
      <c r="G128" t="s">
        <v>33</v>
      </c>
      <c r="H128" s="11" t="s">
        <v>461</v>
      </c>
      <c r="K128" s="1" t="s">
        <v>36</v>
      </c>
      <c r="L128" t="s">
        <v>189</v>
      </c>
      <c r="M128" s="1">
        <v>42401</v>
      </c>
      <c r="O128">
        <v>42401</v>
      </c>
      <c r="P128" t="s">
        <v>35</v>
      </c>
      <c r="Q128">
        <v>42482</v>
      </c>
      <c r="R128" t="s">
        <v>35</v>
      </c>
      <c r="S128" s="3">
        <v>335</v>
      </c>
      <c r="T128">
        <v>335</v>
      </c>
      <c r="U128" t="s">
        <v>37</v>
      </c>
      <c r="X128">
        <v>42736</v>
      </c>
    </row>
    <row r="129" spans="1:24" x14ac:dyDescent="0.25">
      <c r="A129" t="s">
        <v>152</v>
      </c>
      <c r="B129" t="s">
        <v>153</v>
      </c>
      <c r="C129" t="s">
        <v>154</v>
      </c>
      <c r="D129" t="s">
        <v>94</v>
      </c>
      <c r="E129" t="s">
        <v>152</v>
      </c>
      <c r="F129" t="s">
        <v>32</v>
      </c>
      <c r="G129" t="s">
        <v>33</v>
      </c>
      <c r="H129" s="11" t="s">
        <v>461</v>
      </c>
      <c r="K129" s="1" t="s">
        <v>36</v>
      </c>
      <c r="L129" t="s">
        <v>189</v>
      </c>
      <c r="M129" s="1">
        <v>43132</v>
      </c>
      <c r="O129">
        <v>43132</v>
      </c>
      <c r="P129" t="s">
        <v>35</v>
      </c>
      <c r="Q129">
        <v>42965</v>
      </c>
      <c r="R129" t="s">
        <v>35</v>
      </c>
      <c r="S129" s="3">
        <v>0</v>
      </c>
      <c r="T129">
        <v>0</v>
      </c>
      <c r="U129" t="s">
        <v>37</v>
      </c>
      <c r="X129">
        <v>43132</v>
      </c>
    </row>
    <row r="130" spans="1:24" x14ac:dyDescent="0.25">
      <c r="A130" t="s">
        <v>50</v>
      </c>
      <c r="B130" t="s">
        <v>155</v>
      </c>
      <c r="C130" t="s">
        <v>156</v>
      </c>
      <c r="D130" t="s">
        <v>31</v>
      </c>
      <c r="E130" t="s">
        <v>50</v>
      </c>
      <c r="F130" t="s">
        <v>42</v>
      </c>
      <c r="G130" t="s">
        <v>33</v>
      </c>
      <c r="H130" s="11" t="s">
        <v>461</v>
      </c>
      <c r="K130" s="1" t="s">
        <v>36</v>
      </c>
      <c r="L130" t="s">
        <v>189</v>
      </c>
      <c r="M130" s="1">
        <v>43146</v>
      </c>
      <c r="N130">
        <v>43146</v>
      </c>
      <c r="Q130">
        <v>43084</v>
      </c>
      <c r="R130" t="s">
        <v>35</v>
      </c>
      <c r="S130" s="3">
        <v>45</v>
      </c>
      <c r="T130" t="s">
        <v>49</v>
      </c>
      <c r="U130" t="s">
        <v>37</v>
      </c>
      <c r="X130">
        <v>43191</v>
      </c>
    </row>
    <row r="131" spans="1:24" x14ac:dyDescent="0.25">
      <c r="A131" t="s">
        <v>50</v>
      </c>
      <c r="B131" t="s">
        <v>157</v>
      </c>
      <c r="C131" t="s">
        <v>158</v>
      </c>
      <c r="D131" t="s">
        <v>31</v>
      </c>
      <c r="E131" t="s">
        <v>50</v>
      </c>
      <c r="F131" t="s">
        <v>32</v>
      </c>
      <c r="G131" t="s">
        <v>33</v>
      </c>
      <c r="H131" s="11" t="s">
        <v>461</v>
      </c>
      <c r="K131" s="1" t="s">
        <v>36</v>
      </c>
      <c r="L131" t="s">
        <v>453</v>
      </c>
      <c r="M131" s="1">
        <v>42200</v>
      </c>
      <c r="O131">
        <v>42200</v>
      </c>
      <c r="P131" t="s">
        <v>35</v>
      </c>
      <c r="Q131">
        <v>42339</v>
      </c>
      <c r="R131" t="s">
        <v>35</v>
      </c>
      <c r="S131" s="3">
        <v>291</v>
      </c>
      <c r="T131">
        <v>291</v>
      </c>
      <c r="U131" t="s">
        <v>37</v>
      </c>
      <c r="X131">
        <v>42491</v>
      </c>
    </row>
    <row r="132" spans="1:24" x14ac:dyDescent="0.25">
      <c r="A132" t="s">
        <v>44</v>
      </c>
      <c r="B132" t="s">
        <v>157</v>
      </c>
      <c r="C132" t="s">
        <v>158</v>
      </c>
      <c r="D132" t="s">
        <v>31</v>
      </c>
      <c r="E132" t="s">
        <v>44</v>
      </c>
      <c r="F132" t="s">
        <v>32</v>
      </c>
      <c r="G132" t="s">
        <v>53</v>
      </c>
      <c r="H132" s="11" t="s">
        <v>461</v>
      </c>
      <c r="I132" t="s">
        <v>34</v>
      </c>
      <c r="K132" s="1" t="s">
        <v>36</v>
      </c>
      <c r="L132" t="s">
        <v>189</v>
      </c>
      <c r="M132" s="1">
        <v>42231</v>
      </c>
      <c r="O132">
        <v>42231</v>
      </c>
      <c r="P132" t="s">
        <v>43</v>
      </c>
      <c r="Q132">
        <v>42482</v>
      </c>
      <c r="R132" t="s">
        <v>35</v>
      </c>
      <c r="S132" s="3">
        <v>717</v>
      </c>
      <c r="T132">
        <v>717</v>
      </c>
      <c r="U132" t="s">
        <v>37</v>
      </c>
      <c r="X132">
        <v>42948</v>
      </c>
    </row>
    <row r="133" spans="1:24" x14ac:dyDescent="0.25">
      <c r="A133" t="s">
        <v>64</v>
      </c>
      <c r="B133" t="s">
        <v>157</v>
      </c>
      <c r="C133" t="s">
        <v>158</v>
      </c>
      <c r="D133" t="s">
        <v>31</v>
      </c>
      <c r="E133" t="s">
        <v>64</v>
      </c>
      <c r="G133" t="s">
        <v>33</v>
      </c>
      <c r="H133" s="11" t="s">
        <v>461</v>
      </c>
      <c r="K133" s="1" t="s">
        <v>36</v>
      </c>
      <c r="L133" t="s">
        <v>189</v>
      </c>
      <c r="M133" s="1">
        <v>42491</v>
      </c>
      <c r="O133">
        <v>42491</v>
      </c>
      <c r="P133" t="s">
        <v>43</v>
      </c>
      <c r="Q133">
        <v>42601</v>
      </c>
      <c r="R133" t="s">
        <v>35</v>
      </c>
      <c r="S133" s="3">
        <v>457</v>
      </c>
      <c r="T133">
        <v>457</v>
      </c>
      <c r="U133" t="s">
        <v>37</v>
      </c>
      <c r="X133">
        <v>42948</v>
      </c>
    </row>
    <row r="134" spans="1:24" x14ac:dyDescent="0.25">
      <c r="A134" t="s">
        <v>159</v>
      </c>
      <c r="B134" t="s">
        <v>157</v>
      </c>
      <c r="C134" t="s">
        <v>158</v>
      </c>
      <c r="D134" t="s">
        <v>31</v>
      </c>
      <c r="E134" t="s">
        <v>159</v>
      </c>
      <c r="F134" t="s">
        <v>32</v>
      </c>
      <c r="G134" t="s">
        <v>33</v>
      </c>
      <c r="H134" s="11" t="s">
        <v>461</v>
      </c>
      <c r="I134" t="s">
        <v>34</v>
      </c>
      <c r="K134" s="1" t="s">
        <v>36</v>
      </c>
      <c r="L134" t="s">
        <v>189</v>
      </c>
      <c r="M134" s="1">
        <v>42887</v>
      </c>
      <c r="O134">
        <v>42887</v>
      </c>
      <c r="P134" t="s">
        <v>43</v>
      </c>
      <c r="Q134">
        <v>43084</v>
      </c>
      <c r="R134" t="s">
        <v>43</v>
      </c>
      <c r="S134" s="3">
        <v>426</v>
      </c>
      <c r="T134">
        <v>426</v>
      </c>
      <c r="U134" t="s">
        <v>37</v>
      </c>
      <c r="X134">
        <v>43313</v>
      </c>
    </row>
    <row r="135" spans="1:24" x14ac:dyDescent="0.25">
      <c r="A135" t="s">
        <v>38</v>
      </c>
      <c r="B135" t="s">
        <v>160</v>
      </c>
      <c r="C135" t="s">
        <v>161</v>
      </c>
      <c r="D135" t="s">
        <v>38</v>
      </c>
      <c r="E135" t="s">
        <v>41</v>
      </c>
      <c r="F135" t="s">
        <v>42</v>
      </c>
      <c r="G135" t="s">
        <v>33</v>
      </c>
      <c r="H135" s="11" t="s">
        <v>461</v>
      </c>
      <c r="K135" s="1" t="s">
        <v>36</v>
      </c>
      <c r="L135" t="s">
        <v>453</v>
      </c>
      <c r="M135" s="1">
        <v>41671</v>
      </c>
      <c r="O135">
        <v>41671</v>
      </c>
      <c r="P135" t="s">
        <v>35</v>
      </c>
      <c r="Q135">
        <v>41699</v>
      </c>
      <c r="R135" t="s">
        <v>35</v>
      </c>
      <c r="S135" s="3">
        <v>212</v>
      </c>
      <c r="T135">
        <v>212</v>
      </c>
      <c r="U135" t="s">
        <v>37</v>
      </c>
      <c r="X135">
        <v>41883</v>
      </c>
    </row>
    <row r="136" spans="1:24" x14ac:dyDescent="0.25">
      <c r="A136" t="s">
        <v>82</v>
      </c>
      <c r="B136" t="s">
        <v>162</v>
      </c>
      <c r="C136" t="s">
        <v>163</v>
      </c>
      <c r="D136" t="s">
        <v>82</v>
      </c>
      <c r="E136" t="s">
        <v>121</v>
      </c>
      <c r="F136" t="s">
        <v>42</v>
      </c>
      <c r="G136" t="s">
        <v>33</v>
      </c>
      <c r="H136" s="11" t="s">
        <v>461</v>
      </c>
      <c r="K136" s="1" t="s">
        <v>36</v>
      </c>
      <c r="L136" t="s">
        <v>189</v>
      </c>
      <c r="M136" s="1">
        <v>42353</v>
      </c>
      <c r="O136">
        <v>42353</v>
      </c>
      <c r="P136" t="s">
        <v>35</v>
      </c>
      <c r="Q136">
        <v>42482</v>
      </c>
      <c r="R136" t="s">
        <v>35</v>
      </c>
      <c r="S136" s="3">
        <v>1021</v>
      </c>
      <c r="T136">
        <v>1021</v>
      </c>
      <c r="U136" t="s">
        <v>37</v>
      </c>
      <c r="X136">
        <v>43374</v>
      </c>
    </row>
    <row r="137" spans="1:24" x14ac:dyDescent="0.25">
      <c r="A137" t="s">
        <v>152</v>
      </c>
      <c r="B137" t="s">
        <v>164</v>
      </c>
      <c r="C137" t="s">
        <v>165</v>
      </c>
      <c r="D137" t="s">
        <v>94</v>
      </c>
      <c r="E137" t="s">
        <v>152</v>
      </c>
      <c r="F137" t="s">
        <v>166</v>
      </c>
      <c r="G137" t="s">
        <v>33</v>
      </c>
      <c r="H137" s="11" t="s">
        <v>461</v>
      </c>
      <c r="K137" s="1" t="s">
        <v>36</v>
      </c>
      <c r="L137" t="s">
        <v>189</v>
      </c>
      <c r="M137" s="1">
        <v>41866</v>
      </c>
      <c r="N137">
        <v>41866</v>
      </c>
      <c r="Q137">
        <v>41944</v>
      </c>
      <c r="R137" t="s">
        <v>35</v>
      </c>
      <c r="S137" s="3">
        <v>198</v>
      </c>
      <c r="T137" t="s">
        <v>49</v>
      </c>
      <c r="U137" t="s">
        <v>37</v>
      </c>
      <c r="X137">
        <v>42064</v>
      </c>
    </row>
    <row r="138" spans="1:24" x14ac:dyDescent="0.25">
      <c r="A138" t="s">
        <v>128</v>
      </c>
      <c r="B138" t="s">
        <v>167</v>
      </c>
      <c r="C138" t="s">
        <v>168</v>
      </c>
      <c r="D138" t="s">
        <v>31</v>
      </c>
      <c r="E138" t="s">
        <v>128</v>
      </c>
      <c r="F138" t="s">
        <v>42</v>
      </c>
      <c r="G138" t="s">
        <v>33</v>
      </c>
      <c r="H138" s="11" t="s">
        <v>461</v>
      </c>
      <c r="I138" t="s">
        <v>34</v>
      </c>
      <c r="K138" s="1" t="s">
        <v>36</v>
      </c>
      <c r="L138" t="s">
        <v>189</v>
      </c>
      <c r="M138" s="1">
        <v>41518</v>
      </c>
      <c r="O138">
        <v>41518</v>
      </c>
      <c r="P138" t="s">
        <v>35</v>
      </c>
      <c r="Q138">
        <v>41821</v>
      </c>
      <c r="R138" t="s">
        <v>35</v>
      </c>
      <c r="S138" s="3">
        <v>699</v>
      </c>
      <c r="T138">
        <v>699</v>
      </c>
      <c r="U138" t="s">
        <v>37</v>
      </c>
      <c r="X138">
        <v>42217</v>
      </c>
    </row>
    <row r="139" spans="1:24" x14ac:dyDescent="0.25">
      <c r="A139" t="s">
        <v>82</v>
      </c>
      <c r="B139" t="s">
        <v>169</v>
      </c>
      <c r="C139" t="s">
        <v>170</v>
      </c>
      <c r="D139" t="s">
        <v>82</v>
      </c>
      <c r="E139" t="s">
        <v>171</v>
      </c>
      <c r="F139" t="s">
        <v>32</v>
      </c>
      <c r="G139" t="s">
        <v>33</v>
      </c>
      <c r="H139" s="11" t="s">
        <v>461</v>
      </c>
      <c r="I139" t="s">
        <v>34</v>
      </c>
      <c r="K139" s="1" t="s">
        <v>36</v>
      </c>
      <c r="L139" t="s">
        <v>189</v>
      </c>
      <c r="M139" s="1">
        <v>42262</v>
      </c>
      <c r="N139">
        <v>42262</v>
      </c>
      <c r="Q139">
        <v>42066</v>
      </c>
      <c r="R139" t="s">
        <v>35</v>
      </c>
      <c r="S139" s="3">
        <v>443</v>
      </c>
      <c r="T139" t="s">
        <v>49</v>
      </c>
      <c r="U139" t="s">
        <v>37</v>
      </c>
      <c r="X139">
        <v>42705</v>
      </c>
    </row>
    <row r="140" spans="1:24" x14ac:dyDescent="0.25">
      <c r="A140" t="s">
        <v>54</v>
      </c>
      <c r="B140" t="s">
        <v>172</v>
      </c>
      <c r="C140" t="s">
        <v>173</v>
      </c>
      <c r="D140" t="s">
        <v>31</v>
      </c>
      <c r="E140" t="s">
        <v>54</v>
      </c>
      <c r="F140" t="s">
        <v>42</v>
      </c>
      <c r="G140" t="s">
        <v>33</v>
      </c>
      <c r="H140" s="11" t="s">
        <v>461</v>
      </c>
      <c r="K140" s="1" t="s">
        <v>36</v>
      </c>
      <c r="L140" t="s">
        <v>453</v>
      </c>
      <c r="M140" s="1">
        <v>43023</v>
      </c>
      <c r="O140">
        <v>43023</v>
      </c>
      <c r="P140" t="s">
        <v>35</v>
      </c>
      <c r="Q140">
        <v>43089</v>
      </c>
      <c r="R140" t="s">
        <v>35</v>
      </c>
      <c r="S140" s="3">
        <v>412</v>
      </c>
      <c r="T140">
        <v>412</v>
      </c>
      <c r="U140" t="s">
        <v>37</v>
      </c>
      <c r="X140">
        <v>43435</v>
      </c>
    </row>
    <row r="141" spans="1:24" x14ac:dyDescent="0.25">
      <c r="A141" t="s">
        <v>82</v>
      </c>
      <c r="B141" t="s">
        <v>174</v>
      </c>
      <c r="C141" t="s">
        <v>175</v>
      </c>
      <c r="D141" t="s">
        <v>82</v>
      </c>
      <c r="E141" t="s">
        <v>176</v>
      </c>
      <c r="F141" t="s">
        <v>32</v>
      </c>
      <c r="G141" t="s">
        <v>33</v>
      </c>
      <c r="H141" s="11" t="s">
        <v>461</v>
      </c>
      <c r="K141" s="1" t="s">
        <v>36</v>
      </c>
      <c r="L141" t="s">
        <v>189</v>
      </c>
      <c r="M141" s="1">
        <v>41075</v>
      </c>
      <c r="O141">
        <v>41075</v>
      </c>
      <c r="P141" t="s">
        <v>35</v>
      </c>
      <c r="Q141">
        <v>42356</v>
      </c>
      <c r="R141" t="s">
        <v>35</v>
      </c>
      <c r="S141" s="3">
        <v>1539</v>
      </c>
      <c r="T141">
        <v>1539</v>
      </c>
      <c r="U141" t="s">
        <v>37</v>
      </c>
      <c r="X141">
        <v>42614</v>
      </c>
    </row>
    <row r="142" spans="1:24" x14ac:dyDescent="0.25">
      <c r="A142" t="s">
        <v>82</v>
      </c>
      <c r="B142" t="s">
        <v>177</v>
      </c>
      <c r="C142" t="s">
        <v>178</v>
      </c>
      <c r="D142" t="s">
        <v>82</v>
      </c>
      <c r="E142" t="s">
        <v>121</v>
      </c>
      <c r="F142" t="s">
        <v>42</v>
      </c>
      <c r="G142" t="s">
        <v>33</v>
      </c>
      <c r="H142" s="11" t="s">
        <v>461</v>
      </c>
      <c r="I142" t="s">
        <v>34</v>
      </c>
      <c r="K142" s="1" t="s">
        <v>125</v>
      </c>
      <c r="L142" t="s">
        <v>455</v>
      </c>
      <c r="M142" s="1">
        <v>43435</v>
      </c>
      <c r="O142">
        <v>43435</v>
      </c>
      <c r="P142" t="s">
        <v>35</v>
      </c>
      <c r="Q142">
        <v>43581</v>
      </c>
      <c r="R142" t="s">
        <v>35</v>
      </c>
      <c r="S142" s="3">
        <v>365</v>
      </c>
      <c r="T142">
        <v>365</v>
      </c>
      <c r="U142" t="s">
        <v>37</v>
      </c>
      <c r="X142">
        <v>43800</v>
      </c>
    </row>
    <row r="143" spans="1:24" x14ac:dyDescent="0.25">
      <c r="A143" t="s">
        <v>50</v>
      </c>
      <c r="B143" t="s">
        <v>179</v>
      </c>
      <c r="C143" t="s">
        <v>180</v>
      </c>
      <c r="D143" t="s">
        <v>31</v>
      </c>
      <c r="E143" t="s">
        <v>50</v>
      </c>
      <c r="F143" t="s">
        <v>42</v>
      </c>
      <c r="G143" t="s">
        <v>33</v>
      </c>
      <c r="H143" s="11" t="s">
        <v>461</v>
      </c>
      <c r="K143" s="1" t="s">
        <v>36</v>
      </c>
      <c r="L143" t="s">
        <v>453</v>
      </c>
      <c r="M143" s="1">
        <v>41562</v>
      </c>
      <c r="O143">
        <v>42278</v>
      </c>
      <c r="P143" t="s">
        <v>43</v>
      </c>
      <c r="Q143">
        <v>41364</v>
      </c>
      <c r="R143" t="s">
        <v>35</v>
      </c>
      <c r="S143" s="3">
        <v>47</v>
      </c>
      <c r="T143">
        <v>-669</v>
      </c>
      <c r="U143" t="s">
        <v>37</v>
      </c>
      <c r="X143">
        <v>41609</v>
      </c>
    </row>
    <row r="144" spans="1:24" x14ac:dyDescent="0.25">
      <c r="A144" t="s">
        <v>44</v>
      </c>
      <c r="B144" t="s">
        <v>181</v>
      </c>
      <c r="C144" t="s">
        <v>182</v>
      </c>
      <c r="D144" t="s">
        <v>31</v>
      </c>
      <c r="E144" t="s">
        <v>44</v>
      </c>
      <c r="F144" t="s">
        <v>42</v>
      </c>
      <c r="G144" t="s">
        <v>53</v>
      </c>
      <c r="H144" s="11" t="s">
        <v>461</v>
      </c>
      <c r="K144" s="1" t="s">
        <v>36</v>
      </c>
      <c r="L144" t="s">
        <v>189</v>
      </c>
      <c r="M144" s="1">
        <v>43296</v>
      </c>
      <c r="O144">
        <v>43296</v>
      </c>
      <c r="P144" t="s">
        <v>43</v>
      </c>
      <c r="Q144">
        <v>43084</v>
      </c>
      <c r="R144" t="s">
        <v>35</v>
      </c>
      <c r="S144" s="3">
        <v>201</v>
      </c>
      <c r="T144">
        <v>201</v>
      </c>
      <c r="U144" t="s">
        <v>37</v>
      </c>
      <c r="X144">
        <v>43497</v>
      </c>
    </row>
    <row r="145" spans="1:24" x14ac:dyDescent="0.25">
      <c r="A145" t="s">
        <v>67</v>
      </c>
      <c r="B145" t="s">
        <v>183</v>
      </c>
      <c r="C145" t="s">
        <v>184</v>
      </c>
      <c r="D145" t="s">
        <v>67</v>
      </c>
      <c r="E145" t="s">
        <v>70</v>
      </c>
      <c r="F145" t="s">
        <v>32</v>
      </c>
      <c r="G145" t="s">
        <v>33</v>
      </c>
      <c r="H145" s="11" t="s">
        <v>461</v>
      </c>
      <c r="K145" s="1" t="s">
        <v>36</v>
      </c>
      <c r="L145" t="s">
        <v>189</v>
      </c>
      <c r="M145" s="1">
        <v>42795</v>
      </c>
      <c r="O145">
        <v>42795</v>
      </c>
      <c r="P145" t="s">
        <v>35</v>
      </c>
      <c r="Q145">
        <v>42601</v>
      </c>
      <c r="R145" t="s">
        <v>35</v>
      </c>
      <c r="S145" s="3">
        <v>-28</v>
      </c>
      <c r="T145">
        <v>-28</v>
      </c>
      <c r="U145" t="s">
        <v>37</v>
      </c>
      <c r="X145">
        <v>42767</v>
      </c>
    </row>
    <row r="146" spans="1:24" x14ac:dyDescent="0.25">
      <c r="A146" t="s">
        <v>44</v>
      </c>
      <c r="B146" t="s">
        <v>185</v>
      </c>
      <c r="C146" t="s">
        <v>186</v>
      </c>
      <c r="D146" t="s">
        <v>31</v>
      </c>
      <c r="E146" t="s">
        <v>44</v>
      </c>
      <c r="F146" t="s">
        <v>32</v>
      </c>
      <c r="G146" t="s">
        <v>33</v>
      </c>
      <c r="H146" s="11" t="s">
        <v>461</v>
      </c>
      <c r="K146" s="1" t="s">
        <v>36</v>
      </c>
      <c r="L146" t="s">
        <v>189</v>
      </c>
      <c r="M146" s="1">
        <v>43009</v>
      </c>
      <c r="O146">
        <v>43009</v>
      </c>
      <c r="P146" t="s">
        <v>35</v>
      </c>
      <c r="Q146">
        <v>43040</v>
      </c>
      <c r="R146" t="s">
        <v>35</v>
      </c>
      <c r="S146" s="3">
        <v>182</v>
      </c>
      <c r="T146">
        <v>182</v>
      </c>
      <c r="U146" t="s">
        <v>37</v>
      </c>
      <c r="X146">
        <v>43191</v>
      </c>
    </row>
    <row r="147" spans="1:24" x14ac:dyDescent="0.25">
      <c r="A147" t="s">
        <v>59</v>
      </c>
      <c r="B147" t="s">
        <v>187</v>
      </c>
      <c r="C147" t="s">
        <v>188</v>
      </c>
      <c r="D147" t="s">
        <v>59</v>
      </c>
      <c r="E147" t="s">
        <v>62</v>
      </c>
      <c r="F147" t="s">
        <v>63</v>
      </c>
      <c r="G147" t="s">
        <v>33</v>
      </c>
      <c r="H147" s="11" t="s">
        <v>461</v>
      </c>
      <c r="K147" s="1" t="s">
        <v>36</v>
      </c>
      <c r="L147" t="s">
        <v>189</v>
      </c>
      <c r="M147" s="1">
        <v>41197</v>
      </c>
      <c r="N147" t="s">
        <v>189</v>
      </c>
      <c r="Q147">
        <v>43140</v>
      </c>
      <c r="R147" t="s">
        <v>35</v>
      </c>
      <c r="S147" s="3" t="s">
        <v>189</v>
      </c>
      <c r="T147" t="s">
        <v>49</v>
      </c>
      <c r="U147" t="s">
        <v>37</v>
      </c>
      <c r="X147">
        <v>43252</v>
      </c>
    </row>
    <row r="148" spans="1:24" x14ac:dyDescent="0.25">
      <c r="A148" t="s">
        <v>67</v>
      </c>
      <c r="B148" t="s">
        <v>190</v>
      </c>
      <c r="C148" t="s">
        <v>191</v>
      </c>
      <c r="D148" t="s">
        <v>67</v>
      </c>
      <c r="E148" t="s">
        <v>70</v>
      </c>
      <c r="F148" t="s">
        <v>32</v>
      </c>
      <c r="G148" t="s">
        <v>33</v>
      </c>
      <c r="H148" s="11" t="s">
        <v>461</v>
      </c>
      <c r="K148" s="1" t="s">
        <v>36</v>
      </c>
      <c r="L148" t="s">
        <v>189</v>
      </c>
      <c r="M148" s="1">
        <v>43070</v>
      </c>
      <c r="O148">
        <v>43070</v>
      </c>
      <c r="P148" t="s">
        <v>35</v>
      </c>
      <c r="Q148">
        <v>43210</v>
      </c>
      <c r="R148" t="s">
        <v>35</v>
      </c>
      <c r="S148" s="3">
        <v>427</v>
      </c>
      <c r="T148">
        <v>427</v>
      </c>
      <c r="U148" t="s">
        <v>37</v>
      </c>
      <c r="X148">
        <v>43497</v>
      </c>
    </row>
    <row r="149" spans="1:24" x14ac:dyDescent="0.25">
      <c r="A149" t="s">
        <v>82</v>
      </c>
      <c r="B149" t="s">
        <v>192</v>
      </c>
      <c r="C149" t="s">
        <v>193</v>
      </c>
      <c r="D149" t="s">
        <v>82</v>
      </c>
      <c r="E149" t="s">
        <v>85</v>
      </c>
      <c r="F149" t="s">
        <v>32</v>
      </c>
      <c r="G149" t="s">
        <v>33</v>
      </c>
      <c r="H149" s="11" t="s">
        <v>461</v>
      </c>
      <c r="K149" s="1" t="s">
        <v>36</v>
      </c>
      <c r="L149" t="s">
        <v>189</v>
      </c>
      <c r="M149" s="1">
        <v>42036</v>
      </c>
      <c r="O149">
        <v>42036</v>
      </c>
      <c r="P149" t="s">
        <v>35</v>
      </c>
      <c r="Q149">
        <v>43084</v>
      </c>
      <c r="R149" t="s">
        <v>35</v>
      </c>
      <c r="S149" s="3">
        <v>1216</v>
      </c>
      <c r="T149">
        <v>1216</v>
      </c>
      <c r="U149" t="s">
        <v>37</v>
      </c>
      <c r="X149">
        <v>43252</v>
      </c>
    </row>
    <row r="150" spans="1:24" x14ac:dyDescent="0.25">
      <c r="A150" t="s">
        <v>59</v>
      </c>
      <c r="B150" t="s">
        <v>194</v>
      </c>
      <c r="C150" t="s">
        <v>195</v>
      </c>
      <c r="D150" t="s">
        <v>59</v>
      </c>
      <c r="E150" t="s">
        <v>62</v>
      </c>
      <c r="F150" t="s">
        <v>63</v>
      </c>
      <c r="G150" t="s">
        <v>33</v>
      </c>
      <c r="H150" s="11" t="s">
        <v>461</v>
      </c>
      <c r="K150" s="1" t="s">
        <v>36</v>
      </c>
      <c r="L150" t="s">
        <v>189</v>
      </c>
      <c r="M150" s="1">
        <v>41866</v>
      </c>
      <c r="N150" t="s">
        <v>189</v>
      </c>
      <c r="Q150">
        <v>41699</v>
      </c>
      <c r="R150" t="s">
        <v>35</v>
      </c>
      <c r="S150" s="3">
        <v>78</v>
      </c>
      <c r="T150" t="s">
        <v>49</v>
      </c>
      <c r="U150" t="s">
        <v>37</v>
      </c>
      <c r="X150">
        <v>41944</v>
      </c>
    </row>
    <row r="151" spans="1:24" x14ac:dyDescent="0.25">
      <c r="A151" t="s">
        <v>82</v>
      </c>
      <c r="B151" t="s">
        <v>196</v>
      </c>
      <c r="C151" t="s">
        <v>197</v>
      </c>
      <c r="D151" t="s">
        <v>82</v>
      </c>
      <c r="E151" t="s">
        <v>198</v>
      </c>
      <c r="F151" t="s">
        <v>42</v>
      </c>
      <c r="G151" t="s">
        <v>33</v>
      </c>
      <c r="H151" s="11" t="s">
        <v>461</v>
      </c>
      <c r="K151" s="1" t="s">
        <v>36</v>
      </c>
      <c r="L151" t="s">
        <v>189</v>
      </c>
      <c r="M151" s="1">
        <v>41927</v>
      </c>
      <c r="N151">
        <v>41927</v>
      </c>
      <c r="Q151">
        <v>41944</v>
      </c>
      <c r="R151" t="s">
        <v>35</v>
      </c>
      <c r="S151" s="3">
        <v>168</v>
      </c>
      <c r="T151" t="s">
        <v>49</v>
      </c>
      <c r="U151" t="s">
        <v>37</v>
      </c>
      <c r="X151">
        <v>42095</v>
      </c>
    </row>
    <row r="152" spans="1:24" x14ac:dyDescent="0.25">
      <c r="A152" t="s">
        <v>54</v>
      </c>
      <c r="B152" t="s">
        <v>199</v>
      </c>
      <c r="C152" t="s">
        <v>200</v>
      </c>
      <c r="D152" t="s">
        <v>31</v>
      </c>
      <c r="E152" t="s">
        <v>54</v>
      </c>
      <c r="F152" t="s">
        <v>42</v>
      </c>
      <c r="G152" t="s">
        <v>33</v>
      </c>
      <c r="H152" s="11" t="s">
        <v>461</v>
      </c>
      <c r="I152" t="s">
        <v>34</v>
      </c>
      <c r="K152" s="1" t="s">
        <v>36</v>
      </c>
      <c r="L152" t="s">
        <v>189</v>
      </c>
      <c r="M152" s="1">
        <v>42736</v>
      </c>
      <c r="O152">
        <v>42736</v>
      </c>
      <c r="P152" t="s">
        <v>35</v>
      </c>
      <c r="Q152">
        <v>42846</v>
      </c>
      <c r="R152" t="s">
        <v>35</v>
      </c>
      <c r="S152" s="3">
        <v>789</v>
      </c>
      <c r="T152">
        <v>789</v>
      </c>
      <c r="U152" t="s">
        <v>37</v>
      </c>
      <c r="X152">
        <v>43525</v>
      </c>
    </row>
    <row r="153" spans="1:24" x14ac:dyDescent="0.25">
      <c r="A153" t="s">
        <v>98</v>
      </c>
      <c r="B153" t="s">
        <v>201</v>
      </c>
      <c r="C153" t="s">
        <v>202</v>
      </c>
      <c r="D153" t="s">
        <v>31</v>
      </c>
      <c r="E153" t="s">
        <v>98</v>
      </c>
      <c r="F153" t="s">
        <v>42</v>
      </c>
      <c r="G153" t="s">
        <v>33</v>
      </c>
      <c r="H153" s="11" t="s">
        <v>461</v>
      </c>
      <c r="K153" s="1" t="s">
        <v>36</v>
      </c>
      <c r="L153" t="s">
        <v>189</v>
      </c>
      <c r="M153" s="1">
        <v>43419</v>
      </c>
      <c r="N153">
        <v>43419</v>
      </c>
      <c r="Q153">
        <v>43581</v>
      </c>
      <c r="R153" t="s">
        <v>35</v>
      </c>
      <c r="S153" s="3">
        <v>412</v>
      </c>
      <c r="T153" t="s">
        <v>49</v>
      </c>
      <c r="U153" t="s">
        <v>37</v>
      </c>
      <c r="X153">
        <v>43831</v>
      </c>
    </row>
    <row r="154" spans="1:24" x14ac:dyDescent="0.25">
      <c r="A154" t="s">
        <v>203</v>
      </c>
      <c r="B154" t="s">
        <v>204</v>
      </c>
      <c r="C154" t="s">
        <v>205</v>
      </c>
      <c r="D154" t="s">
        <v>94</v>
      </c>
      <c r="E154" t="s">
        <v>203</v>
      </c>
      <c r="F154" t="s">
        <v>42</v>
      </c>
      <c r="G154" t="s">
        <v>33</v>
      </c>
      <c r="H154" s="11" t="s">
        <v>461</v>
      </c>
      <c r="K154" s="1" t="s">
        <v>36</v>
      </c>
      <c r="L154" t="s">
        <v>189</v>
      </c>
      <c r="M154" s="1">
        <v>42139</v>
      </c>
      <c r="N154">
        <v>42139</v>
      </c>
      <c r="Q154">
        <v>43448</v>
      </c>
      <c r="R154" t="s">
        <v>35</v>
      </c>
      <c r="S154" s="3">
        <v>1417</v>
      </c>
      <c r="T154" t="s">
        <v>49</v>
      </c>
      <c r="U154" t="s">
        <v>37</v>
      </c>
      <c r="X154">
        <v>43556</v>
      </c>
    </row>
    <row r="155" spans="1:24" x14ac:dyDescent="0.25">
      <c r="A155" t="s">
        <v>44</v>
      </c>
      <c r="B155" t="s">
        <v>206</v>
      </c>
      <c r="C155" t="s">
        <v>207</v>
      </c>
      <c r="D155" t="s">
        <v>31</v>
      </c>
      <c r="E155" t="s">
        <v>44</v>
      </c>
      <c r="F155" t="s">
        <v>42</v>
      </c>
      <c r="G155" t="s">
        <v>33</v>
      </c>
      <c r="H155" s="11" t="s">
        <v>461</v>
      </c>
      <c r="K155" s="1" t="s">
        <v>36</v>
      </c>
      <c r="L155" t="s">
        <v>456</v>
      </c>
      <c r="M155" s="1">
        <v>41228</v>
      </c>
      <c r="O155">
        <v>41228</v>
      </c>
      <c r="P155" t="s">
        <v>35</v>
      </c>
      <c r="Q155">
        <v>41608</v>
      </c>
      <c r="R155" t="s">
        <v>35</v>
      </c>
      <c r="S155" s="3">
        <v>2238</v>
      </c>
      <c r="T155">
        <v>2238</v>
      </c>
      <c r="U155" t="s">
        <v>37</v>
      </c>
      <c r="X155">
        <v>43466</v>
      </c>
    </row>
    <row r="156" spans="1:24" x14ac:dyDescent="0.25">
      <c r="A156" t="s">
        <v>82</v>
      </c>
      <c r="B156" t="s">
        <v>208</v>
      </c>
      <c r="C156" t="s">
        <v>209</v>
      </c>
      <c r="D156" t="s">
        <v>82</v>
      </c>
      <c r="E156" t="s">
        <v>85</v>
      </c>
      <c r="F156" t="s">
        <v>42</v>
      </c>
      <c r="G156" t="s">
        <v>33</v>
      </c>
      <c r="H156" s="11" t="s">
        <v>461</v>
      </c>
      <c r="K156" s="1" t="s">
        <v>36</v>
      </c>
      <c r="L156" t="s">
        <v>189</v>
      </c>
      <c r="M156" s="1">
        <v>41685</v>
      </c>
      <c r="P156" t="s">
        <v>90</v>
      </c>
      <c r="Q156">
        <v>41821</v>
      </c>
      <c r="R156" t="s">
        <v>35</v>
      </c>
      <c r="S156" s="3">
        <v>593</v>
      </c>
      <c r="T156" t="s">
        <v>37</v>
      </c>
      <c r="U156" t="s">
        <v>37</v>
      </c>
      <c r="X156">
        <v>42278</v>
      </c>
    </row>
    <row r="157" spans="1:24" x14ac:dyDescent="0.25">
      <c r="A157" t="s">
        <v>210</v>
      </c>
      <c r="B157" t="s">
        <v>211</v>
      </c>
      <c r="C157" t="s">
        <v>212</v>
      </c>
      <c r="D157" t="s">
        <v>31</v>
      </c>
      <c r="E157" t="s">
        <v>210</v>
      </c>
      <c r="F157" t="s">
        <v>42</v>
      </c>
      <c r="G157" t="s">
        <v>33</v>
      </c>
      <c r="H157" s="11" t="s">
        <v>461</v>
      </c>
      <c r="K157" s="1" t="s">
        <v>36</v>
      </c>
      <c r="L157" t="s">
        <v>189</v>
      </c>
      <c r="M157" s="1">
        <v>41518</v>
      </c>
      <c r="O157">
        <v>41518</v>
      </c>
      <c r="P157" t="s">
        <v>35</v>
      </c>
      <c r="Q157">
        <v>41821</v>
      </c>
      <c r="R157" t="s">
        <v>35</v>
      </c>
      <c r="S157" s="3">
        <v>456</v>
      </c>
      <c r="T157">
        <v>456</v>
      </c>
      <c r="U157" t="s">
        <v>37</v>
      </c>
      <c r="X157">
        <v>41974</v>
      </c>
    </row>
    <row r="158" spans="1:24" x14ac:dyDescent="0.25">
      <c r="A158" t="s">
        <v>152</v>
      </c>
      <c r="B158" t="s">
        <v>213</v>
      </c>
      <c r="C158" t="s">
        <v>214</v>
      </c>
      <c r="D158" t="s">
        <v>94</v>
      </c>
      <c r="E158" t="s">
        <v>152</v>
      </c>
      <c r="F158" t="s">
        <v>32</v>
      </c>
      <c r="G158" t="s">
        <v>33</v>
      </c>
      <c r="H158" s="11" t="s">
        <v>461</v>
      </c>
      <c r="K158" s="1" t="s">
        <v>125</v>
      </c>
      <c r="L158" t="s">
        <v>189</v>
      </c>
      <c r="M158" s="1">
        <v>42597</v>
      </c>
      <c r="N158">
        <v>42597</v>
      </c>
      <c r="Q158">
        <v>42601</v>
      </c>
      <c r="R158" t="s">
        <v>35</v>
      </c>
      <c r="S158" s="3">
        <v>259</v>
      </c>
      <c r="T158" t="s">
        <v>49</v>
      </c>
      <c r="U158" t="s">
        <v>37</v>
      </c>
      <c r="X158">
        <v>42856</v>
      </c>
    </row>
    <row r="159" spans="1:24" x14ac:dyDescent="0.25">
      <c r="A159" t="s">
        <v>54</v>
      </c>
      <c r="B159" t="s">
        <v>215</v>
      </c>
      <c r="C159" t="s">
        <v>216</v>
      </c>
      <c r="D159" t="s">
        <v>31</v>
      </c>
      <c r="E159" t="s">
        <v>54</v>
      </c>
      <c r="F159" t="s">
        <v>42</v>
      </c>
      <c r="G159" t="s">
        <v>33</v>
      </c>
      <c r="H159" s="11" t="s">
        <v>461</v>
      </c>
      <c r="K159" s="1" t="s">
        <v>36</v>
      </c>
      <c r="L159" t="s">
        <v>189</v>
      </c>
      <c r="M159" s="1">
        <v>41913</v>
      </c>
      <c r="O159">
        <v>41913</v>
      </c>
      <c r="P159" t="s">
        <v>35</v>
      </c>
      <c r="Q159">
        <v>42065</v>
      </c>
      <c r="R159" t="s">
        <v>35</v>
      </c>
      <c r="S159" s="3">
        <v>1066</v>
      </c>
      <c r="T159">
        <v>1066</v>
      </c>
      <c r="U159" t="s">
        <v>37</v>
      </c>
      <c r="X159">
        <v>42979</v>
      </c>
    </row>
    <row r="160" spans="1:24" x14ac:dyDescent="0.25">
      <c r="A160" t="s">
        <v>28</v>
      </c>
      <c r="B160" t="s">
        <v>215</v>
      </c>
      <c r="C160" t="s">
        <v>216</v>
      </c>
      <c r="D160" t="s">
        <v>31</v>
      </c>
      <c r="E160" t="s">
        <v>28</v>
      </c>
      <c r="F160" t="s">
        <v>42</v>
      </c>
      <c r="G160" t="s">
        <v>33</v>
      </c>
      <c r="H160" s="11" t="s">
        <v>461</v>
      </c>
      <c r="K160" s="1" t="s">
        <v>36</v>
      </c>
      <c r="L160" t="s">
        <v>189</v>
      </c>
      <c r="M160" s="1">
        <v>41897</v>
      </c>
      <c r="N160">
        <v>41897</v>
      </c>
      <c r="Q160">
        <v>42065</v>
      </c>
      <c r="R160" t="s">
        <v>35</v>
      </c>
      <c r="S160" s="3">
        <v>1082</v>
      </c>
      <c r="T160" t="s">
        <v>49</v>
      </c>
      <c r="U160" t="s">
        <v>37</v>
      </c>
      <c r="X160">
        <v>42979</v>
      </c>
    </row>
    <row r="161" spans="1:24" x14ac:dyDescent="0.25">
      <c r="A161" t="s">
        <v>44</v>
      </c>
      <c r="B161" t="s">
        <v>217</v>
      </c>
      <c r="C161" t="s">
        <v>218</v>
      </c>
      <c r="D161" t="s">
        <v>31</v>
      </c>
      <c r="E161" t="s">
        <v>44</v>
      </c>
      <c r="F161" t="s">
        <v>42</v>
      </c>
      <c r="G161" t="s">
        <v>33</v>
      </c>
      <c r="H161" s="11" t="s">
        <v>461</v>
      </c>
      <c r="K161" s="1" t="s">
        <v>36</v>
      </c>
      <c r="L161" t="s">
        <v>189</v>
      </c>
      <c r="M161" s="1">
        <v>42644</v>
      </c>
      <c r="O161">
        <v>42644</v>
      </c>
      <c r="P161" t="s">
        <v>116</v>
      </c>
      <c r="Q161">
        <v>42720</v>
      </c>
      <c r="R161" t="s">
        <v>35</v>
      </c>
      <c r="S161" s="3">
        <v>123</v>
      </c>
      <c r="T161">
        <v>123</v>
      </c>
      <c r="U161" t="s">
        <v>37</v>
      </c>
      <c r="X161">
        <v>42767</v>
      </c>
    </row>
    <row r="162" spans="1:24" x14ac:dyDescent="0.25">
      <c r="A162" t="s">
        <v>210</v>
      </c>
      <c r="B162" t="s">
        <v>219</v>
      </c>
      <c r="C162" t="s">
        <v>220</v>
      </c>
      <c r="D162" t="s">
        <v>31</v>
      </c>
      <c r="E162" t="s">
        <v>210</v>
      </c>
      <c r="F162" t="s">
        <v>42</v>
      </c>
      <c r="G162" t="s">
        <v>33</v>
      </c>
      <c r="H162" s="11" t="s">
        <v>461</v>
      </c>
      <c r="I162" t="s">
        <v>34</v>
      </c>
      <c r="K162" s="1" t="s">
        <v>36</v>
      </c>
      <c r="L162" t="s">
        <v>189</v>
      </c>
      <c r="M162" s="1">
        <v>41289</v>
      </c>
      <c r="O162">
        <v>41289</v>
      </c>
      <c r="P162" t="s">
        <v>43</v>
      </c>
      <c r="Q162">
        <v>41821</v>
      </c>
      <c r="R162" t="s">
        <v>43</v>
      </c>
      <c r="S162" s="3">
        <v>1781</v>
      </c>
      <c r="T162">
        <v>1781</v>
      </c>
      <c r="U162" t="s">
        <v>37</v>
      </c>
      <c r="X162">
        <v>43070</v>
      </c>
    </row>
    <row r="163" spans="1:24" x14ac:dyDescent="0.25">
      <c r="A163" t="s">
        <v>28</v>
      </c>
      <c r="B163" t="s">
        <v>29</v>
      </c>
      <c r="C163" t="s">
        <v>30</v>
      </c>
      <c r="D163" t="s">
        <v>31</v>
      </c>
      <c r="E163" t="s">
        <v>28</v>
      </c>
      <c r="F163" t="s">
        <v>32</v>
      </c>
      <c r="G163" t="s">
        <v>33</v>
      </c>
      <c r="H163" t="s">
        <v>34</v>
      </c>
      <c r="I163" t="s">
        <v>461</v>
      </c>
      <c r="J163" t="s">
        <v>34</v>
      </c>
      <c r="K163" s="1" t="s">
        <v>36</v>
      </c>
      <c r="L163" t="s">
        <v>189</v>
      </c>
      <c r="M163" s="1">
        <v>41244</v>
      </c>
      <c r="O163">
        <v>41244</v>
      </c>
      <c r="P163" t="s">
        <v>35</v>
      </c>
      <c r="Q163">
        <v>41754</v>
      </c>
      <c r="R163" t="s">
        <v>35</v>
      </c>
      <c r="S163" s="3">
        <v>730</v>
      </c>
      <c r="T163">
        <v>730</v>
      </c>
      <c r="U163" t="s">
        <v>37</v>
      </c>
      <c r="X163">
        <v>41974</v>
      </c>
    </row>
    <row r="164" spans="1:24" x14ac:dyDescent="0.25">
      <c r="A164" t="s">
        <v>38</v>
      </c>
      <c r="B164" t="s">
        <v>39</v>
      </c>
      <c r="C164" t="s">
        <v>40</v>
      </c>
      <c r="D164" t="s">
        <v>38</v>
      </c>
      <c r="E164" t="s">
        <v>41</v>
      </c>
      <c r="F164" t="s">
        <v>42</v>
      </c>
      <c r="G164" t="s">
        <v>33</v>
      </c>
      <c r="I164" t="s">
        <v>461</v>
      </c>
      <c r="K164" s="1" t="s">
        <v>36</v>
      </c>
      <c r="L164" t="s">
        <v>453</v>
      </c>
      <c r="M164" s="1">
        <v>41760</v>
      </c>
      <c r="O164">
        <v>41760</v>
      </c>
      <c r="P164" t="s">
        <v>35</v>
      </c>
      <c r="Q164">
        <v>41944</v>
      </c>
      <c r="R164" t="s">
        <v>43</v>
      </c>
      <c r="S164" s="3">
        <v>976</v>
      </c>
      <c r="T164">
        <v>976</v>
      </c>
      <c r="U164" t="s">
        <v>37</v>
      </c>
      <c r="X164">
        <v>42736</v>
      </c>
    </row>
    <row r="165" spans="1:24" x14ac:dyDescent="0.25">
      <c r="A165" t="s">
        <v>44</v>
      </c>
      <c r="B165" t="s">
        <v>45</v>
      </c>
      <c r="C165" t="s">
        <v>46</v>
      </c>
      <c r="D165" t="s">
        <v>31</v>
      </c>
      <c r="E165" t="s">
        <v>44</v>
      </c>
      <c r="F165" t="s">
        <v>42</v>
      </c>
      <c r="G165" t="s">
        <v>33</v>
      </c>
      <c r="H165" t="s">
        <v>34</v>
      </c>
      <c r="I165" t="s">
        <v>461</v>
      </c>
      <c r="K165" s="1" t="s">
        <v>36</v>
      </c>
      <c r="L165" t="s">
        <v>189</v>
      </c>
      <c r="M165" s="1">
        <v>42856</v>
      </c>
      <c r="O165">
        <v>42856</v>
      </c>
      <c r="P165" t="s">
        <v>35</v>
      </c>
      <c r="Q165">
        <v>42965</v>
      </c>
      <c r="R165" t="s">
        <v>35</v>
      </c>
      <c r="S165" s="3">
        <v>245</v>
      </c>
      <c r="T165">
        <v>245</v>
      </c>
      <c r="U165" t="s">
        <v>37</v>
      </c>
      <c r="X165">
        <v>43101</v>
      </c>
    </row>
    <row r="166" spans="1:24" x14ac:dyDescent="0.25">
      <c r="A166" t="s">
        <v>44</v>
      </c>
      <c r="B166" t="s">
        <v>47</v>
      </c>
      <c r="C166" t="s">
        <v>48</v>
      </c>
      <c r="D166" t="s">
        <v>31</v>
      </c>
      <c r="E166" t="s">
        <v>44</v>
      </c>
      <c r="F166" t="s">
        <v>42</v>
      </c>
      <c r="G166" t="s">
        <v>33</v>
      </c>
      <c r="H166" t="s">
        <v>34</v>
      </c>
      <c r="I166" t="s">
        <v>461</v>
      </c>
      <c r="K166" s="1" t="s">
        <v>36</v>
      </c>
      <c r="L166" t="s">
        <v>189</v>
      </c>
      <c r="M166" s="1">
        <v>43480</v>
      </c>
      <c r="N166">
        <v>43480</v>
      </c>
      <c r="Q166">
        <v>43819</v>
      </c>
      <c r="R166" t="s">
        <v>35</v>
      </c>
      <c r="S166" s="3">
        <v>472</v>
      </c>
      <c r="T166" t="s">
        <v>49</v>
      </c>
      <c r="U166" t="s">
        <v>37</v>
      </c>
      <c r="X166">
        <v>43952</v>
      </c>
    </row>
    <row r="167" spans="1:24" x14ac:dyDescent="0.25">
      <c r="A167" t="s">
        <v>50</v>
      </c>
      <c r="B167" t="s">
        <v>51</v>
      </c>
      <c r="C167" t="s">
        <v>52</v>
      </c>
      <c r="D167" t="s">
        <v>31</v>
      </c>
      <c r="E167" t="s">
        <v>50</v>
      </c>
      <c r="F167" t="s">
        <v>32</v>
      </c>
      <c r="G167" t="s">
        <v>53</v>
      </c>
      <c r="H167" t="s">
        <v>34</v>
      </c>
      <c r="I167" t="s">
        <v>461</v>
      </c>
      <c r="J167" t="s">
        <v>34</v>
      </c>
      <c r="K167" s="1" t="s">
        <v>36</v>
      </c>
      <c r="L167" t="s">
        <v>189</v>
      </c>
      <c r="M167" s="1">
        <v>43009</v>
      </c>
      <c r="O167">
        <v>43009</v>
      </c>
      <c r="P167" t="s">
        <v>35</v>
      </c>
      <c r="Q167">
        <v>43329</v>
      </c>
      <c r="R167" t="s">
        <v>35</v>
      </c>
      <c r="S167" s="3">
        <v>577</v>
      </c>
      <c r="T167">
        <v>577</v>
      </c>
      <c r="U167" t="s">
        <v>37</v>
      </c>
      <c r="X167">
        <v>43586</v>
      </c>
    </row>
    <row r="168" spans="1:24" x14ac:dyDescent="0.25">
      <c r="A168" t="s">
        <v>54</v>
      </c>
      <c r="B168" t="s">
        <v>55</v>
      </c>
      <c r="C168" t="s">
        <v>56</v>
      </c>
      <c r="D168" t="s">
        <v>31</v>
      </c>
      <c r="E168" t="s">
        <v>54</v>
      </c>
      <c r="F168" t="s">
        <v>32</v>
      </c>
      <c r="G168" t="s">
        <v>33</v>
      </c>
      <c r="H168" t="s">
        <v>34</v>
      </c>
      <c r="I168" t="s">
        <v>461</v>
      </c>
      <c r="J168" t="s">
        <v>34</v>
      </c>
      <c r="K168" s="1" t="s">
        <v>36</v>
      </c>
      <c r="L168" t="s">
        <v>189</v>
      </c>
      <c r="M168" s="1">
        <v>42931</v>
      </c>
      <c r="O168">
        <v>42931</v>
      </c>
      <c r="P168" t="s">
        <v>35</v>
      </c>
      <c r="Q168">
        <v>43448</v>
      </c>
      <c r="R168" t="s">
        <v>35</v>
      </c>
      <c r="S168" s="3">
        <v>655</v>
      </c>
      <c r="T168">
        <v>655</v>
      </c>
      <c r="U168" t="s">
        <v>37</v>
      </c>
      <c r="X168">
        <v>43586</v>
      </c>
    </row>
    <row r="169" spans="1:24" x14ac:dyDescent="0.25">
      <c r="A169" t="s">
        <v>54</v>
      </c>
      <c r="B169" t="s">
        <v>57</v>
      </c>
      <c r="C169" t="s">
        <v>58</v>
      </c>
      <c r="D169" t="s">
        <v>31</v>
      </c>
      <c r="E169" t="s">
        <v>54</v>
      </c>
      <c r="F169" t="s">
        <v>32</v>
      </c>
      <c r="G169" t="s">
        <v>33</v>
      </c>
      <c r="H169" t="s">
        <v>34</v>
      </c>
      <c r="I169" t="s">
        <v>461</v>
      </c>
      <c r="K169" s="1" t="s">
        <v>36</v>
      </c>
      <c r="L169" t="s">
        <v>189</v>
      </c>
      <c r="M169" s="1">
        <v>42353</v>
      </c>
      <c r="O169">
        <v>42353</v>
      </c>
      <c r="P169" t="s">
        <v>43</v>
      </c>
      <c r="Q169">
        <v>42356</v>
      </c>
      <c r="R169" t="s">
        <v>35</v>
      </c>
      <c r="S169" s="3">
        <v>503</v>
      </c>
      <c r="T169">
        <v>503</v>
      </c>
      <c r="U169" t="s">
        <v>37</v>
      </c>
      <c r="X169">
        <v>42856</v>
      </c>
    </row>
    <row r="170" spans="1:24" x14ac:dyDescent="0.25">
      <c r="A170" t="s">
        <v>59</v>
      </c>
      <c r="B170" t="s">
        <v>60</v>
      </c>
      <c r="C170" t="s">
        <v>61</v>
      </c>
      <c r="D170" t="s">
        <v>59</v>
      </c>
      <c r="E170" t="s">
        <v>62</v>
      </c>
      <c r="F170" t="s">
        <v>63</v>
      </c>
      <c r="G170" t="s">
        <v>33</v>
      </c>
      <c r="H170" t="s">
        <v>34</v>
      </c>
      <c r="I170" t="s">
        <v>461</v>
      </c>
      <c r="K170" s="1" t="s">
        <v>36</v>
      </c>
      <c r="L170" t="s">
        <v>189</v>
      </c>
      <c r="M170" s="1">
        <v>41197</v>
      </c>
      <c r="N170">
        <v>41197</v>
      </c>
      <c r="Q170">
        <v>41754</v>
      </c>
      <c r="R170" t="s">
        <v>35</v>
      </c>
      <c r="S170" s="3">
        <v>655</v>
      </c>
      <c r="T170" t="s">
        <v>49</v>
      </c>
      <c r="U170" t="s">
        <v>37</v>
      </c>
      <c r="X170">
        <v>41852</v>
      </c>
    </row>
    <row r="171" spans="1:24" x14ac:dyDescent="0.25">
      <c r="A171" t="s">
        <v>64</v>
      </c>
      <c r="B171" t="s">
        <v>65</v>
      </c>
      <c r="C171" t="s">
        <v>66</v>
      </c>
      <c r="D171" t="s">
        <v>31</v>
      </c>
      <c r="E171" t="s">
        <v>64</v>
      </c>
      <c r="F171" t="s">
        <v>42</v>
      </c>
      <c r="G171" t="s">
        <v>33</v>
      </c>
      <c r="H171" t="s">
        <v>34</v>
      </c>
      <c r="I171" t="s">
        <v>461</v>
      </c>
      <c r="J171" t="s">
        <v>34</v>
      </c>
      <c r="K171" s="1" t="s">
        <v>36</v>
      </c>
      <c r="L171" t="s">
        <v>189</v>
      </c>
      <c r="M171" s="1">
        <v>42675</v>
      </c>
      <c r="O171">
        <v>42675</v>
      </c>
      <c r="P171" t="s">
        <v>43</v>
      </c>
      <c r="Q171">
        <v>43140</v>
      </c>
      <c r="R171" t="s">
        <v>35</v>
      </c>
      <c r="S171" s="3">
        <v>577</v>
      </c>
      <c r="T171">
        <v>577</v>
      </c>
      <c r="U171" t="s">
        <v>37</v>
      </c>
      <c r="X171">
        <v>43252</v>
      </c>
    </row>
    <row r="172" spans="1:24" x14ac:dyDescent="0.25">
      <c r="A172" t="s">
        <v>67</v>
      </c>
      <c r="B172" t="s">
        <v>68</v>
      </c>
      <c r="C172" t="s">
        <v>69</v>
      </c>
      <c r="D172" t="s">
        <v>67</v>
      </c>
      <c r="E172" t="s">
        <v>70</v>
      </c>
      <c r="F172" t="s">
        <v>32</v>
      </c>
      <c r="G172" t="s">
        <v>33</v>
      </c>
      <c r="H172" t="s">
        <v>34</v>
      </c>
      <c r="I172" t="s">
        <v>461</v>
      </c>
      <c r="K172" s="1" t="s">
        <v>36</v>
      </c>
      <c r="L172" t="s">
        <v>189</v>
      </c>
      <c r="M172" s="1">
        <v>42156</v>
      </c>
      <c r="O172">
        <v>42156</v>
      </c>
      <c r="P172" t="s">
        <v>35</v>
      </c>
      <c r="Q172">
        <v>42064</v>
      </c>
      <c r="R172" t="s">
        <v>35</v>
      </c>
      <c r="S172" s="3">
        <v>92</v>
      </c>
      <c r="T172">
        <v>92</v>
      </c>
      <c r="U172" t="s">
        <v>37</v>
      </c>
      <c r="X172">
        <v>42248</v>
      </c>
    </row>
    <row r="173" spans="1:24" x14ac:dyDescent="0.25">
      <c r="A173" t="s">
        <v>38</v>
      </c>
      <c r="B173" t="s">
        <v>71</v>
      </c>
      <c r="C173" t="s">
        <v>72</v>
      </c>
      <c r="D173" t="s">
        <v>38</v>
      </c>
      <c r="E173" t="s">
        <v>73</v>
      </c>
      <c r="G173" t="s">
        <v>33</v>
      </c>
      <c r="I173" t="s">
        <v>461</v>
      </c>
      <c r="K173" s="1" t="s">
        <v>36</v>
      </c>
      <c r="L173" t="s">
        <v>189</v>
      </c>
      <c r="M173" s="1">
        <v>40709</v>
      </c>
      <c r="O173">
        <v>40709</v>
      </c>
      <c r="P173" t="s">
        <v>35</v>
      </c>
      <c r="Q173">
        <v>42065</v>
      </c>
      <c r="R173" t="s">
        <v>35</v>
      </c>
      <c r="S173" s="3">
        <v>1508</v>
      </c>
      <c r="T173">
        <v>1508</v>
      </c>
      <c r="U173" t="s">
        <v>37</v>
      </c>
      <c r="X173">
        <v>42217</v>
      </c>
    </row>
    <row r="174" spans="1:24" x14ac:dyDescent="0.25">
      <c r="A174" t="s">
        <v>38</v>
      </c>
      <c r="B174" t="s">
        <v>74</v>
      </c>
      <c r="C174" t="s">
        <v>75</v>
      </c>
      <c r="D174" t="s">
        <v>38</v>
      </c>
      <c r="E174" t="s">
        <v>76</v>
      </c>
      <c r="F174" t="s">
        <v>42</v>
      </c>
      <c r="G174" t="s">
        <v>33</v>
      </c>
      <c r="H174" t="s">
        <v>34</v>
      </c>
      <c r="I174" t="s">
        <v>461</v>
      </c>
      <c r="K174" s="1" t="s">
        <v>36</v>
      </c>
      <c r="L174" t="s">
        <v>189</v>
      </c>
      <c r="M174" s="1">
        <v>42370</v>
      </c>
      <c r="O174">
        <v>42370</v>
      </c>
      <c r="P174" t="s">
        <v>35</v>
      </c>
      <c r="Q174">
        <v>42482</v>
      </c>
      <c r="R174" t="s">
        <v>35</v>
      </c>
      <c r="S174" s="3">
        <v>517</v>
      </c>
      <c r="T174">
        <v>517</v>
      </c>
      <c r="U174" t="s">
        <v>37</v>
      </c>
      <c r="X174">
        <v>42887</v>
      </c>
    </row>
    <row r="175" spans="1:24" x14ac:dyDescent="0.25">
      <c r="A175" t="s">
        <v>50</v>
      </c>
      <c r="B175" t="s">
        <v>77</v>
      </c>
      <c r="C175" t="s">
        <v>78</v>
      </c>
      <c r="D175" t="s">
        <v>31</v>
      </c>
      <c r="E175" t="s">
        <v>50</v>
      </c>
      <c r="F175" t="s">
        <v>42</v>
      </c>
      <c r="G175" t="s">
        <v>33</v>
      </c>
      <c r="I175" t="s">
        <v>461</v>
      </c>
      <c r="J175" t="s">
        <v>34</v>
      </c>
      <c r="K175" s="1" t="s">
        <v>36</v>
      </c>
      <c r="L175" t="s">
        <v>189</v>
      </c>
      <c r="M175" s="1">
        <v>41501</v>
      </c>
      <c r="O175">
        <v>41501</v>
      </c>
      <c r="P175" t="s">
        <v>35</v>
      </c>
      <c r="Q175">
        <v>42552</v>
      </c>
      <c r="R175" t="s">
        <v>35</v>
      </c>
      <c r="S175" s="3">
        <v>1325</v>
      </c>
      <c r="T175">
        <v>1325</v>
      </c>
      <c r="U175" t="s">
        <v>37</v>
      </c>
      <c r="X175">
        <v>42826</v>
      </c>
    </row>
    <row r="176" spans="1:24" x14ac:dyDescent="0.25">
      <c r="A176" t="s">
        <v>59</v>
      </c>
      <c r="B176" t="s">
        <v>79</v>
      </c>
      <c r="C176" t="s">
        <v>80</v>
      </c>
      <c r="D176" t="s">
        <v>59</v>
      </c>
      <c r="E176" t="s">
        <v>81</v>
      </c>
      <c r="F176" t="s">
        <v>42</v>
      </c>
      <c r="G176" t="s">
        <v>53</v>
      </c>
      <c r="H176" t="s">
        <v>34</v>
      </c>
      <c r="I176" t="s">
        <v>461</v>
      </c>
      <c r="K176" s="1" t="s">
        <v>36</v>
      </c>
      <c r="L176" t="s">
        <v>453</v>
      </c>
      <c r="M176" s="1">
        <v>40801</v>
      </c>
      <c r="O176">
        <v>40801</v>
      </c>
      <c r="P176" t="s">
        <v>35</v>
      </c>
      <c r="Q176">
        <v>42326</v>
      </c>
      <c r="R176" t="s">
        <v>35</v>
      </c>
      <c r="S176" s="3">
        <v>2116</v>
      </c>
      <c r="T176">
        <v>2116</v>
      </c>
      <c r="U176" t="s">
        <v>37</v>
      </c>
      <c r="X176">
        <v>42917</v>
      </c>
    </row>
    <row r="177" spans="1:24" x14ac:dyDescent="0.25">
      <c r="A177" t="s">
        <v>82</v>
      </c>
      <c r="B177" t="s">
        <v>83</v>
      </c>
      <c r="C177" t="s">
        <v>84</v>
      </c>
      <c r="D177" t="s">
        <v>82</v>
      </c>
      <c r="E177" t="s">
        <v>85</v>
      </c>
      <c r="F177" t="s">
        <v>32</v>
      </c>
      <c r="G177" t="s">
        <v>33</v>
      </c>
      <c r="H177" t="s">
        <v>34</v>
      </c>
      <c r="I177" t="s">
        <v>461</v>
      </c>
      <c r="K177" s="1" t="s">
        <v>36</v>
      </c>
      <c r="L177" t="s">
        <v>189</v>
      </c>
      <c r="M177" s="1">
        <v>41258</v>
      </c>
      <c r="N177">
        <v>41258</v>
      </c>
      <c r="Q177">
        <v>41946</v>
      </c>
      <c r="R177" t="s">
        <v>43</v>
      </c>
      <c r="S177" s="3">
        <v>1020</v>
      </c>
      <c r="T177" t="s">
        <v>49</v>
      </c>
      <c r="U177" t="s">
        <v>37</v>
      </c>
      <c r="X177">
        <v>42278</v>
      </c>
    </row>
    <row r="178" spans="1:24" x14ac:dyDescent="0.25">
      <c r="A178" t="s">
        <v>59</v>
      </c>
      <c r="B178" t="s">
        <v>86</v>
      </c>
      <c r="C178" t="s">
        <v>87</v>
      </c>
      <c r="D178" t="s">
        <v>59</v>
      </c>
      <c r="E178" t="s">
        <v>62</v>
      </c>
      <c r="F178" t="s">
        <v>32</v>
      </c>
      <c r="G178" t="s">
        <v>33</v>
      </c>
      <c r="H178" t="s">
        <v>34</v>
      </c>
      <c r="I178" t="s">
        <v>461</v>
      </c>
      <c r="J178" t="s">
        <v>34</v>
      </c>
      <c r="K178" s="1" t="s">
        <v>36</v>
      </c>
      <c r="L178" t="s">
        <v>189</v>
      </c>
      <c r="M178" s="1">
        <v>43146</v>
      </c>
      <c r="O178">
        <v>43146</v>
      </c>
      <c r="P178" t="s">
        <v>35</v>
      </c>
      <c r="Q178">
        <v>43210</v>
      </c>
      <c r="R178" t="s">
        <v>35</v>
      </c>
      <c r="S178" s="3">
        <v>289</v>
      </c>
      <c r="T178">
        <v>289</v>
      </c>
      <c r="U178" t="s">
        <v>37</v>
      </c>
      <c r="X178">
        <v>43435</v>
      </c>
    </row>
    <row r="179" spans="1:24" x14ac:dyDescent="0.25">
      <c r="A179" t="s">
        <v>82</v>
      </c>
      <c r="B179" t="s">
        <v>88</v>
      </c>
      <c r="C179" t="s">
        <v>89</v>
      </c>
      <c r="D179" t="s">
        <v>82</v>
      </c>
      <c r="E179" t="s">
        <v>85</v>
      </c>
      <c r="F179" t="s">
        <v>42</v>
      </c>
      <c r="G179" t="s">
        <v>33</v>
      </c>
      <c r="H179" t="s">
        <v>34</v>
      </c>
      <c r="I179" t="s">
        <v>461</v>
      </c>
      <c r="K179" s="1" t="s">
        <v>36</v>
      </c>
      <c r="L179" t="s">
        <v>453</v>
      </c>
      <c r="M179" s="1">
        <v>41258</v>
      </c>
      <c r="Q179">
        <v>41487</v>
      </c>
      <c r="R179" t="s">
        <v>90</v>
      </c>
      <c r="S179" s="3">
        <v>351</v>
      </c>
      <c r="U179" t="s">
        <v>37</v>
      </c>
      <c r="X179">
        <v>41609</v>
      </c>
    </row>
    <row r="180" spans="1:24" x14ac:dyDescent="0.25">
      <c r="A180" t="s">
        <v>91</v>
      </c>
      <c r="B180" t="s">
        <v>92</v>
      </c>
      <c r="C180" t="s">
        <v>93</v>
      </c>
      <c r="D180" t="s">
        <v>94</v>
      </c>
      <c r="E180" t="s">
        <v>91</v>
      </c>
      <c r="F180" t="s">
        <v>42</v>
      </c>
      <c r="G180" t="s">
        <v>95</v>
      </c>
      <c r="H180" t="s">
        <v>34</v>
      </c>
      <c r="I180" t="s">
        <v>461</v>
      </c>
      <c r="K180" s="1" t="s">
        <v>36</v>
      </c>
      <c r="L180" t="s">
        <v>189</v>
      </c>
      <c r="M180" s="1">
        <v>41167</v>
      </c>
      <c r="N180">
        <v>41167</v>
      </c>
      <c r="Q180">
        <v>41821</v>
      </c>
      <c r="R180" t="s">
        <v>35</v>
      </c>
      <c r="S180" s="3">
        <v>777</v>
      </c>
      <c r="T180" t="s">
        <v>49</v>
      </c>
      <c r="U180" t="s">
        <v>37</v>
      </c>
      <c r="X180">
        <v>41944</v>
      </c>
    </row>
    <row r="181" spans="1:24" x14ac:dyDescent="0.25">
      <c r="A181" t="s">
        <v>28</v>
      </c>
      <c r="B181" t="s">
        <v>96</v>
      </c>
      <c r="C181" t="s">
        <v>97</v>
      </c>
      <c r="D181" t="s">
        <v>31</v>
      </c>
      <c r="E181" t="s">
        <v>28</v>
      </c>
      <c r="F181" t="s">
        <v>32</v>
      </c>
      <c r="G181" t="s">
        <v>33</v>
      </c>
      <c r="I181" t="s">
        <v>461</v>
      </c>
      <c r="K181" s="1" t="s">
        <v>36</v>
      </c>
      <c r="L181" t="s">
        <v>189</v>
      </c>
      <c r="M181" s="1">
        <v>43023</v>
      </c>
      <c r="O181">
        <v>43023</v>
      </c>
      <c r="P181" t="s">
        <v>43</v>
      </c>
      <c r="Q181">
        <v>42720</v>
      </c>
      <c r="R181" t="s">
        <v>35</v>
      </c>
      <c r="S181" s="3">
        <v>351</v>
      </c>
      <c r="T181">
        <v>351</v>
      </c>
      <c r="U181" t="s">
        <v>37</v>
      </c>
      <c r="X181">
        <v>43374</v>
      </c>
    </row>
    <row r="182" spans="1:24" x14ac:dyDescent="0.25">
      <c r="A182" t="s">
        <v>54</v>
      </c>
      <c r="B182" t="s">
        <v>96</v>
      </c>
      <c r="C182" t="s">
        <v>97</v>
      </c>
      <c r="D182" t="s">
        <v>31</v>
      </c>
      <c r="E182" t="s">
        <v>54</v>
      </c>
      <c r="F182" t="s">
        <v>32</v>
      </c>
      <c r="G182" t="s">
        <v>33</v>
      </c>
      <c r="H182" t="s">
        <v>34</v>
      </c>
      <c r="I182" t="s">
        <v>461</v>
      </c>
      <c r="K182" s="1" t="s">
        <v>36</v>
      </c>
      <c r="L182" t="s">
        <v>189</v>
      </c>
      <c r="M182" s="1">
        <v>41866</v>
      </c>
      <c r="O182">
        <v>41866</v>
      </c>
      <c r="P182" t="s">
        <v>35</v>
      </c>
      <c r="Q182">
        <v>41821</v>
      </c>
      <c r="R182" t="s">
        <v>35</v>
      </c>
      <c r="S182" s="3">
        <v>351</v>
      </c>
      <c r="T182">
        <v>351</v>
      </c>
      <c r="U182" t="s">
        <v>37</v>
      </c>
      <c r="X182">
        <v>42217</v>
      </c>
    </row>
    <row r="183" spans="1:24" x14ac:dyDescent="0.25">
      <c r="A183" t="s">
        <v>98</v>
      </c>
      <c r="B183" t="s">
        <v>99</v>
      </c>
      <c r="C183" t="s">
        <v>100</v>
      </c>
      <c r="D183" t="s">
        <v>31</v>
      </c>
      <c r="E183" t="s">
        <v>98</v>
      </c>
      <c r="F183" t="s">
        <v>32</v>
      </c>
      <c r="G183" t="s">
        <v>53</v>
      </c>
      <c r="H183" t="s">
        <v>34</v>
      </c>
      <c r="I183" t="s">
        <v>461</v>
      </c>
      <c r="K183" s="1" t="s">
        <v>36</v>
      </c>
      <c r="L183" t="s">
        <v>453</v>
      </c>
      <c r="M183" s="1">
        <v>40664</v>
      </c>
      <c r="O183">
        <v>40664</v>
      </c>
      <c r="P183" t="s">
        <v>35</v>
      </c>
      <c r="Q183">
        <v>41365</v>
      </c>
      <c r="R183" t="s">
        <v>35</v>
      </c>
      <c r="S183" s="3">
        <v>1249</v>
      </c>
      <c r="T183">
        <v>1249</v>
      </c>
      <c r="U183" t="s">
        <v>37</v>
      </c>
      <c r="X183">
        <v>41913</v>
      </c>
    </row>
    <row r="184" spans="1:24" x14ac:dyDescent="0.25">
      <c r="A184" t="s">
        <v>101</v>
      </c>
      <c r="B184" t="s">
        <v>99</v>
      </c>
      <c r="C184" t="s">
        <v>100</v>
      </c>
      <c r="D184" t="s">
        <v>31</v>
      </c>
      <c r="E184" t="s">
        <v>101</v>
      </c>
      <c r="F184" t="s">
        <v>32</v>
      </c>
      <c r="G184" t="s">
        <v>33</v>
      </c>
      <c r="H184" t="s">
        <v>34</v>
      </c>
      <c r="I184" t="s">
        <v>461</v>
      </c>
      <c r="J184" t="s">
        <v>34</v>
      </c>
      <c r="K184" s="1" t="s">
        <v>36</v>
      </c>
      <c r="L184" t="s">
        <v>189</v>
      </c>
      <c r="M184" s="1">
        <v>42522</v>
      </c>
      <c r="O184">
        <v>42522</v>
      </c>
      <c r="P184" t="s">
        <v>43</v>
      </c>
      <c r="Q184">
        <v>42720</v>
      </c>
      <c r="R184" t="s">
        <v>43</v>
      </c>
      <c r="S184" s="3">
        <v>548</v>
      </c>
      <c r="T184">
        <v>548</v>
      </c>
      <c r="U184" t="s">
        <v>37</v>
      </c>
      <c r="X184">
        <v>43070</v>
      </c>
    </row>
    <row r="185" spans="1:24" x14ac:dyDescent="0.25">
      <c r="A185" t="s">
        <v>98</v>
      </c>
      <c r="B185" t="s">
        <v>102</v>
      </c>
      <c r="C185" t="s">
        <v>103</v>
      </c>
      <c r="D185" t="s">
        <v>31</v>
      </c>
      <c r="E185" t="s">
        <v>98</v>
      </c>
      <c r="F185" t="s">
        <v>42</v>
      </c>
      <c r="G185" t="s">
        <v>33</v>
      </c>
      <c r="H185" t="s">
        <v>34</v>
      </c>
      <c r="I185" t="s">
        <v>461</v>
      </c>
      <c r="L185" t="s">
        <v>189</v>
      </c>
      <c r="M185" s="1">
        <v>42689</v>
      </c>
      <c r="N185">
        <v>42689</v>
      </c>
      <c r="Q185">
        <v>42481</v>
      </c>
      <c r="R185" t="s">
        <v>35</v>
      </c>
      <c r="S185" s="3">
        <v>897</v>
      </c>
      <c r="T185" t="s">
        <v>49</v>
      </c>
      <c r="U185" t="s">
        <v>37</v>
      </c>
      <c r="X185">
        <v>43586</v>
      </c>
    </row>
    <row r="186" spans="1:24" x14ac:dyDescent="0.25">
      <c r="A186" t="s">
        <v>54</v>
      </c>
      <c r="B186" t="s">
        <v>104</v>
      </c>
      <c r="C186" t="s">
        <v>105</v>
      </c>
      <c r="D186" t="s">
        <v>31</v>
      </c>
      <c r="E186" t="s">
        <v>54</v>
      </c>
      <c r="F186" t="s">
        <v>42</v>
      </c>
      <c r="G186" t="s">
        <v>33</v>
      </c>
      <c r="H186" t="s">
        <v>34</v>
      </c>
      <c r="I186" t="s">
        <v>461</v>
      </c>
      <c r="K186" s="1" t="s">
        <v>36</v>
      </c>
      <c r="L186" t="s">
        <v>453</v>
      </c>
      <c r="M186" s="1">
        <v>41487</v>
      </c>
      <c r="O186">
        <v>41487</v>
      </c>
      <c r="P186" t="s">
        <v>35</v>
      </c>
      <c r="Q186">
        <v>41984</v>
      </c>
      <c r="R186" t="s">
        <v>35</v>
      </c>
      <c r="S186" s="3">
        <v>1857</v>
      </c>
      <c r="T186">
        <v>1857</v>
      </c>
      <c r="U186" t="s">
        <v>37</v>
      </c>
      <c r="X186">
        <v>43344</v>
      </c>
    </row>
    <row r="187" spans="1:24" x14ac:dyDescent="0.25">
      <c r="A187" t="s">
        <v>54</v>
      </c>
      <c r="B187" t="s">
        <v>106</v>
      </c>
      <c r="C187" t="s">
        <v>107</v>
      </c>
      <c r="D187" t="s">
        <v>31</v>
      </c>
      <c r="E187" t="s">
        <v>54</v>
      </c>
      <c r="F187" t="s">
        <v>42</v>
      </c>
      <c r="G187" t="s">
        <v>53</v>
      </c>
      <c r="H187" t="s">
        <v>34</v>
      </c>
      <c r="I187" t="s">
        <v>461</v>
      </c>
      <c r="K187" s="1" t="s">
        <v>36</v>
      </c>
      <c r="L187" t="s">
        <v>189</v>
      </c>
      <c r="M187" s="1">
        <v>41944</v>
      </c>
      <c r="O187">
        <v>41944</v>
      </c>
      <c r="P187" t="s">
        <v>35</v>
      </c>
      <c r="Q187">
        <v>42186</v>
      </c>
      <c r="R187" t="s">
        <v>35</v>
      </c>
      <c r="S187" s="3">
        <v>1126</v>
      </c>
      <c r="T187">
        <v>1126</v>
      </c>
      <c r="U187" t="s">
        <v>37</v>
      </c>
      <c r="X187">
        <v>43070</v>
      </c>
    </row>
    <row r="188" spans="1:24" x14ac:dyDescent="0.25">
      <c r="A188" t="s">
        <v>28</v>
      </c>
      <c r="B188" t="s">
        <v>106</v>
      </c>
      <c r="C188" t="s">
        <v>107</v>
      </c>
      <c r="D188" t="s">
        <v>31</v>
      </c>
      <c r="E188" t="s">
        <v>28</v>
      </c>
      <c r="F188" t="s">
        <v>42</v>
      </c>
      <c r="G188" t="s">
        <v>33</v>
      </c>
      <c r="H188" t="s">
        <v>34</v>
      </c>
      <c r="I188" t="s">
        <v>461</v>
      </c>
      <c r="K188" s="1" t="s">
        <v>36</v>
      </c>
      <c r="L188" t="s">
        <v>189</v>
      </c>
      <c r="M188" s="1">
        <v>41958</v>
      </c>
      <c r="N188">
        <v>41958</v>
      </c>
      <c r="Q188">
        <v>42720</v>
      </c>
      <c r="R188" t="s">
        <v>43</v>
      </c>
      <c r="S188" s="3">
        <v>1355</v>
      </c>
      <c r="T188" t="s">
        <v>49</v>
      </c>
      <c r="U188" t="s">
        <v>37</v>
      </c>
      <c r="X188">
        <v>43313</v>
      </c>
    </row>
    <row r="189" spans="1:24" x14ac:dyDescent="0.25">
      <c r="A189" t="s">
        <v>44</v>
      </c>
      <c r="B189" t="s">
        <v>108</v>
      </c>
      <c r="C189" t="s">
        <v>109</v>
      </c>
      <c r="D189" t="s">
        <v>31</v>
      </c>
      <c r="E189" t="s">
        <v>44</v>
      </c>
      <c r="F189" t="s">
        <v>32</v>
      </c>
      <c r="G189" t="s">
        <v>53</v>
      </c>
      <c r="H189" t="s">
        <v>34</v>
      </c>
      <c r="I189" t="s">
        <v>461</v>
      </c>
      <c r="K189" s="1" t="s">
        <v>36</v>
      </c>
      <c r="L189" t="s">
        <v>189</v>
      </c>
      <c r="M189" s="1">
        <v>43388</v>
      </c>
      <c r="O189">
        <v>43388</v>
      </c>
      <c r="P189" t="s">
        <v>35</v>
      </c>
      <c r="Q189">
        <v>43448</v>
      </c>
      <c r="R189" t="s">
        <v>35</v>
      </c>
      <c r="S189" s="3">
        <v>503</v>
      </c>
      <c r="T189">
        <v>503</v>
      </c>
      <c r="U189" t="s">
        <v>37</v>
      </c>
      <c r="X189">
        <v>43891</v>
      </c>
    </row>
    <row r="190" spans="1:24" x14ac:dyDescent="0.25">
      <c r="A190" t="s">
        <v>64</v>
      </c>
      <c r="B190" t="s">
        <v>110</v>
      </c>
      <c r="C190" t="s">
        <v>111</v>
      </c>
      <c r="D190" t="s">
        <v>31</v>
      </c>
      <c r="E190" t="s">
        <v>64</v>
      </c>
      <c r="F190" t="s">
        <v>42</v>
      </c>
      <c r="G190" t="s">
        <v>33</v>
      </c>
      <c r="H190" t="s">
        <v>34</v>
      </c>
      <c r="I190" t="s">
        <v>461</v>
      </c>
      <c r="K190" s="1" t="s">
        <v>36</v>
      </c>
      <c r="L190" t="s">
        <v>454</v>
      </c>
      <c r="M190" s="1">
        <v>41183</v>
      </c>
      <c r="O190">
        <v>41183</v>
      </c>
      <c r="P190" t="s">
        <v>35</v>
      </c>
      <c r="Q190">
        <v>41610</v>
      </c>
      <c r="R190" t="s">
        <v>35</v>
      </c>
      <c r="S190" s="3">
        <v>1156</v>
      </c>
      <c r="T190">
        <v>1156</v>
      </c>
      <c r="U190" t="s">
        <v>37</v>
      </c>
      <c r="X190">
        <v>42339</v>
      </c>
    </row>
    <row r="191" spans="1:24" x14ac:dyDescent="0.25">
      <c r="A191" t="s">
        <v>82</v>
      </c>
      <c r="B191" t="s">
        <v>112</v>
      </c>
      <c r="C191" t="s">
        <v>113</v>
      </c>
      <c r="D191" t="s">
        <v>82</v>
      </c>
      <c r="E191" t="s">
        <v>85</v>
      </c>
      <c r="F191" t="s">
        <v>42</v>
      </c>
      <c r="G191" t="s">
        <v>33</v>
      </c>
      <c r="H191" t="s">
        <v>34</v>
      </c>
      <c r="I191" t="s">
        <v>461</v>
      </c>
      <c r="K191" s="1" t="s">
        <v>36</v>
      </c>
      <c r="L191" t="s">
        <v>189</v>
      </c>
      <c r="M191" s="1">
        <v>41713</v>
      </c>
      <c r="N191">
        <v>41713</v>
      </c>
      <c r="Q191">
        <v>41487</v>
      </c>
      <c r="R191" t="s">
        <v>35</v>
      </c>
      <c r="S191" s="3">
        <v>-104</v>
      </c>
      <c r="T191" t="s">
        <v>49</v>
      </c>
      <c r="U191" t="s">
        <v>37</v>
      </c>
      <c r="X191">
        <v>41609</v>
      </c>
    </row>
    <row r="192" spans="1:24" x14ac:dyDescent="0.25">
      <c r="A192" t="s">
        <v>82</v>
      </c>
      <c r="B192" t="s">
        <v>114</v>
      </c>
      <c r="C192" t="s">
        <v>115</v>
      </c>
      <c r="D192" t="s">
        <v>82</v>
      </c>
      <c r="E192" t="s">
        <v>85</v>
      </c>
      <c r="F192" t="s">
        <v>42</v>
      </c>
      <c r="G192" t="s">
        <v>33</v>
      </c>
      <c r="H192" t="s">
        <v>34</v>
      </c>
      <c r="I192" t="s">
        <v>461</v>
      </c>
      <c r="K192" s="1" t="s">
        <v>36</v>
      </c>
      <c r="L192" t="s">
        <v>189</v>
      </c>
      <c r="M192" s="1">
        <v>41866</v>
      </c>
      <c r="O192">
        <v>42430</v>
      </c>
      <c r="P192" t="s">
        <v>116</v>
      </c>
      <c r="Q192">
        <v>41852</v>
      </c>
      <c r="R192" t="s">
        <v>35</v>
      </c>
      <c r="S192" s="3">
        <v>139</v>
      </c>
      <c r="T192">
        <v>-425</v>
      </c>
      <c r="U192" t="s">
        <v>37</v>
      </c>
      <c r="X192">
        <v>42005</v>
      </c>
    </row>
    <row r="193" spans="1:24" x14ac:dyDescent="0.25">
      <c r="A193" t="s">
        <v>98</v>
      </c>
      <c r="B193" t="s">
        <v>117</v>
      </c>
      <c r="C193" t="s">
        <v>118</v>
      </c>
      <c r="D193" t="s">
        <v>31</v>
      </c>
      <c r="E193" t="s">
        <v>98</v>
      </c>
      <c r="F193" t="s">
        <v>32</v>
      </c>
      <c r="G193" t="s">
        <v>33</v>
      </c>
      <c r="H193" t="s">
        <v>34</v>
      </c>
      <c r="I193" t="s">
        <v>461</v>
      </c>
      <c r="J193" t="s">
        <v>34</v>
      </c>
      <c r="K193" s="1" t="s">
        <v>36</v>
      </c>
      <c r="L193" t="s">
        <v>189</v>
      </c>
      <c r="M193" s="1">
        <v>43845</v>
      </c>
      <c r="O193">
        <v>43845</v>
      </c>
      <c r="P193" t="s">
        <v>43</v>
      </c>
      <c r="Q193">
        <v>43819</v>
      </c>
      <c r="R193" t="s">
        <v>43</v>
      </c>
      <c r="S193" s="3">
        <v>77</v>
      </c>
      <c r="T193">
        <v>77</v>
      </c>
      <c r="U193" t="s">
        <v>37</v>
      </c>
      <c r="X193">
        <v>43922</v>
      </c>
    </row>
    <row r="194" spans="1:24" x14ac:dyDescent="0.25">
      <c r="A194" t="s">
        <v>82</v>
      </c>
      <c r="B194" t="s">
        <v>119</v>
      </c>
      <c r="C194" t="s">
        <v>120</v>
      </c>
      <c r="D194" t="s">
        <v>82</v>
      </c>
      <c r="E194" t="s">
        <v>121</v>
      </c>
      <c r="G194" t="s">
        <v>33</v>
      </c>
      <c r="I194" t="s">
        <v>461</v>
      </c>
      <c r="K194" s="1" t="s">
        <v>122</v>
      </c>
      <c r="L194" t="s">
        <v>453</v>
      </c>
      <c r="M194" s="1">
        <v>41136</v>
      </c>
      <c r="O194">
        <v>41136</v>
      </c>
      <c r="P194" t="s">
        <v>35</v>
      </c>
      <c r="Q194">
        <v>41610</v>
      </c>
      <c r="R194" t="s">
        <v>35</v>
      </c>
      <c r="S194" s="3">
        <v>838</v>
      </c>
      <c r="T194">
        <v>838</v>
      </c>
      <c r="U194" t="s">
        <v>37</v>
      </c>
      <c r="X194">
        <v>41974</v>
      </c>
    </row>
    <row r="195" spans="1:24" x14ac:dyDescent="0.25">
      <c r="A195" t="s">
        <v>44</v>
      </c>
      <c r="B195" t="s">
        <v>123</v>
      </c>
      <c r="C195" t="s">
        <v>124</v>
      </c>
      <c r="D195" t="s">
        <v>31</v>
      </c>
      <c r="E195" t="s">
        <v>44</v>
      </c>
      <c r="F195" t="s">
        <v>32</v>
      </c>
      <c r="G195" t="s">
        <v>33</v>
      </c>
      <c r="H195" t="s">
        <v>34</v>
      </c>
      <c r="I195" t="s">
        <v>461</v>
      </c>
      <c r="K195" s="1" t="s">
        <v>125</v>
      </c>
      <c r="L195" t="s">
        <v>189</v>
      </c>
      <c r="M195" s="1">
        <v>42597</v>
      </c>
      <c r="O195">
        <v>42597</v>
      </c>
      <c r="P195" t="s">
        <v>43</v>
      </c>
      <c r="Q195">
        <v>42720</v>
      </c>
      <c r="R195" t="s">
        <v>43</v>
      </c>
      <c r="S195" s="3">
        <v>928</v>
      </c>
      <c r="T195">
        <v>928</v>
      </c>
      <c r="U195" t="s">
        <v>37</v>
      </c>
      <c r="X195">
        <v>43525</v>
      </c>
    </row>
    <row r="196" spans="1:24" x14ac:dyDescent="0.25">
      <c r="A196" t="s">
        <v>50</v>
      </c>
      <c r="B196" t="s">
        <v>123</v>
      </c>
      <c r="C196" t="s">
        <v>124</v>
      </c>
      <c r="D196" t="s">
        <v>31</v>
      </c>
      <c r="E196" t="s">
        <v>50</v>
      </c>
      <c r="F196" t="s">
        <v>32</v>
      </c>
      <c r="G196" t="s">
        <v>53</v>
      </c>
      <c r="H196" t="s">
        <v>34</v>
      </c>
      <c r="I196" t="s">
        <v>461</v>
      </c>
      <c r="K196" s="1" t="s">
        <v>36</v>
      </c>
      <c r="L196" t="s">
        <v>189</v>
      </c>
      <c r="M196" s="1">
        <v>43556</v>
      </c>
      <c r="O196">
        <v>43556</v>
      </c>
      <c r="P196" t="s">
        <v>43</v>
      </c>
      <c r="Q196">
        <v>43448</v>
      </c>
      <c r="R196" t="s">
        <v>43</v>
      </c>
      <c r="S196" s="3">
        <v>-31</v>
      </c>
      <c r="T196">
        <v>-31</v>
      </c>
      <c r="U196" t="s">
        <v>37</v>
      </c>
      <c r="X196">
        <v>43525</v>
      </c>
    </row>
    <row r="197" spans="1:24" x14ac:dyDescent="0.25">
      <c r="A197" t="s">
        <v>28</v>
      </c>
      <c r="B197" t="s">
        <v>123</v>
      </c>
      <c r="C197" t="s">
        <v>124</v>
      </c>
      <c r="D197" t="s">
        <v>31</v>
      </c>
      <c r="E197" t="s">
        <v>28</v>
      </c>
      <c r="F197" t="s">
        <v>32</v>
      </c>
      <c r="G197" t="s">
        <v>33</v>
      </c>
      <c r="H197" t="s">
        <v>34</v>
      </c>
      <c r="I197" t="s">
        <v>461</v>
      </c>
      <c r="K197" s="1" t="s">
        <v>36</v>
      </c>
      <c r="L197" t="s">
        <v>189</v>
      </c>
      <c r="M197" s="1">
        <v>42231</v>
      </c>
      <c r="N197">
        <v>42231</v>
      </c>
      <c r="Q197">
        <v>42965</v>
      </c>
      <c r="R197" t="s">
        <v>43</v>
      </c>
      <c r="S197" s="3">
        <v>990</v>
      </c>
      <c r="T197" t="s">
        <v>49</v>
      </c>
      <c r="U197" t="s">
        <v>37</v>
      </c>
      <c r="X197">
        <v>43221</v>
      </c>
    </row>
    <row r="198" spans="1:24" x14ac:dyDescent="0.25">
      <c r="A198" t="s">
        <v>98</v>
      </c>
      <c r="B198" t="s">
        <v>126</v>
      </c>
      <c r="C198" t="s">
        <v>127</v>
      </c>
      <c r="D198" t="s">
        <v>31</v>
      </c>
      <c r="E198" t="s">
        <v>98</v>
      </c>
      <c r="F198" t="s">
        <v>42</v>
      </c>
      <c r="G198" t="s">
        <v>53</v>
      </c>
      <c r="H198" t="s">
        <v>34</v>
      </c>
      <c r="I198" t="s">
        <v>461</v>
      </c>
      <c r="K198" s="1" t="s">
        <v>36</v>
      </c>
      <c r="L198" t="s">
        <v>189</v>
      </c>
      <c r="M198" s="1">
        <v>42993</v>
      </c>
      <c r="N198">
        <v>42993</v>
      </c>
      <c r="Q198">
        <v>42965</v>
      </c>
      <c r="R198" t="s">
        <v>35</v>
      </c>
      <c r="S198" s="3">
        <v>289</v>
      </c>
      <c r="T198" t="s">
        <v>49</v>
      </c>
      <c r="U198" t="s">
        <v>37</v>
      </c>
      <c r="X198">
        <v>43282</v>
      </c>
    </row>
    <row r="199" spans="1:24" x14ac:dyDescent="0.25">
      <c r="A199" t="s">
        <v>128</v>
      </c>
      <c r="B199" t="s">
        <v>129</v>
      </c>
      <c r="C199" t="s">
        <v>130</v>
      </c>
      <c r="D199" t="s">
        <v>31</v>
      </c>
      <c r="E199" t="s">
        <v>128</v>
      </c>
      <c r="F199" t="s">
        <v>32</v>
      </c>
      <c r="G199" t="s">
        <v>33</v>
      </c>
      <c r="H199" t="s">
        <v>34</v>
      </c>
      <c r="I199" t="s">
        <v>461</v>
      </c>
      <c r="K199" s="1" t="s">
        <v>36</v>
      </c>
      <c r="L199" t="s">
        <v>189</v>
      </c>
      <c r="M199" s="1">
        <v>42353</v>
      </c>
      <c r="O199">
        <v>42353</v>
      </c>
      <c r="P199" t="s">
        <v>35</v>
      </c>
      <c r="Q199">
        <v>42720</v>
      </c>
      <c r="R199" t="s">
        <v>35</v>
      </c>
      <c r="S199" s="3">
        <v>748</v>
      </c>
      <c r="T199">
        <v>748</v>
      </c>
      <c r="U199" t="s">
        <v>37</v>
      </c>
      <c r="X199">
        <v>43101</v>
      </c>
    </row>
    <row r="200" spans="1:24" x14ac:dyDescent="0.25">
      <c r="A200" t="s">
        <v>131</v>
      </c>
      <c r="B200" t="s">
        <v>132</v>
      </c>
      <c r="C200" t="s">
        <v>133</v>
      </c>
      <c r="D200" t="s">
        <v>31</v>
      </c>
      <c r="E200" t="s">
        <v>131</v>
      </c>
      <c r="F200" t="s">
        <v>42</v>
      </c>
      <c r="G200" t="s">
        <v>33</v>
      </c>
      <c r="H200" t="s">
        <v>34</v>
      </c>
      <c r="I200" t="s">
        <v>461</v>
      </c>
      <c r="K200" s="1" t="s">
        <v>36</v>
      </c>
      <c r="L200" t="s">
        <v>189</v>
      </c>
      <c r="M200" s="1">
        <v>42186</v>
      </c>
      <c r="O200">
        <v>42186</v>
      </c>
      <c r="P200" t="s">
        <v>35</v>
      </c>
      <c r="Q200">
        <v>42326</v>
      </c>
      <c r="R200" t="s">
        <v>35</v>
      </c>
      <c r="S200" s="3">
        <v>519</v>
      </c>
      <c r="T200">
        <v>519</v>
      </c>
      <c r="U200" t="s">
        <v>37</v>
      </c>
      <c r="X200">
        <v>42705</v>
      </c>
    </row>
    <row r="201" spans="1:24" x14ac:dyDescent="0.25">
      <c r="A201" t="s">
        <v>134</v>
      </c>
      <c r="B201" t="s">
        <v>132</v>
      </c>
      <c r="C201" t="s">
        <v>133</v>
      </c>
      <c r="D201" t="s">
        <v>31</v>
      </c>
      <c r="E201" t="s">
        <v>134</v>
      </c>
      <c r="F201" t="s">
        <v>42</v>
      </c>
      <c r="G201" t="s">
        <v>33</v>
      </c>
      <c r="H201" t="s">
        <v>34</v>
      </c>
      <c r="I201" t="s">
        <v>461</v>
      </c>
      <c r="K201" s="1" t="s">
        <v>125</v>
      </c>
      <c r="L201" t="s">
        <v>189</v>
      </c>
      <c r="M201" s="1">
        <v>42200</v>
      </c>
      <c r="N201">
        <v>42200</v>
      </c>
      <c r="Q201">
        <v>43329</v>
      </c>
      <c r="R201" t="s">
        <v>43</v>
      </c>
      <c r="S201" s="3">
        <v>1325</v>
      </c>
      <c r="T201" t="s">
        <v>49</v>
      </c>
      <c r="U201" t="s">
        <v>37</v>
      </c>
      <c r="X201">
        <v>43525</v>
      </c>
    </row>
    <row r="202" spans="1:24" x14ac:dyDescent="0.25">
      <c r="A202" t="s">
        <v>135</v>
      </c>
      <c r="B202" t="s">
        <v>136</v>
      </c>
      <c r="C202" t="s">
        <v>137</v>
      </c>
      <c r="D202" t="s">
        <v>135</v>
      </c>
      <c r="E202" t="s">
        <v>138</v>
      </c>
      <c r="F202" t="s">
        <v>32</v>
      </c>
      <c r="G202" t="s">
        <v>33</v>
      </c>
      <c r="I202" t="s">
        <v>461</v>
      </c>
      <c r="K202" s="1" t="s">
        <v>36</v>
      </c>
      <c r="L202" t="s">
        <v>189</v>
      </c>
      <c r="M202" s="1">
        <v>41532</v>
      </c>
      <c r="N202">
        <v>41532</v>
      </c>
      <c r="Q202">
        <v>42552</v>
      </c>
      <c r="R202" t="s">
        <v>35</v>
      </c>
      <c r="S202" s="3">
        <v>1143</v>
      </c>
      <c r="T202" t="s">
        <v>49</v>
      </c>
      <c r="U202" t="s">
        <v>37</v>
      </c>
      <c r="X202">
        <v>42675</v>
      </c>
    </row>
    <row r="203" spans="1:24" x14ac:dyDescent="0.25">
      <c r="A203" t="s">
        <v>139</v>
      </c>
      <c r="B203" t="s">
        <v>140</v>
      </c>
      <c r="C203" t="s">
        <v>141</v>
      </c>
      <c r="D203" t="s">
        <v>31</v>
      </c>
      <c r="E203" t="s">
        <v>139</v>
      </c>
      <c r="F203" t="s">
        <v>42</v>
      </c>
      <c r="G203" t="s">
        <v>33</v>
      </c>
      <c r="H203" t="s">
        <v>34</v>
      </c>
      <c r="I203" t="s">
        <v>461</v>
      </c>
      <c r="J203" t="s">
        <v>34</v>
      </c>
      <c r="K203" s="1" t="s">
        <v>36</v>
      </c>
      <c r="L203" t="s">
        <v>189</v>
      </c>
      <c r="M203" s="1">
        <v>43753</v>
      </c>
      <c r="O203">
        <v>43753</v>
      </c>
      <c r="P203" t="s">
        <v>43</v>
      </c>
      <c r="Q203">
        <v>43819</v>
      </c>
      <c r="R203" t="s">
        <v>43</v>
      </c>
      <c r="S203" s="3">
        <v>230</v>
      </c>
      <c r="T203">
        <v>230</v>
      </c>
      <c r="U203" t="s">
        <v>37</v>
      </c>
      <c r="X203">
        <v>43983</v>
      </c>
    </row>
    <row r="204" spans="1:24" x14ac:dyDescent="0.25">
      <c r="A204" t="s">
        <v>142</v>
      </c>
      <c r="B204" t="s">
        <v>140</v>
      </c>
      <c r="C204" t="s">
        <v>141</v>
      </c>
      <c r="D204" t="s">
        <v>31</v>
      </c>
      <c r="E204" t="s">
        <v>142</v>
      </c>
      <c r="F204" t="s">
        <v>42</v>
      </c>
      <c r="G204" t="s">
        <v>33</v>
      </c>
      <c r="H204" t="s">
        <v>34</v>
      </c>
      <c r="I204" t="s">
        <v>461</v>
      </c>
      <c r="K204" s="1" t="s">
        <v>125</v>
      </c>
      <c r="L204" t="s">
        <v>189</v>
      </c>
      <c r="M204" s="1">
        <v>42597</v>
      </c>
      <c r="O204">
        <v>42597</v>
      </c>
      <c r="P204" t="s">
        <v>35</v>
      </c>
      <c r="Q204">
        <v>42846</v>
      </c>
      <c r="R204" t="s">
        <v>35</v>
      </c>
      <c r="S204" s="3">
        <v>838</v>
      </c>
      <c r="T204">
        <v>838</v>
      </c>
      <c r="U204" t="s">
        <v>37</v>
      </c>
      <c r="X204">
        <v>43435</v>
      </c>
    </row>
    <row r="205" spans="1:24" x14ac:dyDescent="0.25">
      <c r="A205" t="s">
        <v>143</v>
      </c>
      <c r="B205" t="s">
        <v>144</v>
      </c>
      <c r="C205" t="s">
        <v>145</v>
      </c>
      <c r="D205" t="s">
        <v>31</v>
      </c>
      <c r="E205" t="s">
        <v>143</v>
      </c>
      <c r="F205" t="s">
        <v>32</v>
      </c>
      <c r="G205" t="s">
        <v>33</v>
      </c>
      <c r="H205" t="s">
        <v>34</v>
      </c>
      <c r="I205" t="s">
        <v>461</v>
      </c>
      <c r="K205" s="1" t="s">
        <v>36</v>
      </c>
      <c r="L205" t="s">
        <v>189</v>
      </c>
      <c r="M205" s="1">
        <v>42156</v>
      </c>
      <c r="O205">
        <v>42156</v>
      </c>
      <c r="P205" t="s">
        <v>35</v>
      </c>
      <c r="Q205">
        <v>42482</v>
      </c>
      <c r="R205" t="s">
        <v>35</v>
      </c>
      <c r="S205" s="3">
        <v>611</v>
      </c>
      <c r="T205">
        <v>611</v>
      </c>
      <c r="U205" t="s">
        <v>37</v>
      </c>
      <c r="X205">
        <v>42767</v>
      </c>
    </row>
    <row r="206" spans="1:24" x14ac:dyDescent="0.25">
      <c r="A206" t="s">
        <v>28</v>
      </c>
      <c r="B206" t="s">
        <v>146</v>
      </c>
      <c r="C206" t="s">
        <v>147</v>
      </c>
      <c r="D206" t="s">
        <v>31</v>
      </c>
      <c r="E206" t="s">
        <v>28</v>
      </c>
      <c r="F206" t="s">
        <v>32</v>
      </c>
      <c r="G206" t="s">
        <v>53</v>
      </c>
      <c r="H206" t="s">
        <v>34</v>
      </c>
      <c r="I206" t="s">
        <v>461</v>
      </c>
      <c r="K206" s="1" t="s">
        <v>125</v>
      </c>
      <c r="L206" t="s">
        <v>189</v>
      </c>
      <c r="M206" s="1">
        <v>41236</v>
      </c>
      <c r="O206">
        <v>41236</v>
      </c>
      <c r="P206" t="s">
        <v>35</v>
      </c>
      <c r="Q206">
        <v>41821</v>
      </c>
      <c r="R206" t="s">
        <v>43</v>
      </c>
      <c r="S206" s="3">
        <v>738</v>
      </c>
      <c r="T206">
        <v>738</v>
      </c>
      <c r="U206" t="s">
        <v>37</v>
      </c>
      <c r="X206">
        <v>41974</v>
      </c>
    </row>
    <row r="207" spans="1:24" x14ac:dyDescent="0.25">
      <c r="A207" t="s">
        <v>50</v>
      </c>
      <c r="B207" t="s">
        <v>148</v>
      </c>
      <c r="C207" t="s">
        <v>149</v>
      </c>
      <c r="D207" t="s">
        <v>31</v>
      </c>
      <c r="E207" t="s">
        <v>50</v>
      </c>
      <c r="F207" t="s">
        <v>42</v>
      </c>
      <c r="G207" t="s">
        <v>33</v>
      </c>
      <c r="H207" t="s">
        <v>34</v>
      </c>
      <c r="I207" t="s">
        <v>461</v>
      </c>
      <c r="K207" s="1" t="s">
        <v>36</v>
      </c>
      <c r="L207" t="s">
        <v>189</v>
      </c>
      <c r="M207" s="1">
        <v>42278</v>
      </c>
      <c r="P207" t="s">
        <v>35</v>
      </c>
      <c r="Q207">
        <v>41754</v>
      </c>
      <c r="R207" t="s">
        <v>35</v>
      </c>
      <c r="S207" s="3">
        <v>-61</v>
      </c>
      <c r="T207" t="s">
        <v>37</v>
      </c>
      <c r="U207" t="s">
        <v>37</v>
      </c>
      <c r="X207">
        <v>42217</v>
      </c>
    </row>
    <row r="208" spans="1:24" x14ac:dyDescent="0.25">
      <c r="A208" t="s">
        <v>59</v>
      </c>
      <c r="B208" t="s">
        <v>150</v>
      </c>
      <c r="C208" t="s">
        <v>151</v>
      </c>
      <c r="D208" t="s">
        <v>59</v>
      </c>
      <c r="E208" t="s">
        <v>62</v>
      </c>
      <c r="F208" t="s">
        <v>32</v>
      </c>
      <c r="G208" t="s">
        <v>33</v>
      </c>
      <c r="H208" t="s">
        <v>34</v>
      </c>
      <c r="I208" t="s">
        <v>461</v>
      </c>
      <c r="K208" s="1" t="s">
        <v>36</v>
      </c>
      <c r="L208" t="s">
        <v>189</v>
      </c>
      <c r="M208" s="1">
        <v>42401</v>
      </c>
      <c r="O208">
        <v>42401</v>
      </c>
      <c r="P208" t="s">
        <v>35</v>
      </c>
      <c r="Q208">
        <v>42482</v>
      </c>
      <c r="R208" t="s">
        <v>35</v>
      </c>
      <c r="S208" s="3">
        <v>335</v>
      </c>
      <c r="T208">
        <v>335</v>
      </c>
      <c r="U208" t="s">
        <v>37</v>
      </c>
      <c r="X208">
        <v>42736</v>
      </c>
    </row>
    <row r="209" spans="1:24" x14ac:dyDescent="0.25">
      <c r="A209" t="s">
        <v>152</v>
      </c>
      <c r="B209" t="s">
        <v>153</v>
      </c>
      <c r="C209" t="s">
        <v>154</v>
      </c>
      <c r="D209" t="s">
        <v>94</v>
      </c>
      <c r="E209" t="s">
        <v>152</v>
      </c>
      <c r="F209" t="s">
        <v>32</v>
      </c>
      <c r="G209" t="s">
        <v>33</v>
      </c>
      <c r="H209" t="s">
        <v>34</v>
      </c>
      <c r="I209" t="s">
        <v>461</v>
      </c>
      <c r="K209" s="1" t="s">
        <v>36</v>
      </c>
      <c r="L209" t="s">
        <v>189</v>
      </c>
      <c r="M209" s="1">
        <v>43132</v>
      </c>
      <c r="O209">
        <v>43132</v>
      </c>
      <c r="P209" t="s">
        <v>35</v>
      </c>
      <c r="Q209">
        <v>42965</v>
      </c>
      <c r="R209" t="s">
        <v>35</v>
      </c>
      <c r="S209" s="3">
        <v>0</v>
      </c>
      <c r="T209">
        <v>0</v>
      </c>
      <c r="U209" t="s">
        <v>37</v>
      </c>
      <c r="X209">
        <v>43132</v>
      </c>
    </row>
    <row r="210" spans="1:24" x14ac:dyDescent="0.25">
      <c r="A210" t="s">
        <v>50</v>
      </c>
      <c r="B210" t="s">
        <v>155</v>
      </c>
      <c r="C210" t="s">
        <v>156</v>
      </c>
      <c r="D210" t="s">
        <v>31</v>
      </c>
      <c r="E210" t="s">
        <v>50</v>
      </c>
      <c r="F210" t="s">
        <v>42</v>
      </c>
      <c r="G210" t="s">
        <v>33</v>
      </c>
      <c r="H210" t="s">
        <v>34</v>
      </c>
      <c r="I210" t="s">
        <v>461</v>
      </c>
      <c r="K210" s="1" t="s">
        <v>36</v>
      </c>
      <c r="L210" t="s">
        <v>189</v>
      </c>
      <c r="M210" s="1">
        <v>43146</v>
      </c>
      <c r="N210">
        <v>43146</v>
      </c>
      <c r="Q210">
        <v>43084</v>
      </c>
      <c r="R210" t="s">
        <v>35</v>
      </c>
      <c r="S210" s="3">
        <v>45</v>
      </c>
      <c r="T210" t="s">
        <v>49</v>
      </c>
      <c r="U210" t="s">
        <v>37</v>
      </c>
      <c r="X210">
        <v>43191</v>
      </c>
    </row>
    <row r="211" spans="1:24" x14ac:dyDescent="0.25">
      <c r="A211" t="s">
        <v>50</v>
      </c>
      <c r="B211" t="s">
        <v>157</v>
      </c>
      <c r="C211" t="s">
        <v>158</v>
      </c>
      <c r="D211" t="s">
        <v>31</v>
      </c>
      <c r="E211" t="s">
        <v>50</v>
      </c>
      <c r="F211" t="s">
        <v>32</v>
      </c>
      <c r="G211" t="s">
        <v>33</v>
      </c>
      <c r="H211" t="s">
        <v>34</v>
      </c>
      <c r="I211" t="s">
        <v>461</v>
      </c>
      <c r="K211" s="1" t="s">
        <v>36</v>
      </c>
      <c r="L211" t="s">
        <v>453</v>
      </c>
      <c r="M211" s="1">
        <v>42200</v>
      </c>
      <c r="O211">
        <v>42200</v>
      </c>
      <c r="P211" t="s">
        <v>35</v>
      </c>
      <c r="Q211">
        <v>42339</v>
      </c>
      <c r="R211" t="s">
        <v>35</v>
      </c>
      <c r="S211" s="3">
        <v>291</v>
      </c>
      <c r="T211">
        <v>291</v>
      </c>
      <c r="U211" t="s">
        <v>37</v>
      </c>
      <c r="X211">
        <v>42491</v>
      </c>
    </row>
    <row r="212" spans="1:24" x14ac:dyDescent="0.25">
      <c r="A212" t="s">
        <v>44</v>
      </c>
      <c r="B212" t="s">
        <v>157</v>
      </c>
      <c r="C212" t="s">
        <v>158</v>
      </c>
      <c r="D212" t="s">
        <v>31</v>
      </c>
      <c r="E212" t="s">
        <v>44</v>
      </c>
      <c r="F212" t="s">
        <v>32</v>
      </c>
      <c r="G212" t="s">
        <v>53</v>
      </c>
      <c r="I212" t="s">
        <v>461</v>
      </c>
      <c r="K212" s="1" t="s">
        <v>36</v>
      </c>
      <c r="L212" t="s">
        <v>189</v>
      </c>
      <c r="M212" s="1">
        <v>42231</v>
      </c>
      <c r="O212">
        <v>42231</v>
      </c>
      <c r="P212" t="s">
        <v>43</v>
      </c>
      <c r="Q212">
        <v>42482</v>
      </c>
      <c r="R212" t="s">
        <v>35</v>
      </c>
      <c r="S212" s="3">
        <v>717</v>
      </c>
      <c r="T212">
        <v>717</v>
      </c>
      <c r="U212" t="s">
        <v>37</v>
      </c>
      <c r="X212">
        <v>42948</v>
      </c>
    </row>
    <row r="213" spans="1:24" x14ac:dyDescent="0.25">
      <c r="A213" t="s">
        <v>64</v>
      </c>
      <c r="B213" t="s">
        <v>157</v>
      </c>
      <c r="C213" t="s">
        <v>158</v>
      </c>
      <c r="D213" t="s">
        <v>31</v>
      </c>
      <c r="E213" t="s">
        <v>64</v>
      </c>
      <c r="G213" t="s">
        <v>33</v>
      </c>
      <c r="H213" t="s">
        <v>34</v>
      </c>
      <c r="I213" t="s">
        <v>461</v>
      </c>
      <c r="K213" s="1" t="s">
        <v>36</v>
      </c>
      <c r="L213" t="s">
        <v>189</v>
      </c>
      <c r="M213" s="1">
        <v>42491</v>
      </c>
      <c r="O213">
        <v>42491</v>
      </c>
      <c r="P213" t="s">
        <v>43</v>
      </c>
      <c r="Q213">
        <v>42601</v>
      </c>
      <c r="R213" t="s">
        <v>35</v>
      </c>
      <c r="S213" s="3">
        <v>457</v>
      </c>
      <c r="T213">
        <v>457</v>
      </c>
      <c r="U213" t="s">
        <v>37</v>
      </c>
      <c r="X213">
        <v>42948</v>
      </c>
    </row>
    <row r="214" spans="1:24" x14ac:dyDescent="0.25">
      <c r="A214" t="s">
        <v>159</v>
      </c>
      <c r="B214" t="s">
        <v>157</v>
      </c>
      <c r="C214" t="s">
        <v>158</v>
      </c>
      <c r="D214" t="s">
        <v>31</v>
      </c>
      <c r="E214" t="s">
        <v>159</v>
      </c>
      <c r="F214" t="s">
        <v>32</v>
      </c>
      <c r="G214" t="s">
        <v>33</v>
      </c>
      <c r="H214" t="s">
        <v>34</v>
      </c>
      <c r="I214" t="s">
        <v>461</v>
      </c>
      <c r="K214" s="1" t="s">
        <v>36</v>
      </c>
      <c r="L214" t="s">
        <v>189</v>
      </c>
      <c r="M214" s="1">
        <v>42887</v>
      </c>
      <c r="O214">
        <v>42887</v>
      </c>
      <c r="P214" t="s">
        <v>43</v>
      </c>
      <c r="Q214">
        <v>43084</v>
      </c>
      <c r="R214" t="s">
        <v>43</v>
      </c>
      <c r="S214" s="3">
        <v>426</v>
      </c>
      <c r="T214">
        <v>426</v>
      </c>
      <c r="U214" t="s">
        <v>37</v>
      </c>
      <c r="X214">
        <v>43313</v>
      </c>
    </row>
    <row r="215" spans="1:24" x14ac:dyDescent="0.25">
      <c r="A215" t="s">
        <v>38</v>
      </c>
      <c r="B215" t="s">
        <v>160</v>
      </c>
      <c r="C215" t="s">
        <v>161</v>
      </c>
      <c r="D215" t="s">
        <v>38</v>
      </c>
      <c r="E215" t="s">
        <v>41</v>
      </c>
      <c r="F215" t="s">
        <v>42</v>
      </c>
      <c r="G215" t="s">
        <v>33</v>
      </c>
      <c r="H215" t="s">
        <v>34</v>
      </c>
      <c r="I215" t="s">
        <v>461</v>
      </c>
      <c r="K215" s="1" t="s">
        <v>36</v>
      </c>
      <c r="L215" t="s">
        <v>453</v>
      </c>
      <c r="M215" s="1">
        <v>41671</v>
      </c>
      <c r="O215">
        <v>41671</v>
      </c>
      <c r="P215" t="s">
        <v>35</v>
      </c>
      <c r="Q215">
        <v>41699</v>
      </c>
      <c r="R215" t="s">
        <v>35</v>
      </c>
      <c r="S215" s="3">
        <v>212</v>
      </c>
      <c r="T215">
        <v>212</v>
      </c>
      <c r="U215" t="s">
        <v>37</v>
      </c>
      <c r="X215">
        <v>41883</v>
      </c>
    </row>
    <row r="216" spans="1:24" x14ac:dyDescent="0.25">
      <c r="A216" t="s">
        <v>82</v>
      </c>
      <c r="B216" t="s">
        <v>162</v>
      </c>
      <c r="C216" t="s">
        <v>163</v>
      </c>
      <c r="D216" t="s">
        <v>82</v>
      </c>
      <c r="E216" t="s">
        <v>121</v>
      </c>
      <c r="F216" t="s">
        <v>42</v>
      </c>
      <c r="G216" t="s">
        <v>33</v>
      </c>
      <c r="I216" t="s">
        <v>461</v>
      </c>
      <c r="K216" s="1" t="s">
        <v>36</v>
      </c>
      <c r="L216" t="s">
        <v>189</v>
      </c>
      <c r="M216" s="1">
        <v>42353</v>
      </c>
      <c r="O216">
        <v>42353</v>
      </c>
      <c r="P216" t="s">
        <v>35</v>
      </c>
      <c r="Q216">
        <v>42482</v>
      </c>
      <c r="R216" t="s">
        <v>35</v>
      </c>
      <c r="S216" s="3">
        <v>1021</v>
      </c>
      <c r="T216">
        <v>1021</v>
      </c>
      <c r="U216" t="s">
        <v>37</v>
      </c>
      <c r="X216">
        <v>43374</v>
      </c>
    </row>
    <row r="217" spans="1:24" x14ac:dyDescent="0.25">
      <c r="A217" t="s">
        <v>152</v>
      </c>
      <c r="B217" t="s">
        <v>164</v>
      </c>
      <c r="C217" t="s">
        <v>165</v>
      </c>
      <c r="D217" t="s">
        <v>94</v>
      </c>
      <c r="E217" t="s">
        <v>152</v>
      </c>
      <c r="F217" t="s">
        <v>166</v>
      </c>
      <c r="G217" t="s">
        <v>33</v>
      </c>
      <c r="H217" t="s">
        <v>34</v>
      </c>
      <c r="I217" t="s">
        <v>461</v>
      </c>
      <c r="K217" s="1" t="s">
        <v>36</v>
      </c>
      <c r="L217" t="s">
        <v>189</v>
      </c>
      <c r="M217" s="1">
        <v>41866</v>
      </c>
      <c r="N217">
        <v>41866</v>
      </c>
      <c r="Q217">
        <v>41944</v>
      </c>
      <c r="R217" t="s">
        <v>35</v>
      </c>
      <c r="S217" s="3">
        <v>198</v>
      </c>
      <c r="T217" t="s">
        <v>49</v>
      </c>
      <c r="U217" t="s">
        <v>37</v>
      </c>
      <c r="X217">
        <v>42064</v>
      </c>
    </row>
    <row r="218" spans="1:24" x14ac:dyDescent="0.25">
      <c r="A218" t="s">
        <v>128</v>
      </c>
      <c r="B218" t="s">
        <v>167</v>
      </c>
      <c r="C218" t="s">
        <v>168</v>
      </c>
      <c r="D218" t="s">
        <v>31</v>
      </c>
      <c r="E218" t="s">
        <v>128</v>
      </c>
      <c r="F218" t="s">
        <v>42</v>
      </c>
      <c r="G218" t="s">
        <v>33</v>
      </c>
      <c r="H218" t="s">
        <v>34</v>
      </c>
      <c r="I218" t="s">
        <v>461</v>
      </c>
      <c r="K218" s="1" t="s">
        <v>36</v>
      </c>
      <c r="L218" t="s">
        <v>189</v>
      </c>
      <c r="M218" s="1">
        <v>41518</v>
      </c>
      <c r="O218">
        <v>41518</v>
      </c>
      <c r="P218" t="s">
        <v>35</v>
      </c>
      <c r="Q218">
        <v>41821</v>
      </c>
      <c r="R218" t="s">
        <v>35</v>
      </c>
      <c r="S218" s="3">
        <v>699</v>
      </c>
      <c r="T218">
        <v>699</v>
      </c>
      <c r="U218" t="s">
        <v>37</v>
      </c>
      <c r="X218">
        <v>42217</v>
      </c>
    </row>
    <row r="219" spans="1:24" x14ac:dyDescent="0.25">
      <c r="A219" t="s">
        <v>82</v>
      </c>
      <c r="B219" t="s">
        <v>169</v>
      </c>
      <c r="C219" t="s">
        <v>170</v>
      </c>
      <c r="D219" t="s">
        <v>82</v>
      </c>
      <c r="E219" t="s">
        <v>171</v>
      </c>
      <c r="F219" t="s">
        <v>32</v>
      </c>
      <c r="G219" t="s">
        <v>33</v>
      </c>
      <c r="I219" t="s">
        <v>461</v>
      </c>
      <c r="K219" s="1" t="s">
        <v>36</v>
      </c>
      <c r="L219" t="s">
        <v>189</v>
      </c>
      <c r="M219" s="1">
        <v>42262</v>
      </c>
      <c r="N219">
        <v>42262</v>
      </c>
      <c r="Q219">
        <v>42066</v>
      </c>
      <c r="R219" t="s">
        <v>35</v>
      </c>
      <c r="S219" s="3">
        <v>443</v>
      </c>
      <c r="T219" t="s">
        <v>49</v>
      </c>
      <c r="U219" t="s">
        <v>37</v>
      </c>
      <c r="X219">
        <v>42705</v>
      </c>
    </row>
    <row r="220" spans="1:24" x14ac:dyDescent="0.25">
      <c r="A220" t="s">
        <v>54</v>
      </c>
      <c r="B220" t="s">
        <v>172</v>
      </c>
      <c r="C220" t="s">
        <v>173</v>
      </c>
      <c r="D220" t="s">
        <v>31</v>
      </c>
      <c r="E220" t="s">
        <v>54</v>
      </c>
      <c r="F220" t="s">
        <v>42</v>
      </c>
      <c r="G220" t="s">
        <v>33</v>
      </c>
      <c r="H220" t="s">
        <v>34</v>
      </c>
      <c r="I220" t="s">
        <v>461</v>
      </c>
      <c r="K220" s="1" t="s">
        <v>36</v>
      </c>
      <c r="L220" t="s">
        <v>453</v>
      </c>
      <c r="M220" s="1">
        <v>43023</v>
      </c>
      <c r="O220">
        <v>43023</v>
      </c>
      <c r="P220" t="s">
        <v>35</v>
      </c>
      <c r="Q220">
        <v>43089</v>
      </c>
      <c r="R220" t="s">
        <v>35</v>
      </c>
      <c r="S220" s="3">
        <v>412</v>
      </c>
      <c r="T220">
        <v>412</v>
      </c>
      <c r="U220" t="s">
        <v>37</v>
      </c>
      <c r="X220">
        <v>43435</v>
      </c>
    </row>
    <row r="221" spans="1:24" x14ac:dyDescent="0.25">
      <c r="A221" t="s">
        <v>82</v>
      </c>
      <c r="B221" t="s">
        <v>174</v>
      </c>
      <c r="C221" t="s">
        <v>175</v>
      </c>
      <c r="D221" t="s">
        <v>82</v>
      </c>
      <c r="E221" t="s">
        <v>176</v>
      </c>
      <c r="F221" t="s">
        <v>32</v>
      </c>
      <c r="G221" t="s">
        <v>33</v>
      </c>
      <c r="H221" t="s">
        <v>34</v>
      </c>
      <c r="I221" t="s">
        <v>461</v>
      </c>
      <c r="K221" s="1" t="s">
        <v>36</v>
      </c>
      <c r="L221" t="s">
        <v>189</v>
      </c>
      <c r="M221" s="1">
        <v>41075</v>
      </c>
      <c r="O221">
        <v>41075</v>
      </c>
      <c r="P221" t="s">
        <v>35</v>
      </c>
      <c r="Q221">
        <v>42356</v>
      </c>
      <c r="R221" t="s">
        <v>35</v>
      </c>
      <c r="S221" s="3">
        <v>1539</v>
      </c>
      <c r="T221">
        <v>1539</v>
      </c>
      <c r="U221" t="s">
        <v>37</v>
      </c>
      <c r="X221">
        <v>42614</v>
      </c>
    </row>
    <row r="222" spans="1:24" x14ac:dyDescent="0.25">
      <c r="A222" t="s">
        <v>82</v>
      </c>
      <c r="B222" t="s">
        <v>177</v>
      </c>
      <c r="C222" t="s">
        <v>178</v>
      </c>
      <c r="D222" t="s">
        <v>82</v>
      </c>
      <c r="E222" t="s">
        <v>121</v>
      </c>
      <c r="F222" t="s">
        <v>42</v>
      </c>
      <c r="G222" t="s">
        <v>33</v>
      </c>
      <c r="H222" t="s">
        <v>34</v>
      </c>
      <c r="I222" t="s">
        <v>461</v>
      </c>
      <c r="K222" s="1" t="s">
        <v>125</v>
      </c>
      <c r="L222" t="s">
        <v>455</v>
      </c>
      <c r="M222" s="1">
        <v>43435</v>
      </c>
      <c r="O222">
        <v>43435</v>
      </c>
      <c r="P222" t="s">
        <v>35</v>
      </c>
      <c r="Q222">
        <v>43581</v>
      </c>
      <c r="R222" t="s">
        <v>35</v>
      </c>
      <c r="S222" s="3">
        <v>365</v>
      </c>
      <c r="T222">
        <v>365</v>
      </c>
      <c r="U222" t="s">
        <v>37</v>
      </c>
      <c r="X222">
        <v>43800</v>
      </c>
    </row>
    <row r="223" spans="1:24" x14ac:dyDescent="0.25">
      <c r="A223" t="s">
        <v>50</v>
      </c>
      <c r="B223" t="s">
        <v>179</v>
      </c>
      <c r="C223" t="s">
        <v>180</v>
      </c>
      <c r="D223" t="s">
        <v>31</v>
      </c>
      <c r="E223" t="s">
        <v>50</v>
      </c>
      <c r="F223" t="s">
        <v>42</v>
      </c>
      <c r="G223" t="s">
        <v>33</v>
      </c>
      <c r="H223" t="s">
        <v>34</v>
      </c>
      <c r="I223" t="s">
        <v>461</v>
      </c>
      <c r="K223" s="1" t="s">
        <v>36</v>
      </c>
      <c r="L223" t="s">
        <v>453</v>
      </c>
      <c r="M223" s="1">
        <v>41562</v>
      </c>
      <c r="O223">
        <v>42278</v>
      </c>
      <c r="P223" t="s">
        <v>43</v>
      </c>
      <c r="Q223">
        <v>41364</v>
      </c>
      <c r="R223" t="s">
        <v>35</v>
      </c>
      <c r="S223" s="3">
        <v>47</v>
      </c>
      <c r="T223">
        <v>-669</v>
      </c>
      <c r="U223" t="s">
        <v>37</v>
      </c>
      <c r="X223">
        <v>41609</v>
      </c>
    </row>
    <row r="224" spans="1:24" x14ac:dyDescent="0.25">
      <c r="A224" t="s">
        <v>44</v>
      </c>
      <c r="B224" t="s">
        <v>181</v>
      </c>
      <c r="C224" t="s">
        <v>182</v>
      </c>
      <c r="D224" t="s">
        <v>31</v>
      </c>
      <c r="E224" t="s">
        <v>44</v>
      </c>
      <c r="F224" t="s">
        <v>42</v>
      </c>
      <c r="G224" t="s">
        <v>53</v>
      </c>
      <c r="H224" t="s">
        <v>34</v>
      </c>
      <c r="I224" t="s">
        <v>461</v>
      </c>
      <c r="K224" s="1" t="s">
        <v>36</v>
      </c>
      <c r="L224" t="s">
        <v>189</v>
      </c>
      <c r="M224" s="1">
        <v>43296</v>
      </c>
      <c r="O224">
        <v>43296</v>
      </c>
      <c r="P224" t="s">
        <v>43</v>
      </c>
      <c r="Q224">
        <v>43084</v>
      </c>
      <c r="R224" t="s">
        <v>35</v>
      </c>
      <c r="S224" s="3">
        <v>201</v>
      </c>
      <c r="T224">
        <v>201</v>
      </c>
      <c r="U224" t="s">
        <v>37</v>
      </c>
      <c r="X224">
        <v>43497</v>
      </c>
    </row>
    <row r="225" spans="1:24" x14ac:dyDescent="0.25">
      <c r="A225" t="s">
        <v>67</v>
      </c>
      <c r="B225" t="s">
        <v>183</v>
      </c>
      <c r="C225" t="s">
        <v>184</v>
      </c>
      <c r="D225" t="s">
        <v>67</v>
      </c>
      <c r="E225" t="s">
        <v>70</v>
      </c>
      <c r="F225" t="s">
        <v>32</v>
      </c>
      <c r="G225" t="s">
        <v>33</v>
      </c>
      <c r="H225" t="s">
        <v>34</v>
      </c>
      <c r="I225" t="s">
        <v>461</v>
      </c>
      <c r="K225" s="1" t="s">
        <v>36</v>
      </c>
      <c r="L225" t="s">
        <v>189</v>
      </c>
      <c r="M225" s="1">
        <v>42795</v>
      </c>
      <c r="O225">
        <v>42795</v>
      </c>
      <c r="P225" t="s">
        <v>35</v>
      </c>
      <c r="Q225">
        <v>42601</v>
      </c>
      <c r="R225" t="s">
        <v>35</v>
      </c>
      <c r="S225" s="3">
        <v>-28</v>
      </c>
      <c r="T225">
        <v>-28</v>
      </c>
      <c r="U225" t="s">
        <v>37</v>
      </c>
      <c r="X225">
        <v>42767</v>
      </c>
    </row>
    <row r="226" spans="1:24" x14ac:dyDescent="0.25">
      <c r="A226" t="s">
        <v>44</v>
      </c>
      <c r="B226" t="s">
        <v>185</v>
      </c>
      <c r="C226" t="s">
        <v>186</v>
      </c>
      <c r="D226" t="s">
        <v>31</v>
      </c>
      <c r="E226" t="s">
        <v>44</v>
      </c>
      <c r="F226" t="s">
        <v>32</v>
      </c>
      <c r="G226" t="s">
        <v>33</v>
      </c>
      <c r="H226" t="s">
        <v>34</v>
      </c>
      <c r="I226" t="s">
        <v>461</v>
      </c>
      <c r="K226" s="1" t="s">
        <v>36</v>
      </c>
      <c r="L226" t="s">
        <v>189</v>
      </c>
      <c r="M226" s="1">
        <v>43009</v>
      </c>
      <c r="O226">
        <v>43009</v>
      </c>
      <c r="P226" t="s">
        <v>35</v>
      </c>
      <c r="Q226">
        <v>43040</v>
      </c>
      <c r="R226" t="s">
        <v>35</v>
      </c>
      <c r="S226" s="3">
        <v>182</v>
      </c>
      <c r="T226">
        <v>182</v>
      </c>
      <c r="U226" t="s">
        <v>37</v>
      </c>
      <c r="X226">
        <v>43191</v>
      </c>
    </row>
    <row r="227" spans="1:24" x14ac:dyDescent="0.25">
      <c r="A227" t="s">
        <v>59</v>
      </c>
      <c r="B227" t="s">
        <v>187</v>
      </c>
      <c r="C227" t="s">
        <v>188</v>
      </c>
      <c r="D227" t="s">
        <v>59</v>
      </c>
      <c r="E227" t="s">
        <v>62</v>
      </c>
      <c r="F227" t="s">
        <v>63</v>
      </c>
      <c r="G227" t="s">
        <v>33</v>
      </c>
      <c r="H227" t="s">
        <v>34</v>
      </c>
      <c r="I227" t="s">
        <v>461</v>
      </c>
      <c r="K227" s="1" t="s">
        <v>36</v>
      </c>
      <c r="L227" t="s">
        <v>189</v>
      </c>
      <c r="M227" s="1">
        <v>41197</v>
      </c>
      <c r="N227" t="s">
        <v>189</v>
      </c>
      <c r="Q227">
        <v>43140</v>
      </c>
      <c r="R227" t="s">
        <v>35</v>
      </c>
      <c r="S227" s="3" t="s">
        <v>189</v>
      </c>
      <c r="T227" t="s">
        <v>49</v>
      </c>
      <c r="U227" t="s">
        <v>37</v>
      </c>
      <c r="X227">
        <v>43252</v>
      </c>
    </row>
    <row r="228" spans="1:24" x14ac:dyDescent="0.25">
      <c r="A228" t="s">
        <v>67</v>
      </c>
      <c r="B228" t="s">
        <v>190</v>
      </c>
      <c r="C228" t="s">
        <v>191</v>
      </c>
      <c r="D228" t="s">
        <v>67</v>
      </c>
      <c r="E228" t="s">
        <v>70</v>
      </c>
      <c r="F228" t="s">
        <v>32</v>
      </c>
      <c r="G228" t="s">
        <v>33</v>
      </c>
      <c r="H228" t="s">
        <v>34</v>
      </c>
      <c r="I228" t="s">
        <v>461</v>
      </c>
      <c r="K228" s="1" t="s">
        <v>36</v>
      </c>
      <c r="L228" t="s">
        <v>189</v>
      </c>
      <c r="M228" s="1">
        <v>43070</v>
      </c>
      <c r="O228">
        <v>43070</v>
      </c>
      <c r="P228" t="s">
        <v>35</v>
      </c>
      <c r="Q228">
        <v>43210</v>
      </c>
      <c r="R228" t="s">
        <v>35</v>
      </c>
      <c r="S228" s="3">
        <v>427</v>
      </c>
      <c r="T228">
        <v>427</v>
      </c>
      <c r="U228" t="s">
        <v>37</v>
      </c>
      <c r="X228">
        <v>43497</v>
      </c>
    </row>
    <row r="229" spans="1:24" x14ac:dyDescent="0.25">
      <c r="A229" t="s">
        <v>82</v>
      </c>
      <c r="B229" t="s">
        <v>192</v>
      </c>
      <c r="C229" t="s">
        <v>193</v>
      </c>
      <c r="D229" t="s">
        <v>82</v>
      </c>
      <c r="E229" t="s">
        <v>85</v>
      </c>
      <c r="F229" t="s">
        <v>32</v>
      </c>
      <c r="G229" t="s">
        <v>33</v>
      </c>
      <c r="H229" t="s">
        <v>34</v>
      </c>
      <c r="I229" t="s">
        <v>461</v>
      </c>
      <c r="K229" s="1" t="s">
        <v>36</v>
      </c>
      <c r="L229" t="s">
        <v>189</v>
      </c>
      <c r="M229" s="1">
        <v>42036</v>
      </c>
      <c r="O229">
        <v>42036</v>
      </c>
      <c r="P229" t="s">
        <v>35</v>
      </c>
      <c r="Q229">
        <v>43084</v>
      </c>
      <c r="R229" t="s">
        <v>35</v>
      </c>
      <c r="S229" s="3">
        <v>1216</v>
      </c>
      <c r="T229">
        <v>1216</v>
      </c>
      <c r="U229" t="s">
        <v>37</v>
      </c>
      <c r="X229">
        <v>43252</v>
      </c>
    </row>
    <row r="230" spans="1:24" x14ac:dyDescent="0.25">
      <c r="A230" t="s">
        <v>59</v>
      </c>
      <c r="B230" t="s">
        <v>194</v>
      </c>
      <c r="C230" t="s">
        <v>195</v>
      </c>
      <c r="D230" t="s">
        <v>59</v>
      </c>
      <c r="E230" t="s">
        <v>62</v>
      </c>
      <c r="F230" t="s">
        <v>63</v>
      </c>
      <c r="G230" t="s">
        <v>33</v>
      </c>
      <c r="H230" t="s">
        <v>34</v>
      </c>
      <c r="I230" t="s">
        <v>461</v>
      </c>
      <c r="K230" s="1" t="s">
        <v>36</v>
      </c>
      <c r="L230" t="s">
        <v>189</v>
      </c>
      <c r="M230" s="1">
        <v>41866</v>
      </c>
      <c r="N230" t="s">
        <v>189</v>
      </c>
      <c r="Q230">
        <v>41699</v>
      </c>
      <c r="R230" t="s">
        <v>35</v>
      </c>
      <c r="S230" s="3">
        <v>78</v>
      </c>
      <c r="T230" t="s">
        <v>49</v>
      </c>
      <c r="U230" t="s">
        <v>37</v>
      </c>
      <c r="X230">
        <v>41944</v>
      </c>
    </row>
    <row r="231" spans="1:24" x14ac:dyDescent="0.25">
      <c r="A231" t="s">
        <v>82</v>
      </c>
      <c r="B231" t="s">
        <v>196</v>
      </c>
      <c r="C231" t="s">
        <v>197</v>
      </c>
      <c r="D231" t="s">
        <v>82</v>
      </c>
      <c r="E231" t="s">
        <v>198</v>
      </c>
      <c r="F231" t="s">
        <v>42</v>
      </c>
      <c r="G231" t="s">
        <v>33</v>
      </c>
      <c r="H231" t="s">
        <v>34</v>
      </c>
      <c r="I231" t="s">
        <v>461</v>
      </c>
      <c r="K231" s="1" t="s">
        <v>36</v>
      </c>
      <c r="L231" t="s">
        <v>189</v>
      </c>
      <c r="M231" s="1">
        <v>41927</v>
      </c>
      <c r="N231">
        <v>41927</v>
      </c>
      <c r="Q231">
        <v>41944</v>
      </c>
      <c r="R231" t="s">
        <v>35</v>
      </c>
      <c r="S231" s="3">
        <v>168</v>
      </c>
      <c r="T231" t="s">
        <v>49</v>
      </c>
      <c r="U231" t="s">
        <v>37</v>
      </c>
      <c r="X231">
        <v>42095</v>
      </c>
    </row>
    <row r="232" spans="1:24" x14ac:dyDescent="0.25">
      <c r="A232" t="s">
        <v>54</v>
      </c>
      <c r="B232" t="s">
        <v>199</v>
      </c>
      <c r="C232" t="s">
        <v>200</v>
      </c>
      <c r="D232" t="s">
        <v>31</v>
      </c>
      <c r="E232" t="s">
        <v>54</v>
      </c>
      <c r="F232" t="s">
        <v>42</v>
      </c>
      <c r="G232" t="s">
        <v>33</v>
      </c>
      <c r="H232" t="s">
        <v>34</v>
      </c>
      <c r="I232" t="s">
        <v>461</v>
      </c>
      <c r="K232" s="1" t="s">
        <v>36</v>
      </c>
      <c r="L232" t="s">
        <v>189</v>
      </c>
      <c r="M232" s="1">
        <v>42736</v>
      </c>
      <c r="O232">
        <v>42736</v>
      </c>
      <c r="P232" t="s">
        <v>35</v>
      </c>
      <c r="Q232">
        <v>42846</v>
      </c>
      <c r="R232" t="s">
        <v>35</v>
      </c>
      <c r="S232" s="3">
        <v>789</v>
      </c>
      <c r="T232">
        <v>789</v>
      </c>
      <c r="U232" t="s">
        <v>37</v>
      </c>
      <c r="X232">
        <v>43525</v>
      </c>
    </row>
    <row r="233" spans="1:24" x14ac:dyDescent="0.25">
      <c r="A233" t="s">
        <v>98</v>
      </c>
      <c r="B233" t="s">
        <v>201</v>
      </c>
      <c r="C233" t="s">
        <v>202</v>
      </c>
      <c r="D233" t="s">
        <v>31</v>
      </c>
      <c r="E233" t="s">
        <v>98</v>
      </c>
      <c r="F233" t="s">
        <v>42</v>
      </c>
      <c r="G233" t="s">
        <v>33</v>
      </c>
      <c r="H233" t="s">
        <v>34</v>
      </c>
      <c r="I233" t="s">
        <v>461</v>
      </c>
      <c r="K233" s="1" t="s">
        <v>36</v>
      </c>
      <c r="L233" t="s">
        <v>189</v>
      </c>
      <c r="M233" s="1">
        <v>43419</v>
      </c>
      <c r="N233">
        <v>43419</v>
      </c>
      <c r="Q233">
        <v>43581</v>
      </c>
      <c r="R233" t="s">
        <v>35</v>
      </c>
      <c r="S233" s="3">
        <v>412</v>
      </c>
      <c r="T233" t="s">
        <v>49</v>
      </c>
      <c r="U233" t="s">
        <v>37</v>
      </c>
      <c r="X233">
        <v>43831</v>
      </c>
    </row>
    <row r="234" spans="1:24" x14ac:dyDescent="0.25">
      <c r="A234" t="s">
        <v>203</v>
      </c>
      <c r="B234" t="s">
        <v>204</v>
      </c>
      <c r="C234" t="s">
        <v>205</v>
      </c>
      <c r="D234" t="s">
        <v>94</v>
      </c>
      <c r="E234" t="s">
        <v>203</v>
      </c>
      <c r="F234" t="s">
        <v>42</v>
      </c>
      <c r="G234" t="s">
        <v>33</v>
      </c>
      <c r="H234" t="s">
        <v>34</v>
      </c>
      <c r="I234" t="s">
        <v>461</v>
      </c>
      <c r="K234" s="1" t="s">
        <v>36</v>
      </c>
      <c r="L234" t="s">
        <v>189</v>
      </c>
      <c r="M234" s="1">
        <v>42139</v>
      </c>
      <c r="N234">
        <v>42139</v>
      </c>
      <c r="Q234">
        <v>43448</v>
      </c>
      <c r="R234" t="s">
        <v>35</v>
      </c>
      <c r="S234" s="3">
        <v>1417</v>
      </c>
      <c r="T234" t="s">
        <v>49</v>
      </c>
      <c r="U234" t="s">
        <v>37</v>
      </c>
      <c r="X234">
        <v>43556</v>
      </c>
    </row>
    <row r="235" spans="1:24" x14ac:dyDescent="0.25">
      <c r="A235" t="s">
        <v>44</v>
      </c>
      <c r="B235" t="s">
        <v>206</v>
      </c>
      <c r="C235" t="s">
        <v>207</v>
      </c>
      <c r="D235" t="s">
        <v>31</v>
      </c>
      <c r="E235" t="s">
        <v>44</v>
      </c>
      <c r="F235" t="s">
        <v>42</v>
      </c>
      <c r="G235" t="s">
        <v>33</v>
      </c>
      <c r="H235" t="s">
        <v>34</v>
      </c>
      <c r="I235" t="s">
        <v>461</v>
      </c>
      <c r="K235" s="1" t="s">
        <v>36</v>
      </c>
      <c r="L235" t="s">
        <v>456</v>
      </c>
      <c r="M235" s="1">
        <v>41228</v>
      </c>
      <c r="O235">
        <v>41228</v>
      </c>
      <c r="P235" t="s">
        <v>35</v>
      </c>
      <c r="Q235">
        <v>41608</v>
      </c>
      <c r="R235" t="s">
        <v>35</v>
      </c>
      <c r="S235" s="3">
        <v>2238</v>
      </c>
      <c r="T235">
        <v>2238</v>
      </c>
      <c r="U235" t="s">
        <v>37</v>
      </c>
      <c r="X235">
        <v>43466</v>
      </c>
    </row>
    <row r="236" spans="1:24" x14ac:dyDescent="0.25">
      <c r="A236" t="s">
        <v>82</v>
      </c>
      <c r="B236" t="s">
        <v>208</v>
      </c>
      <c r="C236" t="s">
        <v>209</v>
      </c>
      <c r="D236" t="s">
        <v>82</v>
      </c>
      <c r="E236" t="s">
        <v>85</v>
      </c>
      <c r="F236" t="s">
        <v>42</v>
      </c>
      <c r="G236" t="s">
        <v>33</v>
      </c>
      <c r="I236" t="s">
        <v>461</v>
      </c>
      <c r="K236" s="1" t="s">
        <v>36</v>
      </c>
      <c r="L236" t="s">
        <v>189</v>
      </c>
      <c r="M236" s="1">
        <v>41685</v>
      </c>
      <c r="P236" t="s">
        <v>90</v>
      </c>
      <c r="Q236">
        <v>41821</v>
      </c>
      <c r="R236" t="s">
        <v>35</v>
      </c>
      <c r="S236" s="3">
        <v>593</v>
      </c>
      <c r="T236" t="s">
        <v>37</v>
      </c>
      <c r="U236" t="s">
        <v>37</v>
      </c>
      <c r="X236">
        <v>42278</v>
      </c>
    </row>
    <row r="237" spans="1:24" x14ac:dyDescent="0.25">
      <c r="A237" t="s">
        <v>210</v>
      </c>
      <c r="B237" t="s">
        <v>211</v>
      </c>
      <c r="C237" t="s">
        <v>212</v>
      </c>
      <c r="D237" t="s">
        <v>31</v>
      </c>
      <c r="E237" t="s">
        <v>210</v>
      </c>
      <c r="F237" t="s">
        <v>42</v>
      </c>
      <c r="G237" t="s">
        <v>33</v>
      </c>
      <c r="H237" t="s">
        <v>34</v>
      </c>
      <c r="I237" t="s">
        <v>461</v>
      </c>
      <c r="K237" s="1" t="s">
        <v>36</v>
      </c>
      <c r="L237" t="s">
        <v>189</v>
      </c>
      <c r="M237" s="1">
        <v>41518</v>
      </c>
      <c r="O237">
        <v>41518</v>
      </c>
      <c r="P237" t="s">
        <v>35</v>
      </c>
      <c r="Q237">
        <v>41821</v>
      </c>
      <c r="R237" t="s">
        <v>35</v>
      </c>
      <c r="S237" s="3">
        <v>456</v>
      </c>
      <c r="T237">
        <v>456</v>
      </c>
      <c r="U237" t="s">
        <v>37</v>
      </c>
      <c r="X237">
        <v>41974</v>
      </c>
    </row>
    <row r="238" spans="1:24" x14ac:dyDescent="0.25">
      <c r="A238" t="s">
        <v>152</v>
      </c>
      <c r="B238" t="s">
        <v>213</v>
      </c>
      <c r="C238" t="s">
        <v>214</v>
      </c>
      <c r="D238" t="s">
        <v>94</v>
      </c>
      <c r="E238" t="s">
        <v>152</v>
      </c>
      <c r="F238" t="s">
        <v>32</v>
      </c>
      <c r="G238" t="s">
        <v>33</v>
      </c>
      <c r="H238" t="s">
        <v>34</v>
      </c>
      <c r="I238" t="s">
        <v>461</v>
      </c>
      <c r="K238" s="1" t="s">
        <v>125</v>
      </c>
      <c r="L238" t="s">
        <v>189</v>
      </c>
      <c r="M238" s="1">
        <v>42597</v>
      </c>
      <c r="N238">
        <v>42597</v>
      </c>
      <c r="Q238">
        <v>42601</v>
      </c>
      <c r="R238" t="s">
        <v>35</v>
      </c>
      <c r="S238" s="3">
        <v>259</v>
      </c>
      <c r="T238" t="s">
        <v>49</v>
      </c>
      <c r="U238" t="s">
        <v>37</v>
      </c>
      <c r="X238">
        <v>42856</v>
      </c>
    </row>
    <row r="239" spans="1:24" x14ac:dyDescent="0.25">
      <c r="A239" t="s">
        <v>54</v>
      </c>
      <c r="B239" t="s">
        <v>215</v>
      </c>
      <c r="C239" t="s">
        <v>216</v>
      </c>
      <c r="D239" t="s">
        <v>31</v>
      </c>
      <c r="E239" t="s">
        <v>54</v>
      </c>
      <c r="F239" t="s">
        <v>42</v>
      </c>
      <c r="G239" t="s">
        <v>33</v>
      </c>
      <c r="H239" t="s">
        <v>34</v>
      </c>
      <c r="I239" t="s">
        <v>461</v>
      </c>
      <c r="K239" s="1" t="s">
        <v>36</v>
      </c>
      <c r="L239" t="s">
        <v>189</v>
      </c>
      <c r="M239" s="1">
        <v>41913</v>
      </c>
      <c r="O239">
        <v>41913</v>
      </c>
      <c r="P239" t="s">
        <v>35</v>
      </c>
      <c r="Q239">
        <v>42065</v>
      </c>
      <c r="R239" t="s">
        <v>35</v>
      </c>
      <c r="S239" s="3">
        <v>1066</v>
      </c>
      <c r="T239">
        <v>1066</v>
      </c>
      <c r="U239" t="s">
        <v>37</v>
      </c>
      <c r="X239">
        <v>42979</v>
      </c>
    </row>
    <row r="240" spans="1:24" x14ac:dyDescent="0.25">
      <c r="A240" t="s">
        <v>28</v>
      </c>
      <c r="B240" t="s">
        <v>215</v>
      </c>
      <c r="C240" t="s">
        <v>216</v>
      </c>
      <c r="D240" t="s">
        <v>31</v>
      </c>
      <c r="E240" t="s">
        <v>28</v>
      </c>
      <c r="F240" t="s">
        <v>42</v>
      </c>
      <c r="G240" t="s">
        <v>33</v>
      </c>
      <c r="H240" t="s">
        <v>34</v>
      </c>
      <c r="I240" t="s">
        <v>461</v>
      </c>
      <c r="K240" s="1" t="s">
        <v>36</v>
      </c>
      <c r="L240" t="s">
        <v>189</v>
      </c>
      <c r="M240" s="1">
        <v>41897</v>
      </c>
      <c r="N240">
        <v>41897</v>
      </c>
      <c r="Q240">
        <v>42065</v>
      </c>
      <c r="R240" t="s">
        <v>35</v>
      </c>
      <c r="S240" s="3">
        <v>1082</v>
      </c>
      <c r="T240" t="s">
        <v>49</v>
      </c>
      <c r="U240" t="s">
        <v>37</v>
      </c>
      <c r="X240">
        <v>42979</v>
      </c>
    </row>
    <row r="241" spans="1:24" x14ac:dyDescent="0.25">
      <c r="A241" t="s">
        <v>44</v>
      </c>
      <c r="B241" t="s">
        <v>217</v>
      </c>
      <c r="C241" t="s">
        <v>218</v>
      </c>
      <c r="D241" t="s">
        <v>31</v>
      </c>
      <c r="E241" t="s">
        <v>44</v>
      </c>
      <c r="F241" t="s">
        <v>42</v>
      </c>
      <c r="G241" t="s">
        <v>33</v>
      </c>
      <c r="H241" t="s">
        <v>34</v>
      </c>
      <c r="I241" t="s">
        <v>461</v>
      </c>
      <c r="K241" s="1" t="s">
        <v>36</v>
      </c>
      <c r="L241" t="s">
        <v>189</v>
      </c>
      <c r="M241" s="1">
        <v>42644</v>
      </c>
      <c r="O241">
        <v>42644</v>
      </c>
      <c r="P241" t="s">
        <v>116</v>
      </c>
      <c r="Q241">
        <v>42720</v>
      </c>
      <c r="R241" t="s">
        <v>35</v>
      </c>
      <c r="S241" s="3">
        <v>123</v>
      </c>
      <c r="T241">
        <v>123</v>
      </c>
      <c r="U241" t="s">
        <v>37</v>
      </c>
      <c r="X241">
        <v>42767</v>
      </c>
    </row>
    <row r="242" spans="1:24" x14ac:dyDescent="0.25">
      <c r="A242" t="s">
        <v>210</v>
      </c>
      <c r="B242" t="s">
        <v>219</v>
      </c>
      <c r="C242" t="s">
        <v>220</v>
      </c>
      <c r="D242" t="s">
        <v>31</v>
      </c>
      <c r="E242" t="s">
        <v>210</v>
      </c>
      <c r="F242" t="s">
        <v>42</v>
      </c>
      <c r="G242" t="s">
        <v>33</v>
      </c>
      <c r="I242" t="s">
        <v>461</v>
      </c>
      <c r="K242" s="1" t="s">
        <v>36</v>
      </c>
      <c r="L242" t="s">
        <v>189</v>
      </c>
      <c r="M242" s="1">
        <v>41289</v>
      </c>
      <c r="O242">
        <v>41289</v>
      </c>
      <c r="P242" t="s">
        <v>43</v>
      </c>
      <c r="Q242">
        <v>41821</v>
      </c>
      <c r="R242" t="s">
        <v>43</v>
      </c>
      <c r="S242" s="3">
        <v>1781</v>
      </c>
      <c r="T242">
        <v>1781</v>
      </c>
      <c r="U242" t="s">
        <v>37</v>
      </c>
      <c r="X242">
        <v>43070</v>
      </c>
    </row>
    <row r="243" spans="1:24" x14ac:dyDescent="0.25">
      <c r="A243" t="s">
        <v>28</v>
      </c>
      <c r="B243" t="s">
        <v>29</v>
      </c>
      <c r="C243" t="s">
        <v>30</v>
      </c>
      <c r="D243" t="s">
        <v>31</v>
      </c>
      <c r="E243" t="s">
        <v>28</v>
      </c>
      <c r="F243" t="s">
        <v>32</v>
      </c>
      <c r="G243" t="s">
        <v>33</v>
      </c>
      <c r="H243" t="s">
        <v>34</v>
      </c>
      <c r="J243" t="s">
        <v>461</v>
      </c>
      <c r="K243" s="1" t="s">
        <v>36</v>
      </c>
      <c r="L243" t="s">
        <v>189</v>
      </c>
      <c r="M243" s="1">
        <v>41244</v>
      </c>
      <c r="O243">
        <v>41244</v>
      </c>
      <c r="P243" t="s">
        <v>35</v>
      </c>
      <c r="Q243">
        <v>41754</v>
      </c>
      <c r="R243" t="s">
        <v>35</v>
      </c>
      <c r="S243" s="3">
        <v>730</v>
      </c>
      <c r="T243">
        <v>730</v>
      </c>
      <c r="U243" t="s">
        <v>37</v>
      </c>
      <c r="X243">
        <v>41974</v>
      </c>
    </row>
    <row r="244" spans="1:24" x14ac:dyDescent="0.25">
      <c r="A244" t="s">
        <v>38</v>
      </c>
      <c r="B244" t="s">
        <v>39</v>
      </c>
      <c r="C244" t="s">
        <v>40</v>
      </c>
      <c r="D244" t="s">
        <v>38</v>
      </c>
      <c r="E244" t="s">
        <v>41</v>
      </c>
      <c r="F244" t="s">
        <v>42</v>
      </c>
      <c r="G244" t="s">
        <v>33</v>
      </c>
      <c r="J244" t="s">
        <v>461</v>
      </c>
      <c r="K244" s="1" t="s">
        <v>36</v>
      </c>
      <c r="L244" t="s">
        <v>453</v>
      </c>
      <c r="M244" s="1">
        <v>41760</v>
      </c>
      <c r="O244">
        <v>41760</v>
      </c>
      <c r="P244" t="s">
        <v>35</v>
      </c>
      <c r="Q244">
        <v>41944</v>
      </c>
      <c r="R244" t="s">
        <v>43</v>
      </c>
      <c r="S244" s="3">
        <v>976</v>
      </c>
      <c r="T244">
        <v>976</v>
      </c>
      <c r="U244" t="s">
        <v>37</v>
      </c>
      <c r="X244">
        <v>42736</v>
      </c>
    </row>
    <row r="245" spans="1:24" x14ac:dyDescent="0.25">
      <c r="A245" t="s">
        <v>44</v>
      </c>
      <c r="B245" t="s">
        <v>45</v>
      </c>
      <c r="C245" t="s">
        <v>46</v>
      </c>
      <c r="D245" t="s">
        <v>31</v>
      </c>
      <c r="E245" t="s">
        <v>44</v>
      </c>
      <c r="F245" t="s">
        <v>42</v>
      </c>
      <c r="G245" t="s">
        <v>33</v>
      </c>
      <c r="H245" t="s">
        <v>34</v>
      </c>
      <c r="J245" t="s">
        <v>461</v>
      </c>
      <c r="K245" s="1" t="s">
        <v>36</v>
      </c>
      <c r="L245" t="s">
        <v>189</v>
      </c>
      <c r="M245" s="1">
        <v>42856</v>
      </c>
      <c r="O245">
        <v>42856</v>
      </c>
      <c r="P245" t="s">
        <v>35</v>
      </c>
      <c r="Q245">
        <v>42965</v>
      </c>
      <c r="R245" t="s">
        <v>35</v>
      </c>
      <c r="S245" s="3">
        <v>245</v>
      </c>
      <c r="T245">
        <v>245</v>
      </c>
      <c r="U245" t="s">
        <v>37</v>
      </c>
      <c r="X245">
        <v>43101</v>
      </c>
    </row>
    <row r="246" spans="1:24" x14ac:dyDescent="0.25">
      <c r="A246" t="s">
        <v>44</v>
      </c>
      <c r="B246" t="s">
        <v>47</v>
      </c>
      <c r="C246" t="s">
        <v>48</v>
      </c>
      <c r="D246" t="s">
        <v>31</v>
      </c>
      <c r="E246" t="s">
        <v>44</v>
      </c>
      <c r="F246" t="s">
        <v>42</v>
      </c>
      <c r="G246" t="s">
        <v>33</v>
      </c>
      <c r="H246" t="s">
        <v>34</v>
      </c>
      <c r="J246" t="s">
        <v>461</v>
      </c>
      <c r="K246" s="1" t="s">
        <v>36</v>
      </c>
      <c r="L246" t="s">
        <v>189</v>
      </c>
      <c r="M246" s="1">
        <v>43480</v>
      </c>
      <c r="N246">
        <v>43480</v>
      </c>
      <c r="Q246">
        <v>43819</v>
      </c>
      <c r="R246" t="s">
        <v>35</v>
      </c>
      <c r="S246" s="3">
        <v>472</v>
      </c>
      <c r="T246" t="s">
        <v>49</v>
      </c>
      <c r="U246" t="s">
        <v>37</v>
      </c>
      <c r="X246">
        <v>43952</v>
      </c>
    </row>
    <row r="247" spans="1:24" x14ac:dyDescent="0.25">
      <c r="A247" t="s">
        <v>50</v>
      </c>
      <c r="B247" t="s">
        <v>51</v>
      </c>
      <c r="C247" t="s">
        <v>52</v>
      </c>
      <c r="D247" t="s">
        <v>31</v>
      </c>
      <c r="E247" t="s">
        <v>50</v>
      </c>
      <c r="F247" t="s">
        <v>32</v>
      </c>
      <c r="G247" t="s">
        <v>53</v>
      </c>
      <c r="H247" t="s">
        <v>34</v>
      </c>
      <c r="I247" t="s">
        <v>34</v>
      </c>
      <c r="J247" t="s">
        <v>461</v>
      </c>
      <c r="K247" s="1" t="s">
        <v>36</v>
      </c>
      <c r="L247" t="s">
        <v>189</v>
      </c>
      <c r="M247" s="1">
        <v>43009</v>
      </c>
      <c r="O247">
        <v>43009</v>
      </c>
      <c r="P247" t="s">
        <v>35</v>
      </c>
      <c r="Q247">
        <v>43329</v>
      </c>
      <c r="R247" t="s">
        <v>35</v>
      </c>
      <c r="S247" s="3">
        <v>577</v>
      </c>
      <c r="T247">
        <v>577</v>
      </c>
      <c r="U247" t="s">
        <v>37</v>
      </c>
      <c r="X247">
        <v>43586</v>
      </c>
    </row>
    <row r="248" spans="1:24" x14ac:dyDescent="0.25">
      <c r="A248" t="s">
        <v>54</v>
      </c>
      <c r="B248" t="s">
        <v>55</v>
      </c>
      <c r="C248" t="s">
        <v>56</v>
      </c>
      <c r="D248" t="s">
        <v>31</v>
      </c>
      <c r="E248" t="s">
        <v>54</v>
      </c>
      <c r="F248" t="s">
        <v>32</v>
      </c>
      <c r="G248" t="s">
        <v>33</v>
      </c>
      <c r="H248" t="s">
        <v>34</v>
      </c>
      <c r="J248" t="s">
        <v>461</v>
      </c>
      <c r="K248" s="1" t="s">
        <v>36</v>
      </c>
      <c r="L248" t="s">
        <v>189</v>
      </c>
      <c r="M248" s="1">
        <v>42931</v>
      </c>
      <c r="O248">
        <v>42931</v>
      </c>
      <c r="P248" t="s">
        <v>35</v>
      </c>
      <c r="Q248">
        <v>43448</v>
      </c>
      <c r="R248" t="s">
        <v>35</v>
      </c>
      <c r="S248" s="3">
        <v>655</v>
      </c>
      <c r="T248">
        <v>655</v>
      </c>
      <c r="U248" t="s">
        <v>37</v>
      </c>
      <c r="X248">
        <v>43586</v>
      </c>
    </row>
    <row r="249" spans="1:24" x14ac:dyDescent="0.25">
      <c r="A249" t="s">
        <v>54</v>
      </c>
      <c r="B249" t="s">
        <v>57</v>
      </c>
      <c r="C249" t="s">
        <v>58</v>
      </c>
      <c r="D249" t="s">
        <v>31</v>
      </c>
      <c r="E249" t="s">
        <v>54</v>
      </c>
      <c r="F249" t="s">
        <v>32</v>
      </c>
      <c r="G249" t="s">
        <v>33</v>
      </c>
      <c r="H249" t="s">
        <v>34</v>
      </c>
      <c r="J249" t="s">
        <v>461</v>
      </c>
      <c r="K249" s="1" t="s">
        <v>36</v>
      </c>
      <c r="L249" t="s">
        <v>189</v>
      </c>
      <c r="M249" s="1">
        <v>42353</v>
      </c>
      <c r="O249">
        <v>42353</v>
      </c>
      <c r="P249" t="s">
        <v>43</v>
      </c>
      <c r="Q249">
        <v>42356</v>
      </c>
      <c r="R249" t="s">
        <v>35</v>
      </c>
      <c r="S249" s="3">
        <v>503</v>
      </c>
      <c r="T249">
        <v>503</v>
      </c>
      <c r="U249" t="s">
        <v>37</v>
      </c>
      <c r="X249">
        <v>42856</v>
      </c>
    </row>
    <row r="250" spans="1:24" x14ac:dyDescent="0.25">
      <c r="A250" t="s">
        <v>59</v>
      </c>
      <c r="B250" t="s">
        <v>60</v>
      </c>
      <c r="C250" t="s">
        <v>61</v>
      </c>
      <c r="D250" t="s">
        <v>59</v>
      </c>
      <c r="E250" t="s">
        <v>62</v>
      </c>
      <c r="F250" t="s">
        <v>63</v>
      </c>
      <c r="G250" t="s">
        <v>33</v>
      </c>
      <c r="H250" t="s">
        <v>34</v>
      </c>
      <c r="J250" t="s">
        <v>461</v>
      </c>
      <c r="K250" s="1" t="s">
        <v>36</v>
      </c>
      <c r="L250" t="s">
        <v>189</v>
      </c>
      <c r="M250" s="1">
        <v>41197</v>
      </c>
      <c r="N250">
        <v>41197</v>
      </c>
      <c r="Q250">
        <v>41754</v>
      </c>
      <c r="R250" t="s">
        <v>35</v>
      </c>
      <c r="S250" s="3">
        <v>655</v>
      </c>
      <c r="T250" t="s">
        <v>49</v>
      </c>
      <c r="U250" t="s">
        <v>37</v>
      </c>
      <c r="X250">
        <v>41852</v>
      </c>
    </row>
    <row r="251" spans="1:24" x14ac:dyDescent="0.25">
      <c r="A251" t="s">
        <v>64</v>
      </c>
      <c r="B251" t="s">
        <v>65</v>
      </c>
      <c r="C251" t="s">
        <v>66</v>
      </c>
      <c r="D251" t="s">
        <v>31</v>
      </c>
      <c r="E251" t="s">
        <v>64</v>
      </c>
      <c r="F251" t="s">
        <v>42</v>
      </c>
      <c r="G251" t="s">
        <v>33</v>
      </c>
      <c r="H251" t="s">
        <v>34</v>
      </c>
      <c r="J251" t="s">
        <v>461</v>
      </c>
      <c r="K251" s="1" t="s">
        <v>36</v>
      </c>
      <c r="L251" t="s">
        <v>189</v>
      </c>
      <c r="M251" s="1">
        <v>42675</v>
      </c>
      <c r="O251">
        <v>42675</v>
      </c>
      <c r="P251" t="s">
        <v>43</v>
      </c>
      <c r="Q251">
        <v>43140</v>
      </c>
      <c r="R251" t="s">
        <v>35</v>
      </c>
      <c r="S251" s="3">
        <v>577</v>
      </c>
      <c r="T251">
        <v>577</v>
      </c>
      <c r="U251" t="s">
        <v>37</v>
      </c>
      <c r="X251">
        <v>43252</v>
      </c>
    </row>
    <row r="252" spans="1:24" x14ac:dyDescent="0.25">
      <c r="A252" t="s">
        <v>67</v>
      </c>
      <c r="B252" t="s">
        <v>68</v>
      </c>
      <c r="C252" t="s">
        <v>69</v>
      </c>
      <c r="D252" t="s">
        <v>67</v>
      </c>
      <c r="E252" t="s">
        <v>70</v>
      </c>
      <c r="F252" t="s">
        <v>32</v>
      </c>
      <c r="G252" t="s">
        <v>33</v>
      </c>
      <c r="H252" t="s">
        <v>34</v>
      </c>
      <c r="J252" t="s">
        <v>461</v>
      </c>
      <c r="K252" s="1" t="s">
        <v>36</v>
      </c>
      <c r="L252" t="s">
        <v>189</v>
      </c>
      <c r="M252" s="1">
        <v>42156</v>
      </c>
      <c r="O252">
        <v>42156</v>
      </c>
      <c r="P252" t="s">
        <v>35</v>
      </c>
      <c r="Q252">
        <v>42064</v>
      </c>
      <c r="R252" t="s">
        <v>35</v>
      </c>
      <c r="S252" s="3">
        <v>92</v>
      </c>
      <c r="T252">
        <v>92</v>
      </c>
      <c r="U252" t="s">
        <v>37</v>
      </c>
      <c r="X252">
        <v>42248</v>
      </c>
    </row>
    <row r="253" spans="1:24" x14ac:dyDescent="0.25">
      <c r="A253" t="s">
        <v>38</v>
      </c>
      <c r="B253" t="s">
        <v>71</v>
      </c>
      <c r="C253" t="s">
        <v>72</v>
      </c>
      <c r="D253" t="s">
        <v>38</v>
      </c>
      <c r="E253" t="s">
        <v>73</v>
      </c>
      <c r="G253" t="s">
        <v>33</v>
      </c>
      <c r="J253" t="s">
        <v>461</v>
      </c>
      <c r="K253" s="1" t="s">
        <v>36</v>
      </c>
      <c r="L253" t="s">
        <v>189</v>
      </c>
      <c r="M253" s="1">
        <v>40709</v>
      </c>
      <c r="O253">
        <v>40709</v>
      </c>
      <c r="P253" t="s">
        <v>35</v>
      </c>
      <c r="Q253">
        <v>42065</v>
      </c>
      <c r="R253" t="s">
        <v>35</v>
      </c>
      <c r="S253" s="3">
        <v>1508</v>
      </c>
      <c r="T253">
        <v>1508</v>
      </c>
      <c r="U253" t="s">
        <v>37</v>
      </c>
      <c r="X253">
        <v>42217</v>
      </c>
    </row>
    <row r="254" spans="1:24" x14ac:dyDescent="0.25">
      <c r="A254" t="s">
        <v>38</v>
      </c>
      <c r="B254" t="s">
        <v>74</v>
      </c>
      <c r="C254" t="s">
        <v>75</v>
      </c>
      <c r="D254" t="s">
        <v>38</v>
      </c>
      <c r="E254" t="s">
        <v>76</v>
      </c>
      <c r="F254" t="s">
        <v>42</v>
      </c>
      <c r="G254" t="s">
        <v>33</v>
      </c>
      <c r="H254" t="s">
        <v>34</v>
      </c>
      <c r="J254" t="s">
        <v>461</v>
      </c>
      <c r="K254" s="1" t="s">
        <v>36</v>
      </c>
      <c r="L254" t="s">
        <v>189</v>
      </c>
      <c r="M254" s="1">
        <v>42370</v>
      </c>
      <c r="O254">
        <v>42370</v>
      </c>
      <c r="P254" t="s">
        <v>35</v>
      </c>
      <c r="Q254">
        <v>42482</v>
      </c>
      <c r="R254" t="s">
        <v>35</v>
      </c>
      <c r="S254" s="3">
        <v>517</v>
      </c>
      <c r="T254">
        <v>517</v>
      </c>
      <c r="U254" t="s">
        <v>37</v>
      </c>
      <c r="X254">
        <v>42887</v>
      </c>
    </row>
    <row r="255" spans="1:24" x14ac:dyDescent="0.25">
      <c r="A255" t="s">
        <v>50</v>
      </c>
      <c r="B255" t="s">
        <v>77</v>
      </c>
      <c r="C255" t="s">
        <v>78</v>
      </c>
      <c r="D255" t="s">
        <v>31</v>
      </c>
      <c r="E255" t="s">
        <v>50</v>
      </c>
      <c r="F255" t="s">
        <v>42</v>
      </c>
      <c r="G255" t="s">
        <v>33</v>
      </c>
      <c r="I255" t="s">
        <v>34</v>
      </c>
      <c r="J255" t="s">
        <v>461</v>
      </c>
      <c r="K255" s="1" t="s">
        <v>36</v>
      </c>
      <c r="L255" t="s">
        <v>189</v>
      </c>
      <c r="M255" s="1">
        <v>41501</v>
      </c>
      <c r="O255">
        <v>41501</v>
      </c>
      <c r="P255" t="s">
        <v>35</v>
      </c>
      <c r="Q255">
        <v>42552</v>
      </c>
      <c r="R255" t="s">
        <v>35</v>
      </c>
      <c r="S255" s="3">
        <v>1325</v>
      </c>
      <c r="T255">
        <v>1325</v>
      </c>
      <c r="U255" t="s">
        <v>37</v>
      </c>
      <c r="X255">
        <v>42826</v>
      </c>
    </row>
    <row r="256" spans="1:24" x14ac:dyDescent="0.25">
      <c r="A256" t="s">
        <v>59</v>
      </c>
      <c r="B256" t="s">
        <v>79</v>
      </c>
      <c r="C256" t="s">
        <v>80</v>
      </c>
      <c r="D256" t="s">
        <v>59</v>
      </c>
      <c r="E256" t="s">
        <v>81</v>
      </c>
      <c r="F256" t="s">
        <v>42</v>
      </c>
      <c r="G256" t="s">
        <v>53</v>
      </c>
      <c r="H256" t="s">
        <v>34</v>
      </c>
      <c r="J256" t="s">
        <v>461</v>
      </c>
      <c r="K256" s="1" t="s">
        <v>36</v>
      </c>
      <c r="L256" t="s">
        <v>453</v>
      </c>
      <c r="M256" s="1">
        <v>40801</v>
      </c>
      <c r="O256">
        <v>40801</v>
      </c>
      <c r="P256" t="s">
        <v>35</v>
      </c>
      <c r="Q256">
        <v>42326</v>
      </c>
      <c r="R256" t="s">
        <v>35</v>
      </c>
      <c r="S256" s="3">
        <v>2116</v>
      </c>
      <c r="T256">
        <v>2116</v>
      </c>
      <c r="U256" t="s">
        <v>37</v>
      </c>
      <c r="X256">
        <v>42917</v>
      </c>
    </row>
    <row r="257" spans="1:24" x14ac:dyDescent="0.25">
      <c r="A257" t="s">
        <v>82</v>
      </c>
      <c r="B257" t="s">
        <v>83</v>
      </c>
      <c r="C257" t="s">
        <v>84</v>
      </c>
      <c r="D257" t="s">
        <v>82</v>
      </c>
      <c r="E257" t="s">
        <v>85</v>
      </c>
      <c r="F257" t="s">
        <v>32</v>
      </c>
      <c r="G257" t="s">
        <v>33</v>
      </c>
      <c r="H257" t="s">
        <v>34</v>
      </c>
      <c r="J257" t="s">
        <v>461</v>
      </c>
      <c r="K257" s="1" t="s">
        <v>36</v>
      </c>
      <c r="L257" t="s">
        <v>189</v>
      </c>
      <c r="M257" s="1">
        <v>41258</v>
      </c>
      <c r="N257">
        <v>41258</v>
      </c>
      <c r="Q257">
        <v>41946</v>
      </c>
      <c r="R257" t="s">
        <v>43</v>
      </c>
      <c r="S257" s="3">
        <v>1020</v>
      </c>
      <c r="T257" t="s">
        <v>49</v>
      </c>
      <c r="U257" t="s">
        <v>37</v>
      </c>
      <c r="X257">
        <v>42278</v>
      </c>
    </row>
    <row r="258" spans="1:24" x14ac:dyDescent="0.25">
      <c r="A258" t="s">
        <v>59</v>
      </c>
      <c r="B258" t="s">
        <v>86</v>
      </c>
      <c r="C258" t="s">
        <v>87</v>
      </c>
      <c r="D258" t="s">
        <v>59</v>
      </c>
      <c r="E258" t="s">
        <v>62</v>
      </c>
      <c r="F258" t="s">
        <v>32</v>
      </c>
      <c r="G258" t="s">
        <v>33</v>
      </c>
      <c r="H258" t="s">
        <v>34</v>
      </c>
      <c r="J258" t="s">
        <v>461</v>
      </c>
      <c r="K258" s="1" t="s">
        <v>36</v>
      </c>
      <c r="L258" t="s">
        <v>189</v>
      </c>
      <c r="M258" s="1">
        <v>43146</v>
      </c>
      <c r="O258">
        <v>43146</v>
      </c>
      <c r="P258" t="s">
        <v>35</v>
      </c>
      <c r="Q258">
        <v>43210</v>
      </c>
      <c r="R258" t="s">
        <v>35</v>
      </c>
      <c r="S258" s="3">
        <v>289</v>
      </c>
      <c r="T258">
        <v>289</v>
      </c>
      <c r="U258" t="s">
        <v>37</v>
      </c>
      <c r="X258">
        <v>43435</v>
      </c>
    </row>
    <row r="259" spans="1:24" x14ac:dyDescent="0.25">
      <c r="A259" t="s">
        <v>82</v>
      </c>
      <c r="B259" t="s">
        <v>88</v>
      </c>
      <c r="C259" t="s">
        <v>89</v>
      </c>
      <c r="D259" t="s">
        <v>82</v>
      </c>
      <c r="E259" t="s">
        <v>85</v>
      </c>
      <c r="F259" t="s">
        <v>42</v>
      </c>
      <c r="G259" t="s">
        <v>33</v>
      </c>
      <c r="H259" t="s">
        <v>34</v>
      </c>
      <c r="J259" t="s">
        <v>461</v>
      </c>
      <c r="K259" s="1" t="s">
        <v>36</v>
      </c>
      <c r="L259" t="s">
        <v>453</v>
      </c>
      <c r="M259" s="1">
        <v>41258</v>
      </c>
      <c r="Q259">
        <v>41487</v>
      </c>
      <c r="R259" t="s">
        <v>90</v>
      </c>
      <c r="S259" s="3">
        <v>351</v>
      </c>
      <c r="U259" t="s">
        <v>37</v>
      </c>
      <c r="X259">
        <v>41609</v>
      </c>
    </row>
    <row r="260" spans="1:24" x14ac:dyDescent="0.25">
      <c r="A260" t="s">
        <v>91</v>
      </c>
      <c r="B260" t="s">
        <v>92</v>
      </c>
      <c r="C260" t="s">
        <v>93</v>
      </c>
      <c r="D260" t="s">
        <v>94</v>
      </c>
      <c r="E260" t="s">
        <v>91</v>
      </c>
      <c r="F260" t="s">
        <v>42</v>
      </c>
      <c r="G260" t="s">
        <v>95</v>
      </c>
      <c r="H260" t="s">
        <v>34</v>
      </c>
      <c r="J260" t="s">
        <v>461</v>
      </c>
      <c r="K260" s="1" t="s">
        <v>36</v>
      </c>
      <c r="L260" t="s">
        <v>189</v>
      </c>
      <c r="M260" s="1">
        <v>41167</v>
      </c>
      <c r="N260">
        <v>41167</v>
      </c>
      <c r="Q260">
        <v>41821</v>
      </c>
      <c r="R260" t="s">
        <v>35</v>
      </c>
      <c r="S260" s="3">
        <v>777</v>
      </c>
      <c r="T260" t="s">
        <v>49</v>
      </c>
      <c r="U260" t="s">
        <v>37</v>
      </c>
      <c r="X260">
        <v>41944</v>
      </c>
    </row>
    <row r="261" spans="1:24" x14ac:dyDescent="0.25">
      <c r="A261" t="s">
        <v>28</v>
      </c>
      <c r="B261" t="s">
        <v>96</v>
      </c>
      <c r="C261" t="s">
        <v>97</v>
      </c>
      <c r="D261" t="s">
        <v>31</v>
      </c>
      <c r="E261" t="s">
        <v>28</v>
      </c>
      <c r="F261" t="s">
        <v>32</v>
      </c>
      <c r="G261" t="s">
        <v>33</v>
      </c>
      <c r="I261" t="s">
        <v>34</v>
      </c>
      <c r="J261" t="s">
        <v>461</v>
      </c>
      <c r="K261" s="1" t="s">
        <v>36</v>
      </c>
      <c r="L261" t="s">
        <v>189</v>
      </c>
      <c r="M261" s="1">
        <v>43023</v>
      </c>
      <c r="O261">
        <v>43023</v>
      </c>
      <c r="P261" t="s">
        <v>43</v>
      </c>
      <c r="Q261">
        <v>42720</v>
      </c>
      <c r="R261" t="s">
        <v>35</v>
      </c>
      <c r="S261" s="3">
        <v>351</v>
      </c>
      <c r="T261">
        <v>351</v>
      </c>
      <c r="U261" t="s">
        <v>37</v>
      </c>
      <c r="X261">
        <v>43374</v>
      </c>
    </row>
    <row r="262" spans="1:24" x14ac:dyDescent="0.25">
      <c r="A262" t="s">
        <v>54</v>
      </c>
      <c r="B262" t="s">
        <v>96</v>
      </c>
      <c r="C262" t="s">
        <v>97</v>
      </c>
      <c r="D262" t="s">
        <v>31</v>
      </c>
      <c r="E262" t="s">
        <v>54</v>
      </c>
      <c r="F262" t="s">
        <v>32</v>
      </c>
      <c r="G262" t="s">
        <v>33</v>
      </c>
      <c r="H262" t="s">
        <v>34</v>
      </c>
      <c r="J262" t="s">
        <v>461</v>
      </c>
      <c r="K262" s="1" t="s">
        <v>36</v>
      </c>
      <c r="L262" t="s">
        <v>189</v>
      </c>
      <c r="M262" s="1">
        <v>41866</v>
      </c>
      <c r="O262">
        <v>41866</v>
      </c>
      <c r="P262" t="s">
        <v>35</v>
      </c>
      <c r="Q262">
        <v>41821</v>
      </c>
      <c r="R262" t="s">
        <v>35</v>
      </c>
      <c r="S262" s="3">
        <v>351</v>
      </c>
      <c r="T262">
        <v>351</v>
      </c>
      <c r="U262" t="s">
        <v>37</v>
      </c>
      <c r="X262">
        <v>42217</v>
      </c>
    </row>
    <row r="263" spans="1:24" x14ac:dyDescent="0.25">
      <c r="A263" t="s">
        <v>98</v>
      </c>
      <c r="B263" t="s">
        <v>99</v>
      </c>
      <c r="C263" t="s">
        <v>100</v>
      </c>
      <c r="D263" t="s">
        <v>31</v>
      </c>
      <c r="E263" t="s">
        <v>98</v>
      </c>
      <c r="F263" t="s">
        <v>32</v>
      </c>
      <c r="G263" t="s">
        <v>53</v>
      </c>
      <c r="H263" t="s">
        <v>34</v>
      </c>
      <c r="I263" t="s">
        <v>34</v>
      </c>
      <c r="J263" t="s">
        <v>461</v>
      </c>
      <c r="K263" s="1" t="s">
        <v>36</v>
      </c>
      <c r="L263" t="s">
        <v>453</v>
      </c>
      <c r="M263" s="1">
        <v>40664</v>
      </c>
      <c r="O263">
        <v>40664</v>
      </c>
      <c r="P263" t="s">
        <v>35</v>
      </c>
      <c r="Q263">
        <v>41365</v>
      </c>
      <c r="R263" t="s">
        <v>35</v>
      </c>
      <c r="S263" s="3">
        <v>1249</v>
      </c>
      <c r="T263">
        <v>1249</v>
      </c>
      <c r="U263" t="s">
        <v>37</v>
      </c>
      <c r="X263">
        <v>41913</v>
      </c>
    </row>
    <row r="264" spans="1:24" x14ac:dyDescent="0.25">
      <c r="A264" t="s">
        <v>101</v>
      </c>
      <c r="B264" t="s">
        <v>99</v>
      </c>
      <c r="C264" t="s">
        <v>100</v>
      </c>
      <c r="D264" t="s">
        <v>31</v>
      </c>
      <c r="E264" t="s">
        <v>101</v>
      </c>
      <c r="F264" t="s">
        <v>32</v>
      </c>
      <c r="G264" t="s">
        <v>33</v>
      </c>
      <c r="H264" t="s">
        <v>34</v>
      </c>
      <c r="I264" t="s">
        <v>34</v>
      </c>
      <c r="J264" t="s">
        <v>461</v>
      </c>
      <c r="K264" s="1" t="s">
        <v>36</v>
      </c>
      <c r="L264" t="s">
        <v>189</v>
      </c>
      <c r="M264" s="1">
        <v>42522</v>
      </c>
      <c r="O264">
        <v>42522</v>
      </c>
      <c r="P264" t="s">
        <v>43</v>
      </c>
      <c r="Q264">
        <v>42720</v>
      </c>
      <c r="R264" t="s">
        <v>43</v>
      </c>
      <c r="S264" s="3">
        <v>548</v>
      </c>
      <c r="T264">
        <v>548</v>
      </c>
      <c r="U264" t="s">
        <v>37</v>
      </c>
      <c r="X264">
        <v>43070</v>
      </c>
    </row>
    <row r="265" spans="1:24" x14ac:dyDescent="0.25">
      <c r="A265" t="s">
        <v>98</v>
      </c>
      <c r="B265" t="s">
        <v>102</v>
      </c>
      <c r="C265" t="s">
        <v>103</v>
      </c>
      <c r="D265" t="s">
        <v>31</v>
      </c>
      <c r="E265" t="s">
        <v>98</v>
      </c>
      <c r="F265" t="s">
        <v>42</v>
      </c>
      <c r="G265" t="s">
        <v>33</v>
      </c>
      <c r="H265" t="s">
        <v>34</v>
      </c>
      <c r="I265" t="s">
        <v>34</v>
      </c>
      <c r="J265" t="s">
        <v>461</v>
      </c>
      <c r="L265" t="s">
        <v>189</v>
      </c>
      <c r="M265" s="1">
        <v>42689</v>
      </c>
      <c r="N265">
        <v>42689</v>
      </c>
      <c r="Q265">
        <v>42481</v>
      </c>
      <c r="R265" t="s">
        <v>35</v>
      </c>
      <c r="S265" s="3">
        <v>897</v>
      </c>
      <c r="T265" t="s">
        <v>49</v>
      </c>
      <c r="U265" t="s">
        <v>37</v>
      </c>
      <c r="X265">
        <v>43586</v>
      </c>
    </row>
    <row r="266" spans="1:24" x14ac:dyDescent="0.25">
      <c r="A266" t="s">
        <v>54</v>
      </c>
      <c r="B266" t="s">
        <v>104</v>
      </c>
      <c r="C266" t="s">
        <v>105</v>
      </c>
      <c r="D266" t="s">
        <v>31</v>
      </c>
      <c r="E266" t="s">
        <v>54</v>
      </c>
      <c r="F266" t="s">
        <v>42</v>
      </c>
      <c r="G266" t="s">
        <v>33</v>
      </c>
      <c r="H266" t="s">
        <v>34</v>
      </c>
      <c r="J266" t="s">
        <v>461</v>
      </c>
      <c r="K266" s="1" t="s">
        <v>36</v>
      </c>
      <c r="L266" t="s">
        <v>453</v>
      </c>
      <c r="M266" s="1">
        <v>41487</v>
      </c>
      <c r="O266">
        <v>41487</v>
      </c>
      <c r="P266" t="s">
        <v>35</v>
      </c>
      <c r="Q266">
        <v>41984</v>
      </c>
      <c r="R266" t="s">
        <v>35</v>
      </c>
      <c r="S266" s="3">
        <v>1857</v>
      </c>
      <c r="T266">
        <v>1857</v>
      </c>
      <c r="U266" t="s">
        <v>37</v>
      </c>
      <c r="X266">
        <v>43344</v>
      </c>
    </row>
    <row r="267" spans="1:24" x14ac:dyDescent="0.25">
      <c r="A267" t="s">
        <v>54</v>
      </c>
      <c r="B267" t="s">
        <v>106</v>
      </c>
      <c r="C267" t="s">
        <v>107</v>
      </c>
      <c r="D267" t="s">
        <v>31</v>
      </c>
      <c r="E267" t="s">
        <v>54</v>
      </c>
      <c r="F267" t="s">
        <v>42</v>
      </c>
      <c r="G267" t="s">
        <v>53</v>
      </c>
      <c r="H267" t="s">
        <v>34</v>
      </c>
      <c r="J267" t="s">
        <v>461</v>
      </c>
      <c r="K267" s="1" t="s">
        <v>36</v>
      </c>
      <c r="L267" t="s">
        <v>189</v>
      </c>
      <c r="M267" s="1">
        <v>41944</v>
      </c>
      <c r="O267">
        <v>41944</v>
      </c>
      <c r="P267" t="s">
        <v>35</v>
      </c>
      <c r="Q267">
        <v>42186</v>
      </c>
      <c r="R267" t="s">
        <v>35</v>
      </c>
      <c r="S267" s="3">
        <v>1126</v>
      </c>
      <c r="T267">
        <v>1126</v>
      </c>
      <c r="U267" t="s">
        <v>37</v>
      </c>
      <c r="X267">
        <v>43070</v>
      </c>
    </row>
    <row r="268" spans="1:24" x14ac:dyDescent="0.25">
      <c r="A268" t="s">
        <v>28</v>
      </c>
      <c r="B268" t="s">
        <v>106</v>
      </c>
      <c r="C268" t="s">
        <v>107</v>
      </c>
      <c r="D268" t="s">
        <v>31</v>
      </c>
      <c r="E268" t="s">
        <v>28</v>
      </c>
      <c r="F268" t="s">
        <v>42</v>
      </c>
      <c r="G268" t="s">
        <v>33</v>
      </c>
      <c r="H268" t="s">
        <v>34</v>
      </c>
      <c r="J268" t="s">
        <v>461</v>
      </c>
      <c r="K268" s="1" t="s">
        <v>36</v>
      </c>
      <c r="L268" t="s">
        <v>189</v>
      </c>
      <c r="M268" s="1">
        <v>41958</v>
      </c>
      <c r="N268">
        <v>41958</v>
      </c>
      <c r="Q268">
        <v>42720</v>
      </c>
      <c r="R268" t="s">
        <v>43</v>
      </c>
      <c r="S268" s="3">
        <v>1355</v>
      </c>
      <c r="T268" t="s">
        <v>49</v>
      </c>
      <c r="U268" t="s">
        <v>37</v>
      </c>
      <c r="X268">
        <v>43313</v>
      </c>
    </row>
    <row r="269" spans="1:24" x14ac:dyDescent="0.25">
      <c r="A269" t="s">
        <v>44</v>
      </c>
      <c r="B269" t="s">
        <v>108</v>
      </c>
      <c r="C269" t="s">
        <v>109</v>
      </c>
      <c r="D269" t="s">
        <v>31</v>
      </c>
      <c r="E269" t="s">
        <v>44</v>
      </c>
      <c r="F269" t="s">
        <v>32</v>
      </c>
      <c r="G269" t="s">
        <v>53</v>
      </c>
      <c r="H269" t="s">
        <v>34</v>
      </c>
      <c r="I269" t="s">
        <v>34</v>
      </c>
      <c r="J269" t="s">
        <v>461</v>
      </c>
      <c r="K269" s="1" t="s">
        <v>36</v>
      </c>
      <c r="L269" t="s">
        <v>189</v>
      </c>
      <c r="M269" s="1">
        <v>43388</v>
      </c>
      <c r="O269">
        <v>43388</v>
      </c>
      <c r="P269" t="s">
        <v>35</v>
      </c>
      <c r="Q269">
        <v>43448</v>
      </c>
      <c r="R269" t="s">
        <v>35</v>
      </c>
      <c r="S269" s="3">
        <v>503</v>
      </c>
      <c r="T269">
        <v>503</v>
      </c>
      <c r="U269" t="s">
        <v>37</v>
      </c>
      <c r="X269">
        <v>43891</v>
      </c>
    </row>
    <row r="270" spans="1:24" x14ac:dyDescent="0.25">
      <c r="A270" t="s">
        <v>64</v>
      </c>
      <c r="B270" t="s">
        <v>110</v>
      </c>
      <c r="C270" t="s">
        <v>111</v>
      </c>
      <c r="D270" t="s">
        <v>31</v>
      </c>
      <c r="E270" t="s">
        <v>64</v>
      </c>
      <c r="F270" t="s">
        <v>42</v>
      </c>
      <c r="G270" t="s">
        <v>33</v>
      </c>
      <c r="H270" t="s">
        <v>34</v>
      </c>
      <c r="J270" t="s">
        <v>461</v>
      </c>
      <c r="K270" s="1" t="s">
        <v>36</v>
      </c>
      <c r="L270" t="s">
        <v>454</v>
      </c>
      <c r="M270" s="1">
        <v>41183</v>
      </c>
      <c r="O270">
        <v>41183</v>
      </c>
      <c r="P270" t="s">
        <v>35</v>
      </c>
      <c r="Q270">
        <v>41610</v>
      </c>
      <c r="R270" t="s">
        <v>35</v>
      </c>
      <c r="S270" s="3">
        <v>1156</v>
      </c>
      <c r="T270">
        <v>1156</v>
      </c>
      <c r="U270" t="s">
        <v>37</v>
      </c>
      <c r="X270">
        <v>42339</v>
      </c>
    </row>
    <row r="271" spans="1:24" x14ac:dyDescent="0.25">
      <c r="A271" t="s">
        <v>82</v>
      </c>
      <c r="B271" t="s">
        <v>112</v>
      </c>
      <c r="C271" t="s">
        <v>113</v>
      </c>
      <c r="D271" t="s">
        <v>82</v>
      </c>
      <c r="E271" t="s">
        <v>85</v>
      </c>
      <c r="F271" t="s">
        <v>42</v>
      </c>
      <c r="G271" t="s">
        <v>33</v>
      </c>
      <c r="H271" t="s">
        <v>34</v>
      </c>
      <c r="J271" t="s">
        <v>461</v>
      </c>
      <c r="K271" s="1" t="s">
        <v>36</v>
      </c>
      <c r="L271" t="s">
        <v>189</v>
      </c>
      <c r="M271" s="1">
        <v>41713</v>
      </c>
      <c r="N271">
        <v>41713</v>
      </c>
      <c r="Q271">
        <v>41487</v>
      </c>
      <c r="R271" t="s">
        <v>35</v>
      </c>
      <c r="S271" s="3">
        <v>-104</v>
      </c>
      <c r="T271" t="s">
        <v>49</v>
      </c>
      <c r="U271" t="s">
        <v>37</v>
      </c>
      <c r="X271">
        <v>41609</v>
      </c>
    </row>
    <row r="272" spans="1:24" x14ac:dyDescent="0.25">
      <c r="A272" t="s">
        <v>82</v>
      </c>
      <c r="B272" t="s">
        <v>114</v>
      </c>
      <c r="C272" t="s">
        <v>115</v>
      </c>
      <c r="D272" t="s">
        <v>82</v>
      </c>
      <c r="E272" t="s">
        <v>85</v>
      </c>
      <c r="F272" t="s">
        <v>42</v>
      </c>
      <c r="G272" t="s">
        <v>33</v>
      </c>
      <c r="H272" t="s">
        <v>34</v>
      </c>
      <c r="J272" t="s">
        <v>461</v>
      </c>
      <c r="K272" s="1" t="s">
        <v>36</v>
      </c>
      <c r="L272" t="s">
        <v>189</v>
      </c>
      <c r="M272" s="1">
        <v>41866</v>
      </c>
      <c r="O272">
        <v>42430</v>
      </c>
      <c r="P272" t="s">
        <v>116</v>
      </c>
      <c r="Q272">
        <v>41852</v>
      </c>
      <c r="R272" t="s">
        <v>35</v>
      </c>
      <c r="S272" s="3">
        <v>139</v>
      </c>
      <c r="T272">
        <v>-425</v>
      </c>
      <c r="U272" t="s">
        <v>37</v>
      </c>
      <c r="X272">
        <v>42005</v>
      </c>
    </row>
    <row r="273" spans="1:24" x14ac:dyDescent="0.25">
      <c r="A273" t="s">
        <v>98</v>
      </c>
      <c r="B273" t="s">
        <v>117</v>
      </c>
      <c r="C273" t="s">
        <v>118</v>
      </c>
      <c r="D273" t="s">
        <v>31</v>
      </c>
      <c r="E273" t="s">
        <v>98</v>
      </c>
      <c r="F273" t="s">
        <v>32</v>
      </c>
      <c r="G273" t="s">
        <v>33</v>
      </c>
      <c r="H273" t="s">
        <v>34</v>
      </c>
      <c r="I273" t="s">
        <v>34</v>
      </c>
      <c r="J273" t="s">
        <v>461</v>
      </c>
      <c r="K273" s="1" t="s">
        <v>36</v>
      </c>
      <c r="L273" t="s">
        <v>189</v>
      </c>
      <c r="M273" s="1">
        <v>43845</v>
      </c>
      <c r="O273">
        <v>43845</v>
      </c>
      <c r="P273" t="s">
        <v>43</v>
      </c>
      <c r="Q273">
        <v>43819</v>
      </c>
      <c r="R273" t="s">
        <v>43</v>
      </c>
      <c r="S273" s="3">
        <v>77</v>
      </c>
      <c r="T273">
        <v>77</v>
      </c>
      <c r="U273" t="s">
        <v>37</v>
      </c>
      <c r="X273">
        <v>43922</v>
      </c>
    </row>
    <row r="274" spans="1:24" x14ac:dyDescent="0.25">
      <c r="A274" t="s">
        <v>82</v>
      </c>
      <c r="B274" t="s">
        <v>119</v>
      </c>
      <c r="C274" t="s">
        <v>120</v>
      </c>
      <c r="D274" t="s">
        <v>82</v>
      </c>
      <c r="E274" t="s">
        <v>121</v>
      </c>
      <c r="G274" t="s">
        <v>33</v>
      </c>
      <c r="J274" t="s">
        <v>461</v>
      </c>
      <c r="K274" s="1" t="s">
        <v>122</v>
      </c>
      <c r="L274" t="s">
        <v>453</v>
      </c>
      <c r="M274" s="1">
        <v>41136</v>
      </c>
      <c r="O274">
        <v>41136</v>
      </c>
      <c r="P274" t="s">
        <v>35</v>
      </c>
      <c r="Q274">
        <v>41610</v>
      </c>
      <c r="R274" t="s">
        <v>35</v>
      </c>
      <c r="S274" s="3">
        <v>838</v>
      </c>
      <c r="T274">
        <v>838</v>
      </c>
      <c r="U274" t="s">
        <v>37</v>
      </c>
      <c r="X274">
        <v>41974</v>
      </c>
    </row>
    <row r="275" spans="1:24" x14ac:dyDescent="0.25">
      <c r="A275" t="s">
        <v>44</v>
      </c>
      <c r="B275" t="s">
        <v>123</v>
      </c>
      <c r="C275" t="s">
        <v>124</v>
      </c>
      <c r="D275" t="s">
        <v>31</v>
      </c>
      <c r="E275" t="s">
        <v>44</v>
      </c>
      <c r="F275" t="s">
        <v>32</v>
      </c>
      <c r="G275" t="s">
        <v>33</v>
      </c>
      <c r="H275" t="s">
        <v>34</v>
      </c>
      <c r="I275" t="s">
        <v>34</v>
      </c>
      <c r="J275" t="s">
        <v>461</v>
      </c>
      <c r="K275" s="1" t="s">
        <v>125</v>
      </c>
      <c r="L275" t="s">
        <v>189</v>
      </c>
      <c r="M275" s="1">
        <v>42597</v>
      </c>
      <c r="O275">
        <v>42597</v>
      </c>
      <c r="P275" t="s">
        <v>43</v>
      </c>
      <c r="Q275">
        <v>42720</v>
      </c>
      <c r="R275" t="s">
        <v>43</v>
      </c>
      <c r="S275" s="3">
        <v>928</v>
      </c>
      <c r="T275">
        <v>928</v>
      </c>
      <c r="U275" t="s">
        <v>37</v>
      </c>
      <c r="X275">
        <v>43525</v>
      </c>
    </row>
    <row r="276" spans="1:24" x14ac:dyDescent="0.25">
      <c r="A276" t="s">
        <v>50</v>
      </c>
      <c r="B276" t="s">
        <v>123</v>
      </c>
      <c r="C276" t="s">
        <v>124</v>
      </c>
      <c r="D276" t="s">
        <v>31</v>
      </c>
      <c r="E276" t="s">
        <v>50</v>
      </c>
      <c r="F276" t="s">
        <v>32</v>
      </c>
      <c r="G276" t="s">
        <v>53</v>
      </c>
      <c r="H276" t="s">
        <v>34</v>
      </c>
      <c r="I276" t="s">
        <v>34</v>
      </c>
      <c r="J276" t="s">
        <v>461</v>
      </c>
      <c r="K276" s="1" t="s">
        <v>36</v>
      </c>
      <c r="L276" t="s">
        <v>189</v>
      </c>
      <c r="M276" s="1">
        <v>43556</v>
      </c>
      <c r="O276">
        <v>43556</v>
      </c>
      <c r="P276" t="s">
        <v>43</v>
      </c>
      <c r="Q276">
        <v>43448</v>
      </c>
      <c r="R276" t="s">
        <v>43</v>
      </c>
      <c r="S276" s="3">
        <v>-31</v>
      </c>
      <c r="T276">
        <v>-31</v>
      </c>
      <c r="U276" t="s">
        <v>37</v>
      </c>
      <c r="X276">
        <v>43525</v>
      </c>
    </row>
    <row r="277" spans="1:24" x14ac:dyDescent="0.25">
      <c r="A277" t="s">
        <v>28</v>
      </c>
      <c r="B277" t="s">
        <v>123</v>
      </c>
      <c r="C277" t="s">
        <v>124</v>
      </c>
      <c r="D277" t="s">
        <v>31</v>
      </c>
      <c r="E277" t="s">
        <v>28</v>
      </c>
      <c r="F277" t="s">
        <v>32</v>
      </c>
      <c r="G277" t="s">
        <v>33</v>
      </c>
      <c r="H277" t="s">
        <v>34</v>
      </c>
      <c r="J277" t="s">
        <v>461</v>
      </c>
      <c r="K277" s="1" t="s">
        <v>36</v>
      </c>
      <c r="L277" t="s">
        <v>189</v>
      </c>
      <c r="M277" s="1">
        <v>42231</v>
      </c>
      <c r="N277">
        <v>42231</v>
      </c>
      <c r="Q277">
        <v>42965</v>
      </c>
      <c r="R277" t="s">
        <v>43</v>
      </c>
      <c r="S277" s="3">
        <v>990</v>
      </c>
      <c r="T277" t="s">
        <v>49</v>
      </c>
      <c r="U277" t="s">
        <v>37</v>
      </c>
      <c r="X277">
        <v>43221</v>
      </c>
    </row>
    <row r="278" spans="1:24" x14ac:dyDescent="0.25">
      <c r="A278" t="s">
        <v>98</v>
      </c>
      <c r="B278" t="s">
        <v>126</v>
      </c>
      <c r="C278" t="s">
        <v>127</v>
      </c>
      <c r="D278" t="s">
        <v>31</v>
      </c>
      <c r="E278" t="s">
        <v>98</v>
      </c>
      <c r="F278" t="s">
        <v>42</v>
      </c>
      <c r="G278" t="s">
        <v>53</v>
      </c>
      <c r="H278" t="s">
        <v>34</v>
      </c>
      <c r="I278" t="s">
        <v>34</v>
      </c>
      <c r="J278" t="s">
        <v>461</v>
      </c>
      <c r="K278" s="1" t="s">
        <v>36</v>
      </c>
      <c r="L278" t="s">
        <v>189</v>
      </c>
      <c r="M278" s="1">
        <v>42993</v>
      </c>
      <c r="N278">
        <v>42993</v>
      </c>
      <c r="Q278">
        <v>42965</v>
      </c>
      <c r="R278" t="s">
        <v>35</v>
      </c>
      <c r="S278" s="3">
        <v>289</v>
      </c>
      <c r="T278" t="s">
        <v>49</v>
      </c>
      <c r="U278" t="s">
        <v>37</v>
      </c>
      <c r="X278">
        <v>43282</v>
      </c>
    </row>
    <row r="279" spans="1:24" x14ac:dyDescent="0.25">
      <c r="A279" t="s">
        <v>128</v>
      </c>
      <c r="B279" t="s">
        <v>129</v>
      </c>
      <c r="C279" t="s">
        <v>130</v>
      </c>
      <c r="D279" t="s">
        <v>31</v>
      </c>
      <c r="E279" t="s">
        <v>128</v>
      </c>
      <c r="F279" t="s">
        <v>32</v>
      </c>
      <c r="G279" t="s">
        <v>33</v>
      </c>
      <c r="H279" t="s">
        <v>34</v>
      </c>
      <c r="J279" t="s">
        <v>461</v>
      </c>
      <c r="K279" s="1" t="s">
        <v>36</v>
      </c>
      <c r="L279" t="s">
        <v>189</v>
      </c>
      <c r="M279" s="1">
        <v>42353</v>
      </c>
      <c r="O279">
        <v>42353</v>
      </c>
      <c r="P279" t="s">
        <v>35</v>
      </c>
      <c r="Q279">
        <v>42720</v>
      </c>
      <c r="R279" t="s">
        <v>35</v>
      </c>
      <c r="S279" s="3">
        <v>748</v>
      </c>
      <c r="T279">
        <v>748</v>
      </c>
      <c r="U279" t="s">
        <v>37</v>
      </c>
      <c r="X279">
        <v>43101</v>
      </c>
    </row>
    <row r="280" spans="1:24" x14ac:dyDescent="0.25">
      <c r="A280" t="s">
        <v>131</v>
      </c>
      <c r="B280" t="s">
        <v>132</v>
      </c>
      <c r="C280" t="s">
        <v>133</v>
      </c>
      <c r="D280" t="s">
        <v>31</v>
      </c>
      <c r="E280" t="s">
        <v>131</v>
      </c>
      <c r="F280" t="s">
        <v>42</v>
      </c>
      <c r="G280" t="s">
        <v>33</v>
      </c>
      <c r="H280" t="s">
        <v>34</v>
      </c>
      <c r="J280" t="s">
        <v>461</v>
      </c>
      <c r="K280" s="1" t="s">
        <v>36</v>
      </c>
      <c r="L280" t="s">
        <v>189</v>
      </c>
      <c r="M280" s="1">
        <v>42186</v>
      </c>
      <c r="O280">
        <v>42186</v>
      </c>
      <c r="P280" t="s">
        <v>35</v>
      </c>
      <c r="Q280">
        <v>42326</v>
      </c>
      <c r="R280" t="s">
        <v>35</v>
      </c>
      <c r="S280" s="3">
        <v>519</v>
      </c>
      <c r="T280">
        <v>519</v>
      </c>
      <c r="U280" t="s">
        <v>37</v>
      </c>
      <c r="X280">
        <v>42705</v>
      </c>
    </row>
    <row r="281" spans="1:24" x14ac:dyDescent="0.25">
      <c r="A281" t="s">
        <v>134</v>
      </c>
      <c r="B281" t="s">
        <v>132</v>
      </c>
      <c r="C281" t="s">
        <v>133</v>
      </c>
      <c r="D281" t="s">
        <v>31</v>
      </c>
      <c r="E281" t="s">
        <v>134</v>
      </c>
      <c r="F281" t="s">
        <v>42</v>
      </c>
      <c r="G281" t="s">
        <v>33</v>
      </c>
      <c r="H281" t="s">
        <v>34</v>
      </c>
      <c r="J281" t="s">
        <v>461</v>
      </c>
      <c r="K281" s="1" t="s">
        <v>125</v>
      </c>
      <c r="L281" t="s">
        <v>189</v>
      </c>
      <c r="M281" s="1">
        <v>42200</v>
      </c>
      <c r="N281">
        <v>42200</v>
      </c>
      <c r="Q281">
        <v>43329</v>
      </c>
      <c r="R281" t="s">
        <v>43</v>
      </c>
      <c r="S281" s="3">
        <v>1325</v>
      </c>
      <c r="T281" t="s">
        <v>49</v>
      </c>
      <c r="U281" t="s">
        <v>37</v>
      </c>
      <c r="X281">
        <v>43525</v>
      </c>
    </row>
    <row r="282" spans="1:24" x14ac:dyDescent="0.25">
      <c r="A282" t="s">
        <v>135</v>
      </c>
      <c r="B282" t="s">
        <v>136</v>
      </c>
      <c r="C282" t="s">
        <v>137</v>
      </c>
      <c r="D282" t="s">
        <v>135</v>
      </c>
      <c r="E282" t="s">
        <v>138</v>
      </c>
      <c r="F282" t="s">
        <v>32</v>
      </c>
      <c r="G282" t="s">
        <v>33</v>
      </c>
      <c r="J282" t="s">
        <v>461</v>
      </c>
      <c r="K282" s="1" t="s">
        <v>36</v>
      </c>
      <c r="L282" t="s">
        <v>189</v>
      </c>
      <c r="M282" s="1">
        <v>41532</v>
      </c>
      <c r="N282">
        <v>41532</v>
      </c>
      <c r="Q282">
        <v>42552</v>
      </c>
      <c r="R282" t="s">
        <v>35</v>
      </c>
      <c r="S282" s="3">
        <v>1143</v>
      </c>
      <c r="T282" t="s">
        <v>49</v>
      </c>
      <c r="U282" t="s">
        <v>37</v>
      </c>
      <c r="X282">
        <v>42675</v>
      </c>
    </row>
    <row r="283" spans="1:24" x14ac:dyDescent="0.25">
      <c r="A283" t="s">
        <v>139</v>
      </c>
      <c r="B283" t="s">
        <v>140</v>
      </c>
      <c r="C283" t="s">
        <v>141</v>
      </c>
      <c r="D283" t="s">
        <v>31</v>
      </c>
      <c r="E283" t="s">
        <v>139</v>
      </c>
      <c r="F283" t="s">
        <v>42</v>
      </c>
      <c r="G283" t="s">
        <v>33</v>
      </c>
      <c r="H283" t="s">
        <v>34</v>
      </c>
      <c r="J283" t="s">
        <v>461</v>
      </c>
      <c r="K283" s="1" t="s">
        <v>36</v>
      </c>
      <c r="L283" t="s">
        <v>189</v>
      </c>
      <c r="M283" s="1">
        <v>43753</v>
      </c>
      <c r="O283">
        <v>43753</v>
      </c>
      <c r="P283" t="s">
        <v>43</v>
      </c>
      <c r="Q283">
        <v>43819</v>
      </c>
      <c r="R283" t="s">
        <v>43</v>
      </c>
      <c r="S283" s="3">
        <v>230</v>
      </c>
      <c r="T283">
        <v>230</v>
      </c>
      <c r="U283" t="s">
        <v>37</v>
      </c>
      <c r="X283">
        <v>43983</v>
      </c>
    </row>
    <row r="284" spans="1:24" x14ac:dyDescent="0.25">
      <c r="A284" t="s">
        <v>142</v>
      </c>
      <c r="B284" t="s">
        <v>140</v>
      </c>
      <c r="C284" t="s">
        <v>141</v>
      </c>
      <c r="D284" t="s">
        <v>31</v>
      </c>
      <c r="E284" t="s">
        <v>142</v>
      </c>
      <c r="F284" t="s">
        <v>42</v>
      </c>
      <c r="G284" t="s">
        <v>33</v>
      </c>
      <c r="H284" t="s">
        <v>34</v>
      </c>
      <c r="J284" t="s">
        <v>461</v>
      </c>
      <c r="K284" s="1" t="s">
        <v>125</v>
      </c>
      <c r="L284" t="s">
        <v>189</v>
      </c>
      <c r="M284" s="1">
        <v>42597</v>
      </c>
      <c r="O284">
        <v>42597</v>
      </c>
      <c r="P284" t="s">
        <v>35</v>
      </c>
      <c r="Q284">
        <v>42846</v>
      </c>
      <c r="R284" t="s">
        <v>35</v>
      </c>
      <c r="S284" s="3">
        <v>838</v>
      </c>
      <c r="T284">
        <v>838</v>
      </c>
      <c r="U284" t="s">
        <v>37</v>
      </c>
      <c r="X284">
        <v>43435</v>
      </c>
    </row>
    <row r="285" spans="1:24" x14ac:dyDescent="0.25">
      <c r="A285" t="s">
        <v>143</v>
      </c>
      <c r="B285" t="s">
        <v>144</v>
      </c>
      <c r="C285" t="s">
        <v>145</v>
      </c>
      <c r="D285" t="s">
        <v>31</v>
      </c>
      <c r="E285" t="s">
        <v>143</v>
      </c>
      <c r="F285" t="s">
        <v>32</v>
      </c>
      <c r="G285" t="s">
        <v>33</v>
      </c>
      <c r="H285" t="s">
        <v>34</v>
      </c>
      <c r="J285" t="s">
        <v>461</v>
      </c>
      <c r="K285" s="1" t="s">
        <v>36</v>
      </c>
      <c r="L285" t="s">
        <v>189</v>
      </c>
      <c r="M285" s="1">
        <v>42156</v>
      </c>
      <c r="O285">
        <v>42156</v>
      </c>
      <c r="P285" t="s">
        <v>35</v>
      </c>
      <c r="Q285">
        <v>42482</v>
      </c>
      <c r="R285" t="s">
        <v>35</v>
      </c>
      <c r="S285" s="3">
        <v>611</v>
      </c>
      <c r="T285">
        <v>611</v>
      </c>
      <c r="U285" t="s">
        <v>37</v>
      </c>
      <c r="X285">
        <v>42767</v>
      </c>
    </row>
    <row r="286" spans="1:24" x14ac:dyDescent="0.25">
      <c r="A286" t="s">
        <v>28</v>
      </c>
      <c r="B286" t="s">
        <v>146</v>
      </c>
      <c r="C286" t="s">
        <v>147</v>
      </c>
      <c r="D286" t="s">
        <v>31</v>
      </c>
      <c r="E286" t="s">
        <v>28</v>
      </c>
      <c r="F286" t="s">
        <v>32</v>
      </c>
      <c r="G286" t="s">
        <v>53</v>
      </c>
      <c r="H286" t="s">
        <v>34</v>
      </c>
      <c r="J286" t="s">
        <v>461</v>
      </c>
      <c r="K286" s="1" t="s">
        <v>125</v>
      </c>
      <c r="L286" t="s">
        <v>189</v>
      </c>
      <c r="M286" s="1">
        <v>41236</v>
      </c>
      <c r="O286">
        <v>41236</v>
      </c>
      <c r="P286" t="s">
        <v>35</v>
      </c>
      <c r="Q286">
        <v>41821</v>
      </c>
      <c r="R286" t="s">
        <v>43</v>
      </c>
      <c r="S286" s="3">
        <v>738</v>
      </c>
      <c r="T286">
        <v>738</v>
      </c>
      <c r="U286" t="s">
        <v>37</v>
      </c>
      <c r="X286">
        <v>41974</v>
      </c>
    </row>
    <row r="287" spans="1:24" x14ac:dyDescent="0.25">
      <c r="A287" t="s">
        <v>50</v>
      </c>
      <c r="B287" t="s">
        <v>148</v>
      </c>
      <c r="C287" t="s">
        <v>149</v>
      </c>
      <c r="D287" t="s">
        <v>31</v>
      </c>
      <c r="E287" t="s">
        <v>50</v>
      </c>
      <c r="F287" t="s">
        <v>42</v>
      </c>
      <c r="G287" t="s">
        <v>33</v>
      </c>
      <c r="H287" t="s">
        <v>34</v>
      </c>
      <c r="J287" t="s">
        <v>461</v>
      </c>
      <c r="K287" s="1" t="s">
        <v>36</v>
      </c>
      <c r="L287" t="s">
        <v>189</v>
      </c>
      <c r="M287" s="1">
        <v>42278</v>
      </c>
      <c r="P287" t="s">
        <v>35</v>
      </c>
      <c r="Q287">
        <v>41754</v>
      </c>
      <c r="R287" t="s">
        <v>35</v>
      </c>
      <c r="S287" s="3">
        <v>-61</v>
      </c>
      <c r="T287" t="s">
        <v>37</v>
      </c>
      <c r="U287" t="s">
        <v>37</v>
      </c>
      <c r="X287">
        <v>42217</v>
      </c>
    </row>
    <row r="288" spans="1:24" x14ac:dyDescent="0.25">
      <c r="A288" t="s">
        <v>59</v>
      </c>
      <c r="B288" t="s">
        <v>150</v>
      </c>
      <c r="C288" t="s">
        <v>151</v>
      </c>
      <c r="D288" t="s">
        <v>59</v>
      </c>
      <c r="E288" t="s">
        <v>62</v>
      </c>
      <c r="F288" t="s">
        <v>32</v>
      </c>
      <c r="G288" t="s">
        <v>33</v>
      </c>
      <c r="H288" t="s">
        <v>34</v>
      </c>
      <c r="J288" t="s">
        <v>461</v>
      </c>
      <c r="K288" s="1" t="s">
        <v>36</v>
      </c>
      <c r="L288" t="s">
        <v>189</v>
      </c>
      <c r="M288" s="1">
        <v>42401</v>
      </c>
      <c r="O288">
        <v>42401</v>
      </c>
      <c r="P288" t="s">
        <v>35</v>
      </c>
      <c r="Q288">
        <v>42482</v>
      </c>
      <c r="R288" t="s">
        <v>35</v>
      </c>
      <c r="S288" s="3">
        <v>335</v>
      </c>
      <c r="T288">
        <v>335</v>
      </c>
      <c r="U288" t="s">
        <v>37</v>
      </c>
      <c r="X288">
        <v>42736</v>
      </c>
    </row>
    <row r="289" spans="1:24" x14ac:dyDescent="0.25">
      <c r="A289" t="s">
        <v>152</v>
      </c>
      <c r="B289" t="s">
        <v>153</v>
      </c>
      <c r="C289" t="s">
        <v>154</v>
      </c>
      <c r="D289" t="s">
        <v>94</v>
      </c>
      <c r="E289" t="s">
        <v>152</v>
      </c>
      <c r="F289" t="s">
        <v>32</v>
      </c>
      <c r="G289" t="s">
        <v>33</v>
      </c>
      <c r="H289" t="s">
        <v>34</v>
      </c>
      <c r="J289" t="s">
        <v>461</v>
      </c>
      <c r="K289" s="1" t="s">
        <v>36</v>
      </c>
      <c r="L289" t="s">
        <v>189</v>
      </c>
      <c r="M289" s="1">
        <v>43132</v>
      </c>
      <c r="O289">
        <v>43132</v>
      </c>
      <c r="P289" t="s">
        <v>35</v>
      </c>
      <c r="Q289">
        <v>42965</v>
      </c>
      <c r="R289" t="s">
        <v>35</v>
      </c>
      <c r="S289" s="3">
        <v>0</v>
      </c>
      <c r="T289">
        <v>0</v>
      </c>
      <c r="U289" t="s">
        <v>37</v>
      </c>
      <c r="X289">
        <v>43132</v>
      </c>
    </row>
    <row r="290" spans="1:24" x14ac:dyDescent="0.25">
      <c r="A290" t="s">
        <v>50</v>
      </c>
      <c r="B290" t="s">
        <v>155</v>
      </c>
      <c r="C290" t="s">
        <v>156</v>
      </c>
      <c r="D290" t="s">
        <v>31</v>
      </c>
      <c r="E290" t="s">
        <v>50</v>
      </c>
      <c r="F290" t="s">
        <v>42</v>
      </c>
      <c r="G290" t="s">
        <v>33</v>
      </c>
      <c r="H290" t="s">
        <v>34</v>
      </c>
      <c r="J290" t="s">
        <v>461</v>
      </c>
      <c r="K290" s="1" t="s">
        <v>36</v>
      </c>
      <c r="L290" t="s">
        <v>189</v>
      </c>
      <c r="M290" s="1">
        <v>43146</v>
      </c>
      <c r="N290">
        <v>43146</v>
      </c>
      <c r="Q290">
        <v>43084</v>
      </c>
      <c r="R290" t="s">
        <v>35</v>
      </c>
      <c r="S290" s="3">
        <v>45</v>
      </c>
      <c r="T290" t="s">
        <v>49</v>
      </c>
      <c r="U290" t="s">
        <v>37</v>
      </c>
      <c r="X290">
        <v>43191</v>
      </c>
    </row>
    <row r="291" spans="1:24" x14ac:dyDescent="0.25">
      <c r="A291" t="s">
        <v>50</v>
      </c>
      <c r="B291" t="s">
        <v>157</v>
      </c>
      <c r="C291" t="s">
        <v>158</v>
      </c>
      <c r="D291" t="s">
        <v>31</v>
      </c>
      <c r="E291" t="s">
        <v>50</v>
      </c>
      <c r="F291" t="s">
        <v>32</v>
      </c>
      <c r="G291" t="s">
        <v>33</v>
      </c>
      <c r="H291" t="s">
        <v>34</v>
      </c>
      <c r="J291" t="s">
        <v>461</v>
      </c>
      <c r="K291" s="1" t="s">
        <v>36</v>
      </c>
      <c r="L291" t="s">
        <v>453</v>
      </c>
      <c r="M291" s="1">
        <v>42200</v>
      </c>
      <c r="O291">
        <v>42200</v>
      </c>
      <c r="P291" t="s">
        <v>35</v>
      </c>
      <c r="Q291">
        <v>42339</v>
      </c>
      <c r="R291" t="s">
        <v>35</v>
      </c>
      <c r="S291" s="3">
        <v>291</v>
      </c>
      <c r="T291">
        <v>291</v>
      </c>
      <c r="U291" t="s">
        <v>37</v>
      </c>
      <c r="X291">
        <v>42491</v>
      </c>
    </row>
    <row r="292" spans="1:24" x14ac:dyDescent="0.25">
      <c r="A292" t="s">
        <v>44</v>
      </c>
      <c r="B292" t="s">
        <v>157</v>
      </c>
      <c r="C292" t="s">
        <v>158</v>
      </c>
      <c r="D292" t="s">
        <v>31</v>
      </c>
      <c r="E292" t="s">
        <v>44</v>
      </c>
      <c r="F292" t="s">
        <v>32</v>
      </c>
      <c r="G292" t="s">
        <v>53</v>
      </c>
      <c r="I292" t="s">
        <v>34</v>
      </c>
      <c r="J292" t="s">
        <v>461</v>
      </c>
      <c r="K292" s="1" t="s">
        <v>36</v>
      </c>
      <c r="L292" t="s">
        <v>189</v>
      </c>
      <c r="M292" s="1">
        <v>42231</v>
      </c>
      <c r="O292">
        <v>42231</v>
      </c>
      <c r="P292" t="s">
        <v>43</v>
      </c>
      <c r="Q292">
        <v>42482</v>
      </c>
      <c r="R292" t="s">
        <v>35</v>
      </c>
      <c r="S292" s="3">
        <v>717</v>
      </c>
      <c r="T292">
        <v>717</v>
      </c>
      <c r="U292" t="s">
        <v>37</v>
      </c>
      <c r="X292">
        <v>42948</v>
      </c>
    </row>
    <row r="293" spans="1:24" x14ac:dyDescent="0.25">
      <c r="A293" t="s">
        <v>64</v>
      </c>
      <c r="B293" t="s">
        <v>157</v>
      </c>
      <c r="C293" t="s">
        <v>158</v>
      </c>
      <c r="D293" t="s">
        <v>31</v>
      </c>
      <c r="E293" t="s">
        <v>64</v>
      </c>
      <c r="G293" t="s">
        <v>33</v>
      </c>
      <c r="H293" t="s">
        <v>34</v>
      </c>
      <c r="J293" t="s">
        <v>461</v>
      </c>
      <c r="K293" s="1" t="s">
        <v>36</v>
      </c>
      <c r="L293" t="s">
        <v>189</v>
      </c>
      <c r="M293" s="1">
        <v>42491</v>
      </c>
      <c r="O293">
        <v>42491</v>
      </c>
      <c r="P293" t="s">
        <v>43</v>
      </c>
      <c r="Q293">
        <v>42601</v>
      </c>
      <c r="R293" t="s">
        <v>35</v>
      </c>
      <c r="S293" s="3">
        <v>457</v>
      </c>
      <c r="T293">
        <v>457</v>
      </c>
      <c r="U293" t="s">
        <v>37</v>
      </c>
      <c r="X293">
        <v>42948</v>
      </c>
    </row>
    <row r="294" spans="1:24" x14ac:dyDescent="0.25">
      <c r="A294" t="s">
        <v>159</v>
      </c>
      <c r="B294" t="s">
        <v>157</v>
      </c>
      <c r="C294" t="s">
        <v>158</v>
      </c>
      <c r="D294" t="s">
        <v>31</v>
      </c>
      <c r="E294" t="s">
        <v>159</v>
      </c>
      <c r="F294" t="s">
        <v>32</v>
      </c>
      <c r="G294" t="s">
        <v>33</v>
      </c>
      <c r="H294" t="s">
        <v>34</v>
      </c>
      <c r="I294" t="s">
        <v>34</v>
      </c>
      <c r="J294" t="s">
        <v>461</v>
      </c>
      <c r="K294" s="1" t="s">
        <v>36</v>
      </c>
      <c r="L294" t="s">
        <v>189</v>
      </c>
      <c r="M294" s="1">
        <v>42887</v>
      </c>
      <c r="O294">
        <v>42887</v>
      </c>
      <c r="P294" t="s">
        <v>43</v>
      </c>
      <c r="Q294">
        <v>43084</v>
      </c>
      <c r="R294" t="s">
        <v>43</v>
      </c>
      <c r="S294" s="3">
        <v>426</v>
      </c>
      <c r="T294">
        <v>426</v>
      </c>
      <c r="U294" t="s">
        <v>37</v>
      </c>
      <c r="X294">
        <v>43313</v>
      </c>
    </row>
    <row r="295" spans="1:24" x14ac:dyDescent="0.25">
      <c r="A295" t="s">
        <v>38</v>
      </c>
      <c r="B295" t="s">
        <v>160</v>
      </c>
      <c r="C295" t="s">
        <v>161</v>
      </c>
      <c r="D295" t="s">
        <v>38</v>
      </c>
      <c r="E295" t="s">
        <v>41</v>
      </c>
      <c r="F295" t="s">
        <v>42</v>
      </c>
      <c r="G295" t="s">
        <v>33</v>
      </c>
      <c r="H295" t="s">
        <v>34</v>
      </c>
      <c r="J295" t="s">
        <v>461</v>
      </c>
      <c r="K295" s="1" t="s">
        <v>36</v>
      </c>
      <c r="L295" t="s">
        <v>453</v>
      </c>
      <c r="M295" s="1">
        <v>41671</v>
      </c>
      <c r="O295">
        <v>41671</v>
      </c>
      <c r="P295" t="s">
        <v>35</v>
      </c>
      <c r="Q295">
        <v>41699</v>
      </c>
      <c r="R295" t="s">
        <v>35</v>
      </c>
      <c r="S295" s="3">
        <v>212</v>
      </c>
      <c r="T295">
        <v>212</v>
      </c>
      <c r="U295" t="s">
        <v>37</v>
      </c>
      <c r="X295">
        <v>41883</v>
      </c>
    </row>
    <row r="296" spans="1:24" x14ac:dyDescent="0.25">
      <c r="A296" t="s">
        <v>82</v>
      </c>
      <c r="B296" t="s">
        <v>162</v>
      </c>
      <c r="C296" t="s">
        <v>163</v>
      </c>
      <c r="D296" t="s">
        <v>82</v>
      </c>
      <c r="E296" t="s">
        <v>121</v>
      </c>
      <c r="F296" t="s">
        <v>42</v>
      </c>
      <c r="G296" t="s">
        <v>33</v>
      </c>
      <c r="J296" t="s">
        <v>461</v>
      </c>
      <c r="K296" s="1" t="s">
        <v>36</v>
      </c>
      <c r="L296" t="s">
        <v>189</v>
      </c>
      <c r="M296" s="1">
        <v>42353</v>
      </c>
      <c r="O296">
        <v>42353</v>
      </c>
      <c r="P296" t="s">
        <v>35</v>
      </c>
      <c r="Q296">
        <v>42482</v>
      </c>
      <c r="R296" t="s">
        <v>35</v>
      </c>
      <c r="S296" s="3">
        <v>1021</v>
      </c>
      <c r="T296">
        <v>1021</v>
      </c>
      <c r="U296" t="s">
        <v>37</v>
      </c>
      <c r="X296">
        <v>43374</v>
      </c>
    </row>
    <row r="297" spans="1:24" x14ac:dyDescent="0.25">
      <c r="A297" t="s">
        <v>152</v>
      </c>
      <c r="B297" t="s">
        <v>164</v>
      </c>
      <c r="C297" t="s">
        <v>165</v>
      </c>
      <c r="D297" t="s">
        <v>94</v>
      </c>
      <c r="E297" t="s">
        <v>152</v>
      </c>
      <c r="F297" t="s">
        <v>166</v>
      </c>
      <c r="G297" t="s">
        <v>33</v>
      </c>
      <c r="H297" t="s">
        <v>34</v>
      </c>
      <c r="J297" t="s">
        <v>461</v>
      </c>
      <c r="K297" s="1" t="s">
        <v>36</v>
      </c>
      <c r="L297" t="s">
        <v>189</v>
      </c>
      <c r="M297" s="1">
        <v>41866</v>
      </c>
      <c r="N297">
        <v>41866</v>
      </c>
      <c r="Q297">
        <v>41944</v>
      </c>
      <c r="R297" t="s">
        <v>35</v>
      </c>
      <c r="S297" s="3">
        <v>198</v>
      </c>
      <c r="T297" t="s">
        <v>49</v>
      </c>
      <c r="U297" t="s">
        <v>37</v>
      </c>
      <c r="X297">
        <v>42064</v>
      </c>
    </row>
    <row r="298" spans="1:24" x14ac:dyDescent="0.25">
      <c r="A298" t="s">
        <v>128</v>
      </c>
      <c r="B298" t="s">
        <v>167</v>
      </c>
      <c r="C298" t="s">
        <v>168</v>
      </c>
      <c r="D298" t="s">
        <v>31</v>
      </c>
      <c r="E298" t="s">
        <v>128</v>
      </c>
      <c r="F298" t="s">
        <v>42</v>
      </c>
      <c r="G298" t="s">
        <v>33</v>
      </c>
      <c r="H298" t="s">
        <v>34</v>
      </c>
      <c r="I298" t="s">
        <v>34</v>
      </c>
      <c r="J298" t="s">
        <v>461</v>
      </c>
      <c r="K298" s="1" t="s">
        <v>36</v>
      </c>
      <c r="L298" t="s">
        <v>189</v>
      </c>
      <c r="M298" s="1">
        <v>41518</v>
      </c>
      <c r="O298">
        <v>41518</v>
      </c>
      <c r="P298" t="s">
        <v>35</v>
      </c>
      <c r="Q298">
        <v>41821</v>
      </c>
      <c r="R298" t="s">
        <v>35</v>
      </c>
      <c r="S298" s="3">
        <v>699</v>
      </c>
      <c r="T298">
        <v>699</v>
      </c>
      <c r="U298" t="s">
        <v>37</v>
      </c>
      <c r="X298">
        <v>42217</v>
      </c>
    </row>
    <row r="299" spans="1:24" x14ac:dyDescent="0.25">
      <c r="A299" t="s">
        <v>82</v>
      </c>
      <c r="B299" t="s">
        <v>169</v>
      </c>
      <c r="C299" t="s">
        <v>170</v>
      </c>
      <c r="D299" t="s">
        <v>82</v>
      </c>
      <c r="E299" t="s">
        <v>171</v>
      </c>
      <c r="F299" t="s">
        <v>32</v>
      </c>
      <c r="G299" t="s">
        <v>33</v>
      </c>
      <c r="I299" t="s">
        <v>34</v>
      </c>
      <c r="J299" t="s">
        <v>461</v>
      </c>
      <c r="K299" s="1" t="s">
        <v>36</v>
      </c>
      <c r="L299" t="s">
        <v>189</v>
      </c>
      <c r="M299" s="1">
        <v>42262</v>
      </c>
      <c r="N299">
        <v>42262</v>
      </c>
      <c r="Q299">
        <v>42066</v>
      </c>
      <c r="R299" t="s">
        <v>35</v>
      </c>
      <c r="S299" s="3">
        <v>443</v>
      </c>
      <c r="T299" t="s">
        <v>49</v>
      </c>
      <c r="U299" t="s">
        <v>37</v>
      </c>
      <c r="X299">
        <v>42705</v>
      </c>
    </row>
    <row r="300" spans="1:24" x14ac:dyDescent="0.25">
      <c r="A300" t="s">
        <v>54</v>
      </c>
      <c r="B300" t="s">
        <v>172</v>
      </c>
      <c r="C300" t="s">
        <v>173</v>
      </c>
      <c r="D300" t="s">
        <v>31</v>
      </c>
      <c r="E300" t="s">
        <v>54</v>
      </c>
      <c r="F300" t="s">
        <v>42</v>
      </c>
      <c r="G300" t="s">
        <v>33</v>
      </c>
      <c r="H300" t="s">
        <v>34</v>
      </c>
      <c r="J300" t="s">
        <v>461</v>
      </c>
      <c r="K300" s="1" t="s">
        <v>36</v>
      </c>
      <c r="L300" t="s">
        <v>453</v>
      </c>
      <c r="M300" s="1">
        <v>43023</v>
      </c>
      <c r="O300">
        <v>43023</v>
      </c>
      <c r="P300" t="s">
        <v>35</v>
      </c>
      <c r="Q300">
        <v>43089</v>
      </c>
      <c r="R300" t="s">
        <v>35</v>
      </c>
      <c r="S300" s="3">
        <v>412</v>
      </c>
      <c r="T300">
        <v>412</v>
      </c>
      <c r="U300" t="s">
        <v>37</v>
      </c>
      <c r="X300">
        <v>43435</v>
      </c>
    </row>
    <row r="301" spans="1:24" x14ac:dyDescent="0.25">
      <c r="A301" t="s">
        <v>82</v>
      </c>
      <c r="B301" t="s">
        <v>174</v>
      </c>
      <c r="C301" t="s">
        <v>175</v>
      </c>
      <c r="D301" t="s">
        <v>82</v>
      </c>
      <c r="E301" t="s">
        <v>176</v>
      </c>
      <c r="F301" t="s">
        <v>32</v>
      </c>
      <c r="G301" t="s">
        <v>33</v>
      </c>
      <c r="H301" t="s">
        <v>34</v>
      </c>
      <c r="J301" t="s">
        <v>461</v>
      </c>
      <c r="K301" s="1" t="s">
        <v>36</v>
      </c>
      <c r="L301" t="s">
        <v>189</v>
      </c>
      <c r="M301" s="1">
        <v>41075</v>
      </c>
      <c r="O301">
        <v>41075</v>
      </c>
      <c r="P301" t="s">
        <v>35</v>
      </c>
      <c r="Q301">
        <v>42356</v>
      </c>
      <c r="R301" t="s">
        <v>35</v>
      </c>
      <c r="S301" s="3">
        <v>1539</v>
      </c>
      <c r="T301">
        <v>1539</v>
      </c>
      <c r="U301" t="s">
        <v>37</v>
      </c>
      <c r="X301">
        <v>42614</v>
      </c>
    </row>
    <row r="302" spans="1:24" x14ac:dyDescent="0.25">
      <c r="A302" t="s">
        <v>82</v>
      </c>
      <c r="B302" t="s">
        <v>177</v>
      </c>
      <c r="C302" t="s">
        <v>178</v>
      </c>
      <c r="D302" t="s">
        <v>82</v>
      </c>
      <c r="E302" t="s">
        <v>121</v>
      </c>
      <c r="F302" t="s">
        <v>42</v>
      </c>
      <c r="G302" t="s">
        <v>33</v>
      </c>
      <c r="H302" t="s">
        <v>34</v>
      </c>
      <c r="I302" t="s">
        <v>34</v>
      </c>
      <c r="J302" t="s">
        <v>461</v>
      </c>
      <c r="K302" s="1" t="s">
        <v>125</v>
      </c>
      <c r="L302" t="s">
        <v>455</v>
      </c>
      <c r="M302" s="1">
        <v>43435</v>
      </c>
      <c r="O302">
        <v>43435</v>
      </c>
      <c r="P302" t="s">
        <v>35</v>
      </c>
      <c r="Q302">
        <v>43581</v>
      </c>
      <c r="R302" t="s">
        <v>35</v>
      </c>
      <c r="S302" s="3">
        <v>365</v>
      </c>
      <c r="T302">
        <v>365</v>
      </c>
      <c r="U302" t="s">
        <v>37</v>
      </c>
      <c r="X302">
        <v>43800</v>
      </c>
    </row>
    <row r="303" spans="1:24" x14ac:dyDescent="0.25">
      <c r="A303" t="s">
        <v>50</v>
      </c>
      <c r="B303" t="s">
        <v>179</v>
      </c>
      <c r="C303" t="s">
        <v>180</v>
      </c>
      <c r="D303" t="s">
        <v>31</v>
      </c>
      <c r="E303" t="s">
        <v>50</v>
      </c>
      <c r="F303" t="s">
        <v>42</v>
      </c>
      <c r="G303" t="s">
        <v>33</v>
      </c>
      <c r="H303" t="s">
        <v>34</v>
      </c>
      <c r="J303" t="s">
        <v>461</v>
      </c>
      <c r="K303" s="1" t="s">
        <v>36</v>
      </c>
      <c r="L303" t="s">
        <v>453</v>
      </c>
      <c r="M303" s="1">
        <v>41562</v>
      </c>
      <c r="O303">
        <v>42278</v>
      </c>
      <c r="P303" t="s">
        <v>43</v>
      </c>
      <c r="Q303">
        <v>41364</v>
      </c>
      <c r="R303" t="s">
        <v>35</v>
      </c>
      <c r="S303" s="3">
        <v>47</v>
      </c>
      <c r="T303">
        <v>-669</v>
      </c>
      <c r="U303" t="s">
        <v>37</v>
      </c>
      <c r="X303">
        <v>41609</v>
      </c>
    </row>
    <row r="304" spans="1:24" x14ac:dyDescent="0.25">
      <c r="A304" t="s">
        <v>44</v>
      </c>
      <c r="B304" t="s">
        <v>181</v>
      </c>
      <c r="C304" t="s">
        <v>182</v>
      </c>
      <c r="D304" t="s">
        <v>31</v>
      </c>
      <c r="E304" t="s">
        <v>44</v>
      </c>
      <c r="F304" t="s">
        <v>42</v>
      </c>
      <c r="G304" t="s">
        <v>53</v>
      </c>
      <c r="H304" t="s">
        <v>34</v>
      </c>
      <c r="J304" t="s">
        <v>461</v>
      </c>
      <c r="K304" s="1" t="s">
        <v>36</v>
      </c>
      <c r="L304" t="s">
        <v>189</v>
      </c>
      <c r="M304" s="1">
        <v>43296</v>
      </c>
      <c r="O304">
        <v>43296</v>
      </c>
      <c r="P304" t="s">
        <v>43</v>
      </c>
      <c r="Q304">
        <v>43084</v>
      </c>
      <c r="R304" t="s">
        <v>35</v>
      </c>
      <c r="S304" s="3">
        <v>201</v>
      </c>
      <c r="T304">
        <v>201</v>
      </c>
      <c r="U304" t="s">
        <v>37</v>
      </c>
      <c r="X304">
        <v>43497</v>
      </c>
    </row>
    <row r="305" spans="1:24" x14ac:dyDescent="0.25">
      <c r="A305" t="s">
        <v>67</v>
      </c>
      <c r="B305" t="s">
        <v>183</v>
      </c>
      <c r="C305" t="s">
        <v>184</v>
      </c>
      <c r="D305" t="s">
        <v>67</v>
      </c>
      <c r="E305" t="s">
        <v>70</v>
      </c>
      <c r="F305" t="s">
        <v>32</v>
      </c>
      <c r="G305" t="s">
        <v>33</v>
      </c>
      <c r="H305" t="s">
        <v>34</v>
      </c>
      <c r="J305" t="s">
        <v>461</v>
      </c>
      <c r="K305" s="1" t="s">
        <v>36</v>
      </c>
      <c r="L305" t="s">
        <v>189</v>
      </c>
      <c r="M305" s="1">
        <v>42795</v>
      </c>
      <c r="O305">
        <v>42795</v>
      </c>
      <c r="P305" t="s">
        <v>35</v>
      </c>
      <c r="Q305">
        <v>42601</v>
      </c>
      <c r="R305" t="s">
        <v>35</v>
      </c>
      <c r="S305" s="3">
        <v>-28</v>
      </c>
      <c r="T305">
        <v>-28</v>
      </c>
      <c r="U305" t="s">
        <v>37</v>
      </c>
      <c r="X305">
        <v>42767</v>
      </c>
    </row>
    <row r="306" spans="1:24" x14ac:dyDescent="0.25">
      <c r="A306" t="s">
        <v>44</v>
      </c>
      <c r="B306" t="s">
        <v>185</v>
      </c>
      <c r="C306" t="s">
        <v>186</v>
      </c>
      <c r="D306" t="s">
        <v>31</v>
      </c>
      <c r="E306" t="s">
        <v>44</v>
      </c>
      <c r="F306" t="s">
        <v>32</v>
      </c>
      <c r="G306" t="s">
        <v>33</v>
      </c>
      <c r="H306" t="s">
        <v>34</v>
      </c>
      <c r="J306" t="s">
        <v>461</v>
      </c>
      <c r="K306" s="1" t="s">
        <v>36</v>
      </c>
      <c r="L306" t="s">
        <v>189</v>
      </c>
      <c r="M306" s="1">
        <v>43009</v>
      </c>
      <c r="O306">
        <v>43009</v>
      </c>
      <c r="P306" t="s">
        <v>35</v>
      </c>
      <c r="Q306">
        <v>43040</v>
      </c>
      <c r="R306" t="s">
        <v>35</v>
      </c>
      <c r="S306" s="3">
        <v>182</v>
      </c>
      <c r="T306">
        <v>182</v>
      </c>
      <c r="U306" t="s">
        <v>37</v>
      </c>
      <c r="X306">
        <v>43191</v>
      </c>
    </row>
    <row r="307" spans="1:24" x14ac:dyDescent="0.25">
      <c r="A307" t="s">
        <v>59</v>
      </c>
      <c r="B307" t="s">
        <v>187</v>
      </c>
      <c r="C307" t="s">
        <v>188</v>
      </c>
      <c r="D307" t="s">
        <v>59</v>
      </c>
      <c r="E307" t="s">
        <v>62</v>
      </c>
      <c r="F307" t="s">
        <v>63</v>
      </c>
      <c r="G307" t="s">
        <v>33</v>
      </c>
      <c r="H307" t="s">
        <v>34</v>
      </c>
      <c r="J307" t="s">
        <v>461</v>
      </c>
      <c r="K307" s="1" t="s">
        <v>36</v>
      </c>
      <c r="L307" t="s">
        <v>189</v>
      </c>
      <c r="M307" s="1">
        <v>41197</v>
      </c>
      <c r="N307" t="s">
        <v>189</v>
      </c>
      <c r="Q307">
        <v>43140</v>
      </c>
      <c r="R307" t="s">
        <v>35</v>
      </c>
      <c r="S307" s="3" t="s">
        <v>189</v>
      </c>
      <c r="T307" t="s">
        <v>49</v>
      </c>
      <c r="U307" t="s">
        <v>37</v>
      </c>
      <c r="X307">
        <v>43252</v>
      </c>
    </row>
    <row r="308" spans="1:24" x14ac:dyDescent="0.25">
      <c r="A308" t="s">
        <v>67</v>
      </c>
      <c r="B308" t="s">
        <v>190</v>
      </c>
      <c r="C308" t="s">
        <v>191</v>
      </c>
      <c r="D308" t="s">
        <v>67</v>
      </c>
      <c r="E308" t="s">
        <v>70</v>
      </c>
      <c r="F308" t="s">
        <v>32</v>
      </c>
      <c r="G308" t="s">
        <v>33</v>
      </c>
      <c r="H308" t="s">
        <v>34</v>
      </c>
      <c r="J308" t="s">
        <v>461</v>
      </c>
      <c r="K308" s="1" t="s">
        <v>36</v>
      </c>
      <c r="L308" t="s">
        <v>189</v>
      </c>
      <c r="M308" s="1">
        <v>43070</v>
      </c>
      <c r="O308">
        <v>43070</v>
      </c>
      <c r="P308" t="s">
        <v>35</v>
      </c>
      <c r="Q308">
        <v>43210</v>
      </c>
      <c r="R308" t="s">
        <v>35</v>
      </c>
      <c r="S308" s="3">
        <v>427</v>
      </c>
      <c r="T308">
        <v>427</v>
      </c>
      <c r="U308" t="s">
        <v>37</v>
      </c>
      <c r="X308">
        <v>43497</v>
      </c>
    </row>
    <row r="309" spans="1:24" x14ac:dyDescent="0.25">
      <c r="A309" t="s">
        <v>82</v>
      </c>
      <c r="B309" t="s">
        <v>192</v>
      </c>
      <c r="C309" t="s">
        <v>193</v>
      </c>
      <c r="D309" t="s">
        <v>82</v>
      </c>
      <c r="E309" t="s">
        <v>85</v>
      </c>
      <c r="F309" t="s">
        <v>32</v>
      </c>
      <c r="G309" t="s">
        <v>33</v>
      </c>
      <c r="H309" t="s">
        <v>34</v>
      </c>
      <c r="J309" t="s">
        <v>461</v>
      </c>
      <c r="K309" s="1" t="s">
        <v>36</v>
      </c>
      <c r="L309" t="s">
        <v>189</v>
      </c>
      <c r="M309" s="1">
        <v>42036</v>
      </c>
      <c r="O309">
        <v>42036</v>
      </c>
      <c r="P309" t="s">
        <v>35</v>
      </c>
      <c r="Q309">
        <v>43084</v>
      </c>
      <c r="R309" t="s">
        <v>35</v>
      </c>
      <c r="S309" s="3">
        <v>1216</v>
      </c>
      <c r="T309">
        <v>1216</v>
      </c>
      <c r="U309" t="s">
        <v>37</v>
      </c>
      <c r="X309">
        <v>43252</v>
      </c>
    </row>
    <row r="310" spans="1:24" x14ac:dyDescent="0.25">
      <c r="A310" t="s">
        <v>59</v>
      </c>
      <c r="B310" t="s">
        <v>194</v>
      </c>
      <c r="C310" t="s">
        <v>195</v>
      </c>
      <c r="D310" t="s">
        <v>59</v>
      </c>
      <c r="E310" t="s">
        <v>62</v>
      </c>
      <c r="F310" t="s">
        <v>63</v>
      </c>
      <c r="G310" t="s">
        <v>33</v>
      </c>
      <c r="H310" t="s">
        <v>34</v>
      </c>
      <c r="J310" t="s">
        <v>461</v>
      </c>
      <c r="K310" s="1" t="s">
        <v>36</v>
      </c>
      <c r="L310" t="s">
        <v>189</v>
      </c>
      <c r="M310" s="1">
        <v>41866</v>
      </c>
      <c r="N310" t="s">
        <v>189</v>
      </c>
      <c r="Q310">
        <v>41699</v>
      </c>
      <c r="R310" t="s">
        <v>35</v>
      </c>
      <c r="S310" s="3">
        <v>78</v>
      </c>
      <c r="T310" t="s">
        <v>49</v>
      </c>
      <c r="U310" t="s">
        <v>37</v>
      </c>
      <c r="X310">
        <v>41944</v>
      </c>
    </row>
    <row r="311" spans="1:24" x14ac:dyDescent="0.25">
      <c r="A311" t="s">
        <v>82</v>
      </c>
      <c r="B311" t="s">
        <v>196</v>
      </c>
      <c r="C311" t="s">
        <v>197</v>
      </c>
      <c r="D311" t="s">
        <v>82</v>
      </c>
      <c r="E311" t="s">
        <v>198</v>
      </c>
      <c r="F311" t="s">
        <v>42</v>
      </c>
      <c r="G311" t="s">
        <v>33</v>
      </c>
      <c r="H311" t="s">
        <v>34</v>
      </c>
      <c r="J311" t="s">
        <v>461</v>
      </c>
      <c r="K311" s="1" t="s">
        <v>36</v>
      </c>
      <c r="L311" t="s">
        <v>189</v>
      </c>
      <c r="M311" s="1">
        <v>41927</v>
      </c>
      <c r="N311">
        <v>41927</v>
      </c>
      <c r="Q311">
        <v>41944</v>
      </c>
      <c r="R311" t="s">
        <v>35</v>
      </c>
      <c r="S311" s="3">
        <v>168</v>
      </c>
      <c r="T311" t="s">
        <v>49</v>
      </c>
      <c r="U311" t="s">
        <v>37</v>
      </c>
      <c r="X311">
        <v>42095</v>
      </c>
    </row>
    <row r="312" spans="1:24" x14ac:dyDescent="0.25">
      <c r="A312" t="s">
        <v>54</v>
      </c>
      <c r="B312" t="s">
        <v>199</v>
      </c>
      <c r="C312" t="s">
        <v>200</v>
      </c>
      <c r="D312" t="s">
        <v>31</v>
      </c>
      <c r="E312" t="s">
        <v>54</v>
      </c>
      <c r="F312" t="s">
        <v>42</v>
      </c>
      <c r="G312" t="s">
        <v>33</v>
      </c>
      <c r="H312" t="s">
        <v>34</v>
      </c>
      <c r="I312" t="s">
        <v>34</v>
      </c>
      <c r="J312" t="s">
        <v>461</v>
      </c>
      <c r="K312" s="1" t="s">
        <v>36</v>
      </c>
      <c r="L312" t="s">
        <v>189</v>
      </c>
      <c r="M312" s="1">
        <v>42736</v>
      </c>
      <c r="O312">
        <v>42736</v>
      </c>
      <c r="P312" t="s">
        <v>35</v>
      </c>
      <c r="Q312">
        <v>42846</v>
      </c>
      <c r="R312" t="s">
        <v>35</v>
      </c>
      <c r="S312" s="3">
        <v>789</v>
      </c>
      <c r="T312">
        <v>789</v>
      </c>
      <c r="U312" t="s">
        <v>37</v>
      </c>
      <c r="X312">
        <v>43525</v>
      </c>
    </row>
    <row r="313" spans="1:24" x14ac:dyDescent="0.25">
      <c r="A313" t="s">
        <v>98</v>
      </c>
      <c r="B313" t="s">
        <v>201</v>
      </c>
      <c r="C313" t="s">
        <v>202</v>
      </c>
      <c r="D313" t="s">
        <v>31</v>
      </c>
      <c r="E313" t="s">
        <v>98</v>
      </c>
      <c r="F313" t="s">
        <v>42</v>
      </c>
      <c r="G313" t="s">
        <v>33</v>
      </c>
      <c r="H313" t="s">
        <v>34</v>
      </c>
      <c r="J313" t="s">
        <v>461</v>
      </c>
      <c r="K313" s="1" t="s">
        <v>36</v>
      </c>
      <c r="L313" t="s">
        <v>189</v>
      </c>
      <c r="M313" s="1">
        <v>43419</v>
      </c>
      <c r="N313">
        <v>43419</v>
      </c>
      <c r="Q313">
        <v>43581</v>
      </c>
      <c r="R313" t="s">
        <v>35</v>
      </c>
      <c r="S313" s="3">
        <v>412</v>
      </c>
      <c r="T313" t="s">
        <v>49</v>
      </c>
      <c r="U313" t="s">
        <v>37</v>
      </c>
      <c r="X313">
        <v>43831</v>
      </c>
    </row>
    <row r="314" spans="1:24" x14ac:dyDescent="0.25">
      <c r="A314" t="s">
        <v>203</v>
      </c>
      <c r="B314" t="s">
        <v>204</v>
      </c>
      <c r="C314" t="s">
        <v>205</v>
      </c>
      <c r="D314" t="s">
        <v>94</v>
      </c>
      <c r="E314" t="s">
        <v>203</v>
      </c>
      <c r="F314" t="s">
        <v>42</v>
      </c>
      <c r="G314" t="s">
        <v>33</v>
      </c>
      <c r="H314" t="s">
        <v>34</v>
      </c>
      <c r="J314" t="s">
        <v>461</v>
      </c>
      <c r="K314" s="1" t="s">
        <v>36</v>
      </c>
      <c r="L314" t="s">
        <v>189</v>
      </c>
      <c r="M314" s="1">
        <v>42139</v>
      </c>
      <c r="N314">
        <v>42139</v>
      </c>
      <c r="Q314">
        <v>43448</v>
      </c>
      <c r="R314" t="s">
        <v>35</v>
      </c>
      <c r="S314" s="3">
        <v>1417</v>
      </c>
      <c r="T314" t="s">
        <v>49</v>
      </c>
      <c r="U314" t="s">
        <v>37</v>
      </c>
      <c r="X314">
        <v>43556</v>
      </c>
    </row>
    <row r="315" spans="1:24" x14ac:dyDescent="0.25">
      <c r="A315" t="s">
        <v>44</v>
      </c>
      <c r="B315" t="s">
        <v>206</v>
      </c>
      <c r="C315" t="s">
        <v>207</v>
      </c>
      <c r="D315" t="s">
        <v>31</v>
      </c>
      <c r="E315" t="s">
        <v>44</v>
      </c>
      <c r="F315" t="s">
        <v>42</v>
      </c>
      <c r="G315" t="s">
        <v>33</v>
      </c>
      <c r="H315" t="s">
        <v>34</v>
      </c>
      <c r="J315" t="s">
        <v>461</v>
      </c>
      <c r="K315" s="1" t="s">
        <v>36</v>
      </c>
      <c r="L315" t="s">
        <v>456</v>
      </c>
      <c r="M315" s="1">
        <v>41228</v>
      </c>
      <c r="O315">
        <v>41228</v>
      </c>
      <c r="P315" t="s">
        <v>35</v>
      </c>
      <c r="Q315">
        <v>41608</v>
      </c>
      <c r="R315" t="s">
        <v>35</v>
      </c>
      <c r="S315" s="3">
        <v>2238</v>
      </c>
      <c r="T315">
        <v>2238</v>
      </c>
      <c r="U315" t="s">
        <v>37</v>
      </c>
      <c r="X315">
        <v>43466</v>
      </c>
    </row>
    <row r="316" spans="1:24" x14ac:dyDescent="0.25">
      <c r="A316" t="s">
        <v>82</v>
      </c>
      <c r="B316" t="s">
        <v>208</v>
      </c>
      <c r="C316" t="s">
        <v>209</v>
      </c>
      <c r="D316" t="s">
        <v>82</v>
      </c>
      <c r="E316" t="s">
        <v>85</v>
      </c>
      <c r="F316" t="s">
        <v>42</v>
      </c>
      <c r="G316" t="s">
        <v>33</v>
      </c>
      <c r="J316" t="s">
        <v>461</v>
      </c>
      <c r="K316" s="1" t="s">
        <v>36</v>
      </c>
      <c r="L316" t="s">
        <v>189</v>
      </c>
      <c r="M316" s="1">
        <v>41685</v>
      </c>
      <c r="P316" t="s">
        <v>90</v>
      </c>
      <c r="Q316">
        <v>41821</v>
      </c>
      <c r="R316" t="s">
        <v>35</v>
      </c>
      <c r="S316" s="3">
        <v>593</v>
      </c>
      <c r="T316" t="s">
        <v>37</v>
      </c>
      <c r="U316" t="s">
        <v>37</v>
      </c>
      <c r="X316">
        <v>42278</v>
      </c>
    </row>
    <row r="317" spans="1:24" x14ac:dyDescent="0.25">
      <c r="A317" t="s">
        <v>210</v>
      </c>
      <c r="B317" t="s">
        <v>211</v>
      </c>
      <c r="C317" t="s">
        <v>212</v>
      </c>
      <c r="D317" t="s">
        <v>31</v>
      </c>
      <c r="E317" t="s">
        <v>210</v>
      </c>
      <c r="F317" t="s">
        <v>42</v>
      </c>
      <c r="G317" t="s">
        <v>33</v>
      </c>
      <c r="H317" t="s">
        <v>34</v>
      </c>
      <c r="J317" t="s">
        <v>461</v>
      </c>
      <c r="K317" s="1" t="s">
        <v>36</v>
      </c>
      <c r="L317" t="s">
        <v>189</v>
      </c>
      <c r="M317" s="1">
        <v>41518</v>
      </c>
      <c r="O317">
        <v>41518</v>
      </c>
      <c r="P317" t="s">
        <v>35</v>
      </c>
      <c r="Q317">
        <v>41821</v>
      </c>
      <c r="R317" t="s">
        <v>35</v>
      </c>
      <c r="S317" s="3">
        <v>456</v>
      </c>
      <c r="T317">
        <v>456</v>
      </c>
      <c r="U317" t="s">
        <v>37</v>
      </c>
      <c r="X317">
        <v>41974</v>
      </c>
    </row>
    <row r="318" spans="1:24" x14ac:dyDescent="0.25">
      <c r="A318" t="s">
        <v>152</v>
      </c>
      <c r="B318" t="s">
        <v>213</v>
      </c>
      <c r="C318" t="s">
        <v>214</v>
      </c>
      <c r="D318" t="s">
        <v>94</v>
      </c>
      <c r="E318" t="s">
        <v>152</v>
      </c>
      <c r="F318" t="s">
        <v>32</v>
      </c>
      <c r="G318" t="s">
        <v>33</v>
      </c>
      <c r="H318" t="s">
        <v>34</v>
      </c>
      <c r="J318" t="s">
        <v>461</v>
      </c>
      <c r="K318" s="1" t="s">
        <v>125</v>
      </c>
      <c r="L318" t="s">
        <v>189</v>
      </c>
      <c r="M318" s="1">
        <v>42597</v>
      </c>
      <c r="N318">
        <v>42597</v>
      </c>
      <c r="Q318">
        <v>42601</v>
      </c>
      <c r="R318" t="s">
        <v>35</v>
      </c>
      <c r="S318" s="3">
        <v>259</v>
      </c>
      <c r="T318" t="s">
        <v>49</v>
      </c>
      <c r="U318" t="s">
        <v>37</v>
      </c>
      <c r="X318">
        <v>42856</v>
      </c>
    </row>
    <row r="319" spans="1:24" x14ac:dyDescent="0.25">
      <c r="A319" t="s">
        <v>54</v>
      </c>
      <c r="B319" t="s">
        <v>215</v>
      </c>
      <c r="C319" t="s">
        <v>216</v>
      </c>
      <c r="D319" t="s">
        <v>31</v>
      </c>
      <c r="E319" t="s">
        <v>54</v>
      </c>
      <c r="F319" t="s">
        <v>42</v>
      </c>
      <c r="G319" t="s">
        <v>33</v>
      </c>
      <c r="H319" t="s">
        <v>34</v>
      </c>
      <c r="J319" t="s">
        <v>461</v>
      </c>
      <c r="K319" s="1" t="s">
        <v>36</v>
      </c>
      <c r="L319" t="s">
        <v>189</v>
      </c>
      <c r="M319" s="1">
        <v>41913</v>
      </c>
      <c r="O319">
        <v>41913</v>
      </c>
      <c r="P319" t="s">
        <v>35</v>
      </c>
      <c r="Q319">
        <v>42065</v>
      </c>
      <c r="R319" t="s">
        <v>35</v>
      </c>
      <c r="S319" s="3">
        <v>1066</v>
      </c>
      <c r="T319">
        <v>1066</v>
      </c>
      <c r="U319" t="s">
        <v>37</v>
      </c>
      <c r="X319">
        <v>42979</v>
      </c>
    </row>
    <row r="320" spans="1:24" x14ac:dyDescent="0.25">
      <c r="A320" t="s">
        <v>28</v>
      </c>
      <c r="B320" t="s">
        <v>215</v>
      </c>
      <c r="C320" t="s">
        <v>216</v>
      </c>
      <c r="D320" t="s">
        <v>31</v>
      </c>
      <c r="E320" t="s">
        <v>28</v>
      </c>
      <c r="F320" t="s">
        <v>42</v>
      </c>
      <c r="G320" t="s">
        <v>33</v>
      </c>
      <c r="H320" t="s">
        <v>34</v>
      </c>
      <c r="J320" t="s">
        <v>461</v>
      </c>
      <c r="K320" s="1" t="s">
        <v>36</v>
      </c>
      <c r="L320" t="s">
        <v>189</v>
      </c>
      <c r="M320" s="1">
        <v>41897</v>
      </c>
      <c r="N320">
        <v>41897</v>
      </c>
      <c r="Q320">
        <v>42065</v>
      </c>
      <c r="R320" t="s">
        <v>35</v>
      </c>
      <c r="S320" s="3">
        <v>1082</v>
      </c>
      <c r="T320" t="s">
        <v>49</v>
      </c>
      <c r="U320" t="s">
        <v>37</v>
      </c>
      <c r="X320">
        <v>42979</v>
      </c>
    </row>
    <row r="321" spans="1:24" x14ac:dyDescent="0.25">
      <c r="A321" t="s">
        <v>44</v>
      </c>
      <c r="B321" t="s">
        <v>217</v>
      </c>
      <c r="C321" t="s">
        <v>218</v>
      </c>
      <c r="D321" t="s">
        <v>31</v>
      </c>
      <c r="E321" t="s">
        <v>44</v>
      </c>
      <c r="F321" t="s">
        <v>42</v>
      </c>
      <c r="G321" t="s">
        <v>33</v>
      </c>
      <c r="H321" t="s">
        <v>34</v>
      </c>
      <c r="J321" t="s">
        <v>461</v>
      </c>
      <c r="K321" s="1" t="s">
        <v>36</v>
      </c>
      <c r="L321" t="s">
        <v>189</v>
      </c>
      <c r="M321" s="1">
        <v>42644</v>
      </c>
      <c r="O321">
        <v>42644</v>
      </c>
      <c r="P321" t="s">
        <v>116</v>
      </c>
      <c r="Q321">
        <v>42720</v>
      </c>
      <c r="R321" t="s">
        <v>35</v>
      </c>
      <c r="S321" s="3">
        <v>123</v>
      </c>
      <c r="T321">
        <v>123</v>
      </c>
      <c r="U321" t="s">
        <v>37</v>
      </c>
      <c r="X321">
        <v>42767</v>
      </c>
    </row>
    <row r="322" spans="1:24" x14ac:dyDescent="0.25">
      <c r="A322" t="s">
        <v>210</v>
      </c>
      <c r="B322" t="s">
        <v>219</v>
      </c>
      <c r="C322" t="s">
        <v>220</v>
      </c>
      <c r="D322" t="s">
        <v>31</v>
      </c>
      <c r="E322" t="s">
        <v>210</v>
      </c>
      <c r="F322" t="s">
        <v>42</v>
      </c>
      <c r="G322" t="s">
        <v>33</v>
      </c>
      <c r="I322" t="s">
        <v>34</v>
      </c>
      <c r="J322" t="s">
        <v>461</v>
      </c>
      <c r="K322" s="1" t="s">
        <v>36</v>
      </c>
      <c r="L322" t="s">
        <v>189</v>
      </c>
      <c r="M322" s="1">
        <v>41289</v>
      </c>
      <c r="O322">
        <v>41289</v>
      </c>
      <c r="P322" t="s">
        <v>43</v>
      </c>
      <c r="Q322">
        <v>41821</v>
      </c>
      <c r="R322" t="s">
        <v>43</v>
      </c>
      <c r="S322" s="3">
        <v>1781</v>
      </c>
      <c r="T322">
        <v>1781</v>
      </c>
      <c r="U322" t="s">
        <v>37</v>
      </c>
      <c r="X322">
        <v>43070</v>
      </c>
    </row>
    <row r="323" spans="1:24" x14ac:dyDescent="0.25">
      <c r="A323" t="s">
        <v>28</v>
      </c>
      <c r="B323" t="s">
        <v>29</v>
      </c>
      <c r="C323" t="s">
        <v>30</v>
      </c>
      <c r="D323" t="s">
        <v>31</v>
      </c>
      <c r="E323" t="s">
        <v>28</v>
      </c>
      <c r="F323" t="s">
        <v>32</v>
      </c>
      <c r="G323" t="s">
        <v>33</v>
      </c>
      <c r="H323" t="s">
        <v>34</v>
      </c>
      <c r="J323" t="s">
        <v>34</v>
      </c>
      <c r="K323" s="1" t="s">
        <v>461</v>
      </c>
      <c r="L323" t="s">
        <v>189</v>
      </c>
      <c r="M323" s="1">
        <v>41244</v>
      </c>
      <c r="O323">
        <v>41244</v>
      </c>
      <c r="P323" t="s">
        <v>35</v>
      </c>
      <c r="Q323">
        <v>41754</v>
      </c>
      <c r="R323" t="s">
        <v>35</v>
      </c>
      <c r="S323" s="3">
        <v>730</v>
      </c>
      <c r="T323">
        <v>730</v>
      </c>
      <c r="U323" t="s">
        <v>37</v>
      </c>
      <c r="X323">
        <v>41974</v>
      </c>
    </row>
    <row r="324" spans="1:24" x14ac:dyDescent="0.25">
      <c r="A324" t="s">
        <v>38</v>
      </c>
      <c r="B324" t="s">
        <v>39</v>
      </c>
      <c r="C324" t="s">
        <v>40</v>
      </c>
      <c r="D324" t="s">
        <v>38</v>
      </c>
      <c r="E324" t="s">
        <v>41</v>
      </c>
      <c r="F324" t="s">
        <v>42</v>
      </c>
      <c r="G324" t="s">
        <v>33</v>
      </c>
      <c r="K324" s="1" t="s">
        <v>461</v>
      </c>
      <c r="L324" t="s">
        <v>453</v>
      </c>
      <c r="M324" s="1">
        <v>41760</v>
      </c>
      <c r="O324">
        <v>41760</v>
      </c>
      <c r="P324" t="s">
        <v>35</v>
      </c>
      <c r="Q324">
        <v>41944</v>
      </c>
      <c r="R324" t="s">
        <v>43</v>
      </c>
      <c r="S324" s="3">
        <v>976</v>
      </c>
      <c r="T324">
        <v>976</v>
      </c>
      <c r="U324" t="s">
        <v>37</v>
      </c>
      <c r="X324">
        <v>42736</v>
      </c>
    </row>
    <row r="325" spans="1:24" x14ac:dyDescent="0.25">
      <c r="A325" t="s">
        <v>44</v>
      </c>
      <c r="B325" t="s">
        <v>45</v>
      </c>
      <c r="C325" t="s">
        <v>46</v>
      </c>
      <c r="D325" t="s">
        <v>31</v>
      </c>
      <c r="E325" t="s">
        <v>44</v>
      </c>
      <c r="F325" t="s">
        <v>42</v>
      </c>
      <c r="G325" t="s">
        <v>33</v>
      </c>
      <c r="H325" t="s">
        <v>34</v>
      </c>
      <c r="K325" s="1" t="s">
        <v>461</v>
      </c>
      <c r="L325" t="s">
        <v>189</v>
      </c>
      <c r="M325" s="1">
        <v>42856</v>
      </c>
      <c r="O325">
        <v>42856</v>
      </c>
      <c r="P325" t="s">
        <v>35</v>
      </c>
      <c r="Q325">
        <v>42965</v>
      </c>
      <c r="R325" t="s">
        <v>35</v>
      </c>
      <c r="S325" s="3">
        <v>245</v>
      </c>
      <c r="T325">
        <v>245</v>
      </c>
      <c r="U325" t="s">
        <v>37</v>
      </c>
      <c r="X325">
        <v>43101</v>
      </c>
    </row>
    <row r="326" spans="1:24" x14ac:dyDescent="0.25">
      <c r="A326" t="s">
        <v>44</v>
      </c>
      <c r="B326" t="s">
        <v>47</v>
      </c>
      <c r="C326" t="s">
        <v>48</v>
      </c>
      <c r="D326" t="s">
        <v>31</v>
      </c>
      <c r="E326" t="s">
        <v>44</v>
      </c>
      <c r="F326" t="s">
        <v>42</v>
      </c>
      <c r="G326" t="s">
        <v>33</v>
      </c>
      <c r="H326" t="s">
        <v>34</v>
      </c>
      <c r="K326" s="1" t="s">
        <v>461</v>
      </c>
      <c r="L326" t="s">
        <v>189</v>
      </c>
      <c r="M326" s="1">
        <v>43480</v>
      </c>
      <c r="N326">
        <v>43480</v>
      </c>
      <c r="Q326">
        <v>43819</v>
      </c>
      <c r="R326" t="s">
        <v>35</v>
      </c>
      <c r="S326" s="3">
        <v>472</v>
      </c>
      <c r="T326" t="s">
        <v>49</v>
      </c>
      <c r="U326" t="s">
        <v>37</v>
      </c>
      <c r="X326">
        <v>43952</v>
      </c>
    </row>
    <row r="327" spans="1:24" x14ac:dyDescent="0.25">
      <c r="A327" t="s">
        <v>50</v>
      </c>
      <c r="B327" t="s">
        <v>51</v>
      </c>
      <c r="C327" t="s">
        <v>52</v>
      </c>
      <c r="D327" t="s">
        <v>31</v>
      </c>
      <c r="E327" t="s">
        <v>50</v>
      </c>
      <c r="F327" t="s">
        <v>32</v>
      </c>
      <c r="G327" t="s">
        <v>53</v>
      </c>
      <c r="H327" t="s">
        <v>34</v>
      </c>
      <c r="I327" t="s">
        <v>34</v>
      </c>
      <c r="J327" t="s">
        <v>34</v>
      </c>
      <c r="K327" s="1" t="s">
        <v>461</v>
      </c>
      <c r="L327" t="s">
        <v>189</v>
      </c>
      <c r="M327" s="1">
        <v>43009</v>
      </c>
      <c r="O327">
        <v>43009</v>
      </c>
      <c r="P327" t="s">
        <v>35</v>
      </c>
      <c r="Q327">
        <v>43329</v>
      </c>
      <c r="R327" t="s">
        <v>35</v>
      </c>
      <c r="S327" s="3">
        <v>577</v>
      </c>
      <c r="T327">
        <v>577</v>
      </c>
      <c r="U327" t="s">
        <v>37</v>
      </c>
      <c r="X327">
        <v>43586</v>
      </c>
    </row>
    <row r="328" spans="1:24" x14ac:dyDescent="0.25">
      <c r="A328" t="s">
        <v>54</v>
      </c>
      <c r="B328" t="s">
        <v>55</v>
      </c>
      <c r="C328" t="s">
        <v>56</v>
      </c>
      <c r="D328" t="s">
        <v>31</v>
      </c>
      <c r="E328" t="s">
        <v>54</v>
      </c>
      <c r="F328" t="s">
        <v>32</v>
      </c>
      <c r="G328" t="s">
        <v>33</v>
      </c>
      <c r="H328" t="s">
        <v>34</v>
      </c>
      <c r="J328" t="s">
        <v>34</v>
      </c>
      <c r="K328" s="1" t="s">
        <v>461</v>
      </c>
      <c r="L328" t="s">
        <v>189</v>
      </c>
      <c r="M328" s="1">
        <v>42931</v>
      </c>
      <c r="O328">
        <v>42931</v>
      </c>
      <c r="P328" t="s">
        <v>35</v>
      </c>
      <c r="Q328">
        <v>43448</v>
      </c>
      <c r="R328" t="s">
        <v>35</v>
      </c>
      <c r="S328" s="3">
        <v>655</v>
      </c>
      <c r="T328">
        <v>655</v>
      </c>
      <c r="U328" t="s">
        <v>37</v>
      </c>
      <c r="X328">
        <v>43586</v>
      </c>
    </row>
    <row r="329" spans="1:24" x14ac:dyDescent="0.25">
      <c r="A329" t="s">
        <v>54</v>
      </c>
      <c r="B329" t="s">
        <v>57</v>
      </c>
      <c r="C329" t="s">
        <v>58</v>
      </c>
      <c r="D329" t="s">
        <v>31</v>
      </c>
      <c r="E329" t="s">
        <v>54</v>
      </c>
      <c r="F329" t="s">
        <v>32</v>
      </c>
      <c r="G329" t="s">
        <v>33</v>
      </c>
      <c r="H329" t="s">
        <v>34</v>
      </c>
      <c r="K329" s="1" t="s">
        <v>461</v>
      </c>
      <c r="L329" t="s">
        <v>189</v>
      </c>
      <c r="M329" s="1">
        <v>42353</v>
      </c>
      <c r="O329">
        <v>42353</v>
      </c>
      <c r="P329" t="s">
        <v>43</v>
      </c>
      <c r="Q329">
        <v>42356</v>
      </c>
      <c r="R329" t="s">
        <v>35</v>
      </c>
      <c r="S329" s="3">
        <v>503</v>
      </c>
      <c r="T329">
        <v>503</v>
      </c>
      <c r="U329" t="s">
        <v>37</v>
      </c>
      <c r="X329">
        <v>42856</v>
      </c>
    </row>
    <row r="330" spans="1:24" x14ac:dyDescent="0.25">
      <c r="A330" t="s">
        <v>59</v>
      </c>
      <c r="B330" t="s">
        <v>60</v>
      </c>
      <c r="C330" t="s">
        <v>61</v>
      </c>
      <c r="D330" t="s">
        <v>59</v>
      </c>
      <c r="E330" t="s">
        <v>62</v>
      </c>
      <c r="F330" t="s">
        <v>63</v>
      </c>
      <c r="G330" t="s">
        <v>33</v>
      </c>
      <c r="H330" t="s">
        <v>34</v>
      </c>
      <c r="K330" s="1" t="s">
        <v>461</v>
      </c>
      <c r="L330" t="s">
        <v>189</v>
      </c>
      <c r="M330" s="1">
        <v>41197</v>
      </c>
      <c r="N330">
        <v>41197</v>
      </c>
      <c r="Q330">
        <v>41754</v>
      </c>
      <c r="R330" t="s">
        <v>35</v>
      </c>
      <c r="S330" s="3">
        <v>655</v>
      </c>
      <c r="T330" t="s">
        <v>49</v>
      </c>
      <c r="U330" t="s">
        <v>37</v>
      </c>
      <c r="X330">
        <v>41852</v>
      </c>
    </row>
    <row r="331" spans="1:24" x14ac:dyDescent="0.25">
      <c r="A331" t="s">
        <v>64</v>
      </c>
      <c r="B331" t="s">
        <v>65</v>
      </c>
      <c r="C331" t="s">
        <v>66</v>
      </c>
      <c r="D331" t="s">
        <v>31</v>
      </c>
      <c r="E331" t="s">
        <v>64</v>
      </c>
      <c r="F331" t="s">
        <v>42</v>
      </c>
      <c r="G331" t="s">
        <v>33</v>
      </c>
      <c r="H331" t="s">
        <v>34</v>
      </c>
      <c r="J331" t="s">
        <v>34</v>
      </c>
      <c r="K331" s="1" t="s">
        <v>461</v>
      </c>
      <c r="L331" t="s">
        <v>189</v>
      </c>
      <c r="M331" s="1">
        <v>42675</v>
      </c>
      <c r="O331">
        <v>42675</v>
      </c>
      <c r="P331" t="s">
        <v>43</v>
      </c>
      <c r="Q331">
        <v>43140</v>
      </c>
      <c r="R331" t="s">
        <v>35</v>
      </c>
      <c r="S331" s="3">
        <v>577</v>
      </c>
      <c r="T331">
        <v>577</v>
      </c>
      <c r="U331" t="s">
        <v>37</v>
      </c>
      <c r="X331">
        <v>43252</v>
      </c>
    </row>
    <row r="332" spans="1:24" x14ac:dyDescent="0.25">
      <c r="A332" t="s">
        <v>67</v>
      </c>
      <c r="B332" t="s">
        <v>68</v>
      </c>
      <c r="C332" t="s">
        <v>69</v>
      </c>
      <c r="D332" t="s">
        <v>67</v>
      </c>
      <c r="E332" t="s">
        <v>70</v>
      </c>
      <c r="F332" t="s">
        <v>32</v>
      </c>
      <c r="G332" t="s">
        <v>33</v>
      </c>
      <c r="H332" t="s">
        <v>34</v>
      </c>
      <c r="K332" s="1" t="s">
        <v>461</v>
      </c>
      <c r="L332" t="s">
        <v>189</v>
      </c>
      <c r="M332" s="1">
        <v>42156</v>
      </c>
      <c r="O332">
        <v>42156</v>
      </c>
      <c r="P332" t="s">
        <v>35</v>
      </c>
      <c r="Q332">
        <v>42064</v>
      </c>
      <c r="R332" t="s">
        <v>35</v>
      </c>
      <c r="S332" s="3">
        <v>92</v>
      </c>
      <c r="T332">
        <v>92</v>
      </c>
      <c r="U332" t="s">
        <v>37</v>
      </c>
      <c r="X332">
        <v>42248</v>
      </c>
    </row>
    <row r="333" spans="1:24" x14ac:dyDescent="0.25">
      <c r="A333" t="s">
        <v>38</v>
      </c>
      <c r="B333" t="s">
        <v>71</v>
      </c>
      <c r="C333" t="s">
        <v>72</v>
      </c>
      <c r="D333" t="s">
        <v>38</v>
      </c>
      <c r="E333" t="s">
        <v>73</v>
      </c>
      <c r="G333" t="s">
        <v>33</v>
      </c>
      <c r="K333" s="1" t="s">
        <v>461</v>
      </c>
      <c r="L333" t="s">
        <v>189</v>
      </c>
      <c r="M333" s="1">
        <v>40709</v>
      </c>
      <c r="O333">
        <v>40709</v>
      </c>
      <c r="P333" t="s">
        <v>35</v>
      </c>
      <c r="Q333">
        <v>42065</v>
      </c>
      <c r="R333" t="s">
        <v>35</v>
      </c>
      <c r="S333" s="3">
        <v>1508</v>
      </c>
      <c r="T333">
        <v>1508</v>
      </c>
      <c r="U333" t="s">
        <v>37</v>
      </c>
      <c r="X333">
        <v>42217</v>
      </c>
    </row>
    <row r="334" spans="1:24" x14ac:dyDescent="0.25">
      <c r="A334" t="s">
        <v>38</v>
      </c>
      <c r="B334" t="s">
        <v>74</v>
      </c>
      <c r="C334" t="s">
        <v>75</v>
      </c>
      <c r="D334" t="s">
        <v>38</v>
      </c>
      <c r="E334" t="s">
        <v>76</v>
      </c>
      <c r="F334" t="s">
        <v>42</v>
      </c>
      <c r="G334" t="s">
        <v>33</v>
      </c>
      <c r="H334" t="s">
        <v>34</v>
      </c>
      <c r="K334" s="1" t="s">
        <v>461</v>
      </c>
      <c r="L334" t="s">
        <v>189</v>
      </c>
      <c r="M334" s="1">
        <v>42370</v>
      </c>
      <c r="O334">
        <v>42370</v>
      </c>
      <c r="P334" t="s">
        <v>35</v>
      </c>
      <c r="Q334">
        <v>42482</v>
      </c>
      <c r="R334" t="s">
        <v>35</v>
      </c>
      <c r="S334" s="3">
        <v>517</v>
      </c>
      <c r="T334">
        <v>517</v>
      </c>
      <c r="U334" t="s">
        <v>37</v>
      </c>
      <c r="X334">
        <v>42887</v>
      </c>
    </row>
    <row r="335" spans="1:24" x14ac:dyDescent="0.25">
      <c r="A335" t="s">
        <v>50</v>
      </c>
      <c r="B335" t="s">
        <v>77</v>
      </c>
      <c r="C335" t="s">
        <v>78</v>
      </c>
      <c r="D335" t="s">
        <v>31</v>
      </c>
      <c r="E335" t="s">
        <v>50</v>
      </c>
      <c r="F335" t="s">
        <v>42</v>
      </c>
      <c r="G335" t="s">
        <v>33</v>
      </c>
      <c r="I335" t="s">
        <v>34</v>
      </c>
      <c r="J335" t="s">
        <v>34</v>
      </c>
      <c r="K335" s="1" t="s">
        <v>461</v>
      </c>
      <c r="L335" t="s">
        <v>189</v>
      </c>
      <c r="M335" s="1">
        <v>41501</v>
      </c>
      <c r="O335">
        <v>41501</v>
      </c>
      <c r="P335" t="s">
        <v>35</v>
      </c>
      <c r="Q335">
        <v>42552</v>
      </c>
      <c r="R335" t="s">
        <v>35</v>
      </c>
      <c r="S335" s="3">
        <v>1325</v>
      </c>
      <c r="T335">
        <v>1325</v>
      </c>
      <c r="U335" t="s">
        <v>37</v>
      </c>
      <c r="X335">
        <v>42826</v>
      </c>
    </row>
    <row r="336" spans="1:24" x14ac:dyDescent="0.25">
      <c r="A336" t="s">
        <v>59</v>
      </c>
      <c r="B336" t="s">
        <v>79</v>
      </c>
      <c r="C336" t="s">
        <v>80</v>
      </c>
      <c r="D336" t="s">
        <v>59</v>
      </c>
      <c r="E336" t="s">
        <v>81</v>
      </c>
      <c r="F336" t="s">
        <v>42</v>
      </c>
      <c r="G336" t="s">
        <v>53</v>
      </c>
      <c r="H336" t="s">
        <v>34</v>
      </c>
      <c r="K336" s="1" t="s">
        <v>461</v>
      </c>
      <c r="L336" t="s">
        <v>453</v>
      </c>
      <c r="M336" s="1">
        <v>40801</v>
      </c>
      <c r="O336">
        <v>40801</v>
      </c>
      <c r="P336" t="s">
        <v>35</v>
      </c>
      <c r="Q336">
        <v>42326</v>
      </c>
      <c r="R336" t="s">
        <v>35</v>
      </c>
      <c r="S336" s="3">
        <v>2116</v>
      </c>
      <c r="T336">
        <v>2116</v>
      </c>
      <c r="U336" t="s">
        <v>37</v>
      </c>
      <c r="X336">
        <v>42917</v>
      </c>
    </row>
    <row r="337" spans="1:24" x14ac:dyDescent="0.25">
      <c r="A337" t="s">
        <v>82</v>
      </c>
      <c r="B337" t="s">
        <v>83</v>
      </c>
      <c r="C337" t="s">
        <v>84</v>
      </c>
      <c r="D337" t="s">
        <v>82</v>
      </c>
      <c r="E337" t="s">
        <v>85</v>
      </c>
      <c r="F337" t="s">
        <v>32</v>
      </c>
      <c r="G337" t="s">
        <v>33</v>
      </c>
      <c r="H337" t="s">
        <v>34</v>
      </c>
      <c r="K337" s="1" t="s">
        <v>461</v>
      </c>
      <c r="L337" t="s">
        <v>189</v>
      </c>
      <c r="M337" s="1">
        <v>41258</v>
      </c>
      <c r="N337">
        <v>41258</v>
      </c>
      <c r="Q337">
        <v>41946</v>
      </c>
      <c r="R337" t="s">
        <v>43</v>
      </c>
      <c r="S337" s="3">
        <v>1020</v>
      </c>
      <c r="T337" t="s">
        <v>49</v>
      </c>
      <c r="U337" t="s">
        <v>37</v>
      </c>
      <c r="X337">
        <v>42278</v>
      </c>
    </row>
    <row r="338" spans="1:24" x14ac:dyDescent="0.25">
      <c r="A338" t="s">
        <v>59</v>
      </c>
      <c r="B338" t="s">
        <v>86</v>
      </c>
      <c r="C338" t="s">
        <v>87</v>
      </c>
      <c r="D338" t="s">
        <v>59</v>
      </c>
      <c r="E338" t="s">
        <v>62</v>
      </c>
      <c r="F338" t="s">
        <v>32</v>
      </c>
      <c r="G338" t="s">
        <v>33</v>
      </c>
      <c r="H338" t="s">
        <v>34</v>
      </c>
      <c r="J338" t="s">
        <v>34</v>
      </c>
      <c r="K338" s="1" t="s">
        <v>461</v>
      </c>
      <c r="L338" t="s">
        <v>189</v>
      </c>
      <c r="M338" s="1">
        <v>43146</v>
      </c>
      <c r="O338">
        <v>43146</v>
      </c>
      <c r="P338" t="s">
        <v>35</v>
      </c>
      <c r="Q338">
        <v>43210</v>
      </c>
      <c r="R338" t="s">
        <v>35</v>
      </c>
      <c r="S338" s="3">
        <v>289</v>
      </c>
      <c r="T338">
        <v>289</v>
      </c>
      <c r="U338" t="s">
        <v>37</v>
      </c>
      <c r="X338">
        <v>43435</v>
      </c>
    </row>
    <row r="339" spans="1:24" x14ac:dyDescent="0.25">
      <c r="A339" t="s">
        <v>82</v>
      </c>
      <c r="B339" t="s">
        <v>88</v>
      </c>
      <c r="C339" t="s">
        <v>89</v>
      </c>
      <c r="D339" t="s">
        <v>82</v>
      </c>
      <c r="E339" t="s">
        <v>85</v>
      </c>
      <c r="F339" t="s">
        <v>42</v>
      </c>
      <c r="G339" t="s">
        <v>33</v>
      </c>
      <c r="H339" t="s">
        <v>34</v>
      </c>
      <c r="K339" s="1" t="s">
        <v>461</v>
      </c>
      <c r="L339" t="s">
        <v>453</v>
      </c>
      <c r="M339" s="1">
        <v>41258</v>
      </c>
      <c r="Q339">
        <v>41487</v>
      </c>
      <c r="R339" t="s">
        <v>90</v>
      </c>
      <c r="S339" s="3">
        <v>351</v>
      </c>
      <c r="U339" t="s">
        <v>37</v>
      </c>
      <c r="X339">
        <v>41609</v>
      </c>
    </row>
    <row r="340" spans="1:24" x14ac:dyDescent="0.25">
      <c r="A340" t="s">
        <v>91</v>
      </c>
      <c r="B340" t="s">
        <v>92</v>
      </c>
      <c r="C340" t="s">
        <v>93</v>
      </c>
      <c r="D340" t="s">
        <v>94</v>
      </c>
      <c r="E340" t="s">
        <v>91</v>
      </c>
      <c r="F340" t="s">
        <v>42</v>
      </c>
      <c r="G340" t="s">
        <v>95</v>
      </c>
      <c r="H340" t="s">
        <v>34</v>
      </c>
      <c r="K340" s="1" t="s">
        <v>461</v>
      </c>
      <c r="L340" t="s">
        <v>189</v>
      </c>
      <c r="M340" s="1">
        <v>41167</v>
      </c>
      <c r="N340">
        <v>41167</v>
      </c>
      <c r="Q340">
        <v>41821</v>
      </c>
      <c r="R340" t="s">
        <v>35</v>
      </c>
      <c r="S340" s="3">
        <v>777</v>
      </c>
      <c r="T340" t="s">
        <v>49</v>
      </c>
      <c r="U340" t="s">
        <v>37</v>
      </c>
      <c r="X340">
        <v>41944</v>
      </c>
    </row>
    <row r="341" spans="1:24" x14ac:dyDescent="0.25">
      <c r="A341" t="s">
        <v>28</v>
      </c>
      <c r="B341" t="s">
        <v>96</v>
      </c>
      <c r="C341" t="s">
        <v>97</v>
      </c>
      <c r="D341" t="s">
        <v>31</v>
      </c>
      <c r="E341" t="s">
        <v>28</v>
      </c>
      <c r="F341" t="s">
        <v>32</v>
      </c>
      <c r="G341" t="s">
        <v>33</v>
      </c>
      <c r="I341" t="s">
        <v>34</v>
      </c>
      <c r="K341" s="1" t="s">
        <v>461</v>
      </c>
      <c r="L341" t="s">
        <v>189</v>
      </c>
      <c r="M341" s="1">
        <v>43023</v>
      </c>
      <c r="O341">
        <v>43023</v>
      </c>
      <c r="P341" t="s">
        <v>43</v>
      </c>
      <c r="Q341">
        <v>42720</v>
      </c>
      <c r="R341" t="s">
        <v>35</v>
      </c>
      <c r="S341" s="3">
        <v>351</v>
      </c>
      <c r="T341">
        <v>351</v>
      </c>
      <c r="U341" t="s">
        <v>37</v>
      </c>
      <c r="X341">
        <v>43374</v>
      </c>
    </row>
    <row r="342" spans="1:24" x14ac:dyDescent="0.25">
      <c r="A342" t="s">
        <v>54</v>
      </c>
      <c r="B342" t="s">
        <v>96</v>
      </c>
      <c r="C342" t="s">
        <v>97</v>
      </c>
      <c r="D342" t="s">
        <v>31</v>
      </c>
      <c r="E342" t="s">
        <v>54</v>
      </c>
      <c r="F342" t="s">
        <v>32</v>
      </c>
      <c r="G342" t="s">
        <v>33</v>
      </c>
      <c r="H342" t="s">
        <v>34</v>
      </c>
      <c r="K342" s="1" t="s">
        <v>461</v>
      </c>
      <c r="L342" t="s">
        <v>189</v>
      </c>
      <c r="M342" s="1">
        <v>41866</v>
      </c>
      <c r="O342">
        <v>41866</v>
      </c>
      <c r="P342" t="s">
        <v>35</v>
      </c>
      <c r="Q342">
        <v>41821</v>
      </c>
      <c r="R342" t="s">
        <v>35</v>
      </c>
      <c r="S342" s="3">
        <v>351</v>
      </c>
      <c r="T342">
        <v>351</v>
      </c>
      <c r="U342" t="s">
        <v>37</v>
      </c>
      <c r="X342">
        <v>42217</v>
      </c>
    </row>
    <row r="343" spans="1:24" x14ac:dyDescent="0.25">
      <c r="A343" t="s">
        <v>98</v>
      </c>
      <c r="B343" t="s">
        <v>99</v>
      </c>
      <c r="C343" t="s">
        <v>100</v>
      </c>
      <c r="D343" t="s">
        <v>31</v>
      </c>
      <c r="E343" t="s">
        <v>98</v>
      </c>
      <c r="F343" t="s">
        <v>32</v>
      </c>
      <c r="G343" t="s">
        <v>53</v>
      </c>
      <c r="H343" t="s">
        <v>34</v>
      </c>
      <c r="I343" t="s">
        <v>34</v>
      </c>
      <c r="K343" s="1" t="s">
        <v>461</v>
      </c>
      <c r="L343" t="s">
        <v>453</v>
      </c>
      <c r="M343" s="1">
        <v>40664</v>
      </c>
      <c r="O343">
        <v>40664</v>
      </c>
      <c r="P343" t="s">
        <v>35</v>
      </c>
      <c r="Q343">
        <v>41365</v>
      </c>
      <c r="R343" t="s">
        <v>35</v>
      </c>
      <c r="S343" s="3">
        <v>1249</v>
      </c>
      <c r="T343">
        <v>1249</v>
      </c>
      <c r="U343" t="s">
        <v>37</v>
      </c>
      <c r="X343">
        <v>41913</v>
      </c>
    </row>
    <row r="344" spans="1:24" x14ac:dyDescent="0.25">
      <c r="A344" t="s">
        <v>101</v>
      </c>
      <c r="B344" t="s">
        <v>99</v>
      </c>
      <c r="C344" t="s">
        <v>100</v>
      </c>
      <c r="D344" t="s">
        <v>31</v>
      </c>
      <c r="E344" t="s">
        <v>101</v>
      </c>
      <c r="F344" t="s">
        <v>32</v>
      </c>
      <c r="G344" t="s">
        <v>33</v>
      </c>
      <c r="H344" t="s">
        <v>34</v>
      </c>
      <c r="I344" t="s">
        <v>34</v>
      </c>
      <c r="J344" t="s">
        <v>34</v>
      </c>
      <c r="K344" s="1" t="s">
        <v>461</v>
      </c>
      <c r="L344" t="s">
        <v>189</v>
      </c>
      <c r="M344" s="1">
        <v>42522</v>
      </c>
      <c r="O344">
        <v>42522</v>
      </c>
      <c r="P344" t="s">
        <v>43</v>
      </c>
      <c r="Q344">
        <v>42720</v>
      </c>
      <c r="R344" t="s">
        <v>43</v>
      </c>
      <c r="S344" s="3">
        <v>548</v>
      </c>
      <c r="T344">
        <v>548</v>
      </c>
      <c r="U344" t="s">
        <v>37</v>
      </c>
      <c r="X344">
        <v>43070</v>
      </c>
    </row>
    <row r="345" spans="1:24" x14ac:dyDescent="0.25">
      <c r="A345" t="s">
        <v>98</v>
      </c>
      <c r="B345" t="s">
        <v>102</v>
      </c>
      <c r="C345" t="s">
        <v>103</v>
      </c>
      <c r="D345" t="s">
        <v>31</v>
      </c>
      <c r="E345" t="s">
        <v>98</v>
      </c>
      <c r="F345" t="s">
        <v>42</v>
      </c>
      <c r="G345" t="s">
        <v>33</v>
      </c>
      <c r="H345" t="s">
        <v>34</v>
      </c>
      <c r="I345" t="s">
        <v>34</v>
      </c>
      <c r="K345" s="1" t="s">
        <v>461</v>
      </c>
      <c r="L345" t="s">
        <v>189</v>
      </c>
      <c r="M345" s="1">
        <v>42689</v>
      </c>
      <c r="N345">
        <v>42689</v>
      </c>
      <c r="Q345">
        <v>42481</v>
      </c>
      <c r="R345" t="s">
        <v>35</v>
      </c>
      <c r="S345" s="3">
        <v>897</v>
      </c>
      <c r="T345" t="s">
        <v>49</v>
      </c>
      <c r="U345" t="s">
        <v>37</v>
      </c>
      <c r="X345">
        <v>43586</v>
      </c>
    </row>
    <row r="346" spans="1:24" x14ac:dyDescent="0.25">
      <c r="A346" t="s">
        <v>54</v>
      </c>
      <c r="B346" t="s">
        <v>104</v>
      </c>
      <c r="C346" t="s">
        <v>105</v>
      </c>
      <c r="D346" t="s">
        <v>31</v>
      </c>
      <c r="E346" t="s">
        <v>54</v>
      </c>
      <c r="F346" t="s">
        <v>42</v>
      </c>
      <c r="G346" t="s">
        <v>33</v>
      </c>
      <c r="H346" t="s">
        <v>34</v>
      </c>
      <c r="K346" s="1" t="s">
        <v>461</v>
      </c>
      <c r="L346" t="s">
        <v>453</v>
      </c>
      <c r="M346" s="1">
        <v>41487</v>
      </c>
      <c r="O346">
        <v>41487</v>
      </c>
      <c r="P346" t="s">
        <v>35</v>
      </c>
      <c r="Q346">
        <v>41984</v>
      </c>
      <c r="R346" t="s">
        <v>35</v>
      </c>
      <c r="S346" s="3">
        <v>1857</v>
      </c>
      <c r="T346">
        <v>1857</v>
      </c>
      <c r="U346" t="s">
        <v>37</v>
      </c>
      <c r="X346">
        <v>43344</v>
      </c>
    </row>
    <row r="347" spans="1:24" x14ac:dyDescent="0.25">
      <c r="A347" t="s">
        <v>54</v>
      </c>
      <c r="B347" t="s">
        <v>106</v>
      </c>
      <c r="C347" t="s">
        <v>107</v>
      </c>
      <c r="D347" t="s">
        <v>31</v>
      </c>
      <c r="E347" t="s">
        <v>54</v>
      </c>
      <c r="F347" t="s">
        <v>42</v>
      </c>
      <c r="G347" t="s">
        <v>53</v>
      </c>
      <c r="H347" t="s">
        <v>34</v>
      </c>
      <c r="K347" s="1" t="s">
        <v>461</v>
      </c>
      <c r="L347" t="s">
        <v>189</v>
      </c>
      <c r="M347" s="1">
        <v>41944</v>
      </c>
      <c r="O347">
        <v>41944</v>
      </c>
      <c r="P347" t="s">
        <v>35</v>
      </c>
      <c r="Q347">
        <v>42186</v>
      </c>
      <c r="R347" t="s">
        <v>35</v>
      </c>
      <c r="S347" s="3">
        <v>1126</v>
      </c>
      <c r="T347">
        <v>1126</v>
      </c>
      <c r="U347" t="s">
        <v>37</v>
      </c>
      <c r="X347">
        <v>43070</v>
      </c>
    </row>
    <row r="348" spans="1:24" x14ac:dyDescent="0.25">
      <c r="A348" t="s">
        <v>28</v>
      </c>
      <c r="B348" t="s">
        <v>106</v>
      </c>
      <c r="C348" t="s">
        <v>107</v>
      </c>
      <c r="D348" t="s">
        <v>31</v>
      </c>
      <c r="E348" t="s">
        <v>28</v>
      </c>
      <c r="F348" t="s">
        <v>42</v>
      </c>
      <c r="G348" t="s">
        <v>33</v>
      </c>
      <c r="H348" t="s">
        <v>34</v>
      </c>
      <c r="K348" s="1" t="s">
        <v>461</v>
      </c>
      <c r="L348" t="s">
        <v>189</v>
      </c>
      <c r="M348" s="1">
        <v>41958</v>
      </c>
      <c r="N348">
        <v>41958</v>
      </c>
      <c r="Q348">
        <v>42720</v>
      </c>
      <c r="R348" t="s">
        <v>43</v>
      </c>
      <c r="S348" s="3">
        <v>1355</v>
      </c>
      <c r="T348" t="s">
        <v>49</v>
      </c>
      <c r="U348" t="s">
        <v>37</v>
      </c>
      <c r="X348">
        <v>43313</v>
      </c>
    </row>
    <row r="349" spans="1:24" x14ac:dyDescent="0.25">
      <c r="A349" t="s">
        <v>44</v>
      </c>
      <c r="B349" t="s">
        <v>108</v>
      </c>
      <c r="C349" t="s">
        <v>109</v>
      </c>
      <c r="D349" t="s">
        <v>31</v>
      </c>
      <c r="E349" t="s">
        <v>44</v>
      </c>
      <c r="F349" t="s">
        <v>32</v>
      </c>
      <c r="G349" t="s">
        <v>53</v>
      </c>
      <c r="H349" t="s">
        <v>34</v>
      </c>
      <c r="I349" t="s">
        <v>34</v>
      </c>
      <c r="K349" s="1" t="s">
        <v>461</v>
      </c>
      <c r="L349" t="s">
        <v>189</v>
      </c>
      <c r="M349" s="1">
        <v>43388</v>
      </c>
      <c r="O349">
        <v>43388</v>
      </c>
      <c r="P349" t="s">
        <v>35</v>
      </c>
      <c r="Q349">
        <v>43448</v>
      </c>
      <c r="R349" t="s">
        <v>35</v>
      </c>
      <c r="S349" s="3">
        <v>503</v>
      </c>
      <c r="T349">
        <v>503</v>
      </c>
      <c r="U349" t="s">
        <v>37</v>
      </c>
      <c r="X349">
        <v>43891</v>
      </c>
    </row>
    <row r="350" spans="1:24" x14ac:dyDescent="0.25">
      <c r="A350" t="s">
        <v>64</v>
      </c>
      <c r="B350" t="s">
        <v>110</v>
      </c>
      <c r="C350" t="s">
        <v>111</v>
      </c>
      <c r="D350" t="s">
        <v>31</v>
      </c>
      <c r="E350" t="s">
        <v>64</v>
      </c>
      <c r="F350" t="s">
        <v>42</v>
      </c>
      <c r="G350" t="s">
        <v>33</v>
      </c>
      <c r="H350" t="s">
        <v>34</v>
      </c>
      <c r="K350" s="1" t="s">
        <v>461</v>
      </c>
      <c r="L350" t="s">
        <v>454</v>
      </c>
      <c r="M350" s="1">
        <v>41183</v>
      </c>
      <c r="O350">
        <v>41183</v>
      </c>
      <c r="P350" t="s">
        <v>35</v>
      </c>
      <c r="Q350">
        <v>41610</v>
      </c>
      <c r="R350" t="s">
        <v>35</v>
      </c>
      <c r="S350" s="3">
        <v>1156</v>
      </c>
      <c r="T350">
        <v>1156</v>
      </c>
      <c r="U350" t="s">
        <v>37</v>
      </c>
      <c r="X350">
        <v>42339</v>
      </c>
    </row>
    <row r="351" spans="1:24" x14ac:dyDescent="0.25">
      <c r="A351" t="s">
        <v>82</v>
      </c>
      <c r="B351" t="s">
        <v>112</v>
      </c>
      <c r="C351" t="s">
        <v>113</v>
      </c>
      <c r="D351" t="s">
        <v>82</v>
      </c>
      <c r="E351" t="s">
        <v>85</v>
      </c>
      <c r="F351" t="s">
        <v>42</v>
      </c>
      <c r="G351" t="s">
        <v>33</v>
      </c>
      <c r="H351" t="s">
        <v>34</v>
      </c>
      <c r="K351" s="1" t="s">
        <v>461</v>
      </c>
      <c r="L351" t="s">
        <v>189</v>
      </c>
      <c r="M351" s="1">
        <v>41713</v>
      </c>
      <c r="N351">
        <v>41713</v>
      </c>
      <c r="Q351">
        <v>41487</v>
      </c>
      <c r="R351" t="s">
        <v>35</v>
      </c>
      <c r="S351" s="3">
        <v>-104</v>
      </c>
      <c r="T351" t="s">
        <v>49</v>
      </c>
      <c r="U351" t="s">
        <v>37</v>
      </c>
      <c r="X351">
        <v>41609</v>
      </c>
    </row>
    <row r="352" spans="1:24" x14ac:dyDescent="0.25">
      <c r="A352" t="s">
        <v>82</v>
      </c>
      <c r="B352" t="s">
        <v>114</v>
      </c>
      <c r="C352" t="s">
        <v>115</v>
      </c>
      <c r="D352" t="s">
        <v>82</v>
      </c>
      <c r="E352" t="s">
        <v>85</v>
      </c>
      <c r="F352" t="s">
        <v>42</v>
      </c>
      <c r="G352" t="s">
        <v>33</v>
      </c>
      <c r="H352" t="s">
        <v>34</v>
      </c>
      <c r="K352" s="1" t="s">
        <v>461</v>
      </c>
      <c r="L352" t="s">
        <v>189</v>
      </c>
      <c r="M352" s="1">
        <v>41866</v>
      </c>
      <c r="O352">
        <v>42430</v>
      </c>
      <c r="P352" t="s">
        <v>116</v>
      </c>
      <c r="Q352">
        <v>41852</v>
      </c>
      <c r="R352" t="s">
        <v>35</v>
      </c>
      <c r="S352" s="3">
        <v>139</v>
      </c>
      <c r="T352">
        <v>-425</v>
      </c>
      <c r="U352" t="s">
        <v>37</v>
      </c>
      <c r="X352">
        <v>42005</v>
      </c>
    </row>
    <row r="353" spans="1:24" x14ac:dyDescent="0.25">
      <c r="A353" t="s">
        <v>98</v>
      </c>
      <c r="B353" t="s">
        <v>117</v>
      </c>
      <c r="C353" t="s">
        <v>118</v>
      </c>
      <c r="D353" t="s">
        <v>31</v>
      </c>
      <c r="E353" t="s">
        <v>98</v>
      </c>
      <c r="F353" t="s">
        <v>32</v>
      </c>
      <c r="G353" t="s">
        <v>33</v>
      </c>
      <c r="H353" t="s">
        <v>34</v>
      </c>
      <c r="I353" t="s">
        <v>34</v>
      </c>
      <c r="J353" t="s">
        <v>34</v>
      </c>
      <c r="K353" s="1" t="s">
        <v>461</v>
      </c>
      <c r="L353" t="s">
        <v>189</v>
      </c>
      <c r="M353" s="1">
        <v>43845</v>
      </c>
      <c r="O353">
        <v>43845</v>
      </c>
      <c r="P353" t="s">
        <v>43</v>
      </c>
      <c r="Q353">
        <v>43819</v>
      </c>
      <c r="R353" t="s">
        <v>43</v>
      </c>
      <c r="S353" s="3">
        <v>77</v>
      </c>
      <c r="T353">
        <v>77</v>
      </c>
      <c r="U353" t="s">
        <v>37</v>
      </c>
      <c r="X353">
        <v>43922</v>
      </c>
    </row>
    <row r="354" spans="1:24" x14ac:dyDescent="0.25">
      <c r="A354" t="s">
        <v>82</v>
      </c>
      <c r="B354" t="s">
        <v>119</v>
      </c>
      <c r="C354" t="s">
        <v>120</v>
      </c>
      <c r="D354" t="s">
        <v>82</v>
      </c>
      <c r="E354" t="s">
        <v>121</v>
      </c>
      <c r="G354" t="s">
        <v>33</v>
      </c>
      <c r="K354" s="1" t="s">
        <v>461</v>
      </c>
      <c r="L354" t="s">
        <v>453</v>
      </c>
      <c r="M354" s="1">
        <v>41136</v>
      </c>
      <c r="O354">
        <v>41136</v>
      </c>
      <c r="P354" t="s">
        <v>35</v>
      </c>
      <c r="Q354">
        <v>41610</v>
      </c>
      <c r="R354" t="s">
        <v>35</v>
      </c>
      <c r="S354" s="3">
        <v>838</v>
      </c>
      <c r="T354">
        <v>838</v>
      </c>
      <c r="U354" t="s">
        <v>37</v>
      </c>
      <c r="X354">
        <v>41974</v>
      </c>
    </row>
    <row r="355" spans="1:24" x14ac:dyDescent="0.25">
      <c r="A355" t="s">
        <v>44</v>
      </c>
      <c r="B355" t="s">
        <v>123</v>
      </c>
      <c r="C355" t="s">
        <v>124</v>
      </c>
      <c r="D355" t="s">
        <v>31</v>
      </c>
      <c r="E355" t="s">
        <v>44</v>
      </c>
      <c r="F355" t="s">
        <v>32</v>
      </c>
      <c r="G355" t="s">
        <v>33</v>
      </c>
      <c r="H355" t="s">
        <v>34</v>
      </c>
      <c r="I355" t="s">
        <v>34</v>
      </c>
      <c r="K355" s="1" t="s">
        <v>461</v>
      </c>
      <c r="L355" t="s">
        <v>189</v>
      </c>
      <c r="M355" s="1">
        <v>42597</v>
      </c>
      <c r="O355">
        <v>42597</v>
      </c>
      <c r="P355" t="s">
        <v>43</v>
      </c>
      <c r="Q355">
        <v>42720</v>
      </c>
      <c r="R355" t="s">
        <v>43</v>
      </c>
      <c r="S355" s="3">
        <v>928</v>
      </c>
      <c r="T355">
        <v>928</v>
      </c>
      <c r="U355" t="s">
        <v>37</v>
      </c>
      <c r="X355">
        <v>43525</v>
      </c>
    </row>
    <row r="356" spans="1:24" x14ac:dyDescent="0.25">
      <c r="A356" t="s">
        <v>50</v>
      </c>
      <c r="B356" t="s">
        <v>123</v>
      </c>
      <c r="C356" t="s">
        <v>124</v>
      </c>
      <c r="D356" t="s">
        <v>31</v>
      </c>
      <c r="E356" t="s">
        <v>50</v>
      </c>
      <c r="F356" t="s">
        <v>32</v>
      </c>
      <c r="G356" t="s">
        <v>53</v>
      </c>
      <c r="H356" t="s">
        <v>34</v>
      </c>
      <c r="I356" t="s">
        <v>34</v>
      </c>
      <c r="K356" s="1" t="s">
        <v>461</v>
      </c>
      <c r="L356" t="s">
        <v>189</v>
      </c>
      <c r="M356" s="1">
        <v>43556</v>
      </c>
      <c r="O356">
        <v>43556</v>
      </c>
      <c r="P356" t="s">
        <v>43</v>
      </c>
      <c r="Q356">
        <v>43448</v>
      </c>
      <c r="R356" t="s">
        <v>43</v>
      </c>
      <c r="S356" s="3">
        <v>-31</v>
      </c>
      <c r="T356">
        <v>-31</v>
      </c>
      <c r="U356" t="s">
        <v>37</v>
      </c>
      <c r="X356">
        <v>43525</v>
      </c>
    </row>
    <row r="357" spans="1:24" x14ac:dyDescent="0.25">
      <c r="A357" t="s">
        <v>28</v>
      </c>
      <c r="B357" t="s">
        <v>123</v>
      </c>
      <c r="C357" t="s">
        <v>124</v>
      </c>
      <c r="D357" t="s">
        <v>31</v>
      </c>
      <c r="E357" t="s">
        <v>28</v>
      </c>
      <c r="F357" t="s">
        <v>32</v>
      </c>
      <c r="G357" t="s">
        <v>33</v>
      </c>
      <c r="H357" t="s">
        <v>34</v>
      </c>
      <c r="K357" s="1" t="s">
        <v>461</v>
      </c>
      <c r="L357" t="s">
        <v>189</v>
      </c>
      <c r="M357" s="1">
        <v>42231</v>
      </c>
      <c r="N357">
        <v>42231</v>
      </c>
      <c r="Q357">
        <v>42965</v>
      </c>
      <c r="R357" t="s">
        <v>43</v>
      </c>
      <c r="S357" s="3">
        <v>990</v>
      </c>
      <c r="T357" t="s">
        <v>49</v>
      </c>
      <c r="U357" t="s">
        <v>37</v>
      </c>
      <c r="X357">
        <v>43221</v>
      </c>
    </row>
    <row r="358" spans="1:24" x14ac:dyDescent="0.25">
      <c r="A358" t="s">
        <v>98</v>
      </c>
      <c r="B358" t="s">
        <v>126</v>
      </c>
      <c r="C358" t="s">
        <v>127</v>
      </c>
      <c r="D358" t="s">
        <v>31</v>
      </c>
      <c r="E358" t="s">
        <v>98</v>
      </c>
      <c r="F358" t="s">
        <v>42</v>
      </c>
      <c r="G358" t="s">
        <v>53</v>
      </c>
      <c r="H358" t="s">
        <v>34</v>
      </c>
      <c r="I358" t="s">
        <v>34</v>
      </c>
      <c r="K358" s="1" t="s">
        <v>461</v>
      </c>
      <c r="L358" t="s">
        <v>189</v>
      </c>
      <c r="M358" s="1">
        <v>42993</v>
      </c>
      <c r="N358">
        <v>42993</v>
      </c>
      <c r="Q358">
        <v>42965</v>
      </c>
      <c r="R358" t="s">
        <v>35</v>
      </c>
      <c r="S358" s="3">
        <v>289</v>
      </c>
      <c r="T358" t="s">
        <v>49</v>
      </c>
      <c r="U358" t="s">
        <v>37</v>
      </c>
      <c r="X358">
        <v>43282</v>
      </c>
    </row>
    <row r="359" spans="1:24" x14ac:dyDescent="0.25">
      <c r="A359" t="s">
        <v>128</v>
      </c>
      <c r="B359" t="s">
        <v>129</v>
      </c>
      <c r="C359" t="s">
        <v>130</v>
      </c>
      <c r="D359" t="s">
        <v>31</v>
      </c>
      <c r="E359" t="s">
        <v>128</v>
      </c>
      <c r="F359" t="s">
        <v>32</v>
      </c>
      <c r="G359" t="s">
        <v>33</v>
      </c>
      <c r="H359" t="s">
        <v>34</v>
      </c>
      <c r="K359" s="1" t="s">
        <v>461</v>
      </c>
      <c r="L359" t="s">
        <v>189</v>
      </c>
      <c r="M359" s="1">
        <v>42353</v>
      </c>
      <c r="O359">
        <v>42353</v>
      </c>
      <c r="P359" t="s">
        <v>35</v>
      </c>
      <c r="Q359">
        <v>42720</v>
      </c>
      <c r="R359" t="s">
        <v>35</v>
      </c>
      <c r="S359" s="3">
        <v>748</v>
      </c>
      <c r="T359">
        <v>748</v>
      </c>
      <c r="U359" t="s">
        <v>37</v>
      </c>
      <c r="X359">
        <v>43101</v>
      </c>
    </row>
    <row r="360" spans="1:24" x14ac:dyDescent="0.25">
      <c r="A360" t="s">
        <v>131</v>
      </c>
      <c r="B360" t="s">
        <v>132</v>
      </c>
      <c r="C360" t="s">
        <v>133</v>
      </c>
      <c r="D360" t="s">
        <v>31</v>
      </c>
      <c r="E360" t="s">
        <v>131</v>
      </c>
      <c r="F360" t="s">
        <v>42</v>
      </c>
      <c r="G360" t="s">
        <v>33</v>
      </c>
      <c r="H360" t="s">
        <v>34</v>
      </c>
      <c r="K360" s="1" t="s">
        <v>461</v>
      </c>
      <c r="L360" t="s">
        <v>189</v>
      </c>
      <c r="M360" s="1">
        <v>42186</v>
      </c>
      <c r="O360">
        <v>42186</v>
      </c>
      <c r="P360" t="s">
        <v>35</v>
      </c>
      <c r="Q360">
        <v>42326</v>
      </c>
      <c r="R360" t="s">
        <v>35</v>
      </c>
      <c r="S360" s="3">
        <v>519</v>
      </c>
      <c r="T360">
        <v>519</v>
      </c>
      <c r="U360" t="s">
        <v>37</v>
      </c>
      <c r="X360">
        <v>42705</v>
      </c>
    </row>
    <row r="361" spans="1:24" x14ac:dyDescent="0.25">
      <c r="A361" t="s">
        <v>134</v>
      </c>
      <c r="B361" t="s">
        <v>132</v>
      </c>
      <c r="C361" t="s">
        <v>133</v>
      </c>
      <c r="D361" t="s">
        <v>31</v>
      </c>
      <c r="E361" t="s">
        <v>134</v>
      </c>
      <c r="F361" t="s">
        <v>42</v>
      </c>
      <c r="G361" t="s">
        <v>33</v>
      </c>
      <c r="H361" t="s">
        <v>34</v>
      </c>
      <c r="K361" s="1" t="s">
        <v>461</v>
      </c>
      <c r="L361" t="s">
        <v>189</v>
      </c>
      <c r="M361" s="1">
        <v>42200</v>
      </c>
      <c r="N361">
        <v>42200</v>
      </c>
      <c r="Q361">
        <v>43329</v>
      </c>
      <c r="R361" t="s">
        <v>43</v>
      </c>
      <c r="S361" s="3">
        <v>1325</v>
      </c>
      <c r="T361" t="s">
        <v>49</v>
      </c>
      <c r="U361" t="s">
        <v>37</v>
      </c>
      <c r="X361">
        <v>43525</v>
      </c>
    </row>
    <row r="362" spans="1:24" x14ac:dyDescent="0.25">
      <c r="A362" t="s">
        <v>135</v>
      </c>
      <c r="B362" t="s">
        <v>136</v>
      </c>
      <c r="C362" t="s">
        <v>137</v>
      </c>
      <c r="D362" t="s">
        <v>135</v>
      </c>
      <c r="E362" t="s">
        <v>138</v>
      </c>
      <c r="F362" t="s">
        <v>32</v>
      </c>
      <c r="G362" t="s">
        <v>33</v>
      </c>
      <c r="K362" s="1" t="s">
        <v>461</v>
      </c>
      <c r="L362" t="s">
        <v>189</v>
      </c>
      <c r="M362" s="1">
        <v>41532</v>
      </c>
      <c r="N362">
        <v>41532</v>
      </c>
      <c r="Q362">
        <v>42552</v>
      </c>
      <c r="R362" t="s">
        <v>35</v>
      </c>
      <c r="S362" s="3">
        <v>1143</v>
      </c>
      <c r="T362" t="s">
        <v>49</v>
      </c>
      <c r="U362" t="s">
        <v>37</v>
      </c>
      <c r="X362">
        <v>42675</v>
      </c>
    </row>
    <row r="363" spans="1:24" x14ac:dyDescent="0.25">
      <c r="A363" t="s">
        <v>139</v>
      </c>
      <c r="B363" t="s">
        <v>140</v>
      </c>
      <c r="C363" t="s">
        <v>141</v>
      </c>
      <c r="D363" t="s">
        <v>31</v>
      </c>
      <c r="E363" t="s">
        <v>139</v>
      </c>
      <c r="F363" t="s">
        <v>42</v>
      </c>
      <c r="G363" t="s">
        <v>33</v>
      </c>
      <c r="H363" t="s">
        <v>34</v>
      </c>
      <c r="J363" t="s">
        <v>34</v>
      </c>
      <c r="K363" s="1" t="s">
        <v>461</v>
      </c>
      <c r="L363" t="s">
        <v>189</v>
      </c>
      <c r="M363" s="1">
        <v>43753</v>
      </c>
      <c r="O363">
        <v>43753</v>
      </c>
      <c r="P363" t="s">
        <v>43</v>
      </c>
      <c r="Q363">
        <v>43819</v>
      </c>
      <c r="R363" t="s">
        <v>43</v>
      </c>
      <c r="S363" s="3">
        <v>230</v>
      </c>
      <c r="T363">
        <v>230</v>
      </c>
      <c r="U363" t="s">
        <v>37</v>
      </c>
      <c r="X363">
        <v>43983</v>
      </c>
    </row>
    <row r="364" spans="1:24" x14ac:dyDescent="0.25">
      <c r="A364" t="s">
        <v>142</v>
      </c>
      <c r="B364" t="s">
        <v>140</v>
      </c>
      <c r="C364" t="s">
        <v>141</v>
      </c>
      <c r="D364" t="s">
        <v>31</v>
      </c>
      <c r="E364" t="s">
        <v>142</v>
      </c>
      <c r="F364" t="s">
        <v>42</v>
      </c>
      <c r="G364" t="s">
        <v>33</v>
      </c>
      <c r="H364" t="s">
        <v>34</v>
      </c>
      <c r="K364" s="1" t="s">
        <v>461</v>
      </c>
      <c r="L364" t="s">
        <v>189</v>
      </c>
      <c r="M364" s="1">
        <v>42597</v>
      </c>
      <c r="O364">
        <v>42597</v>
      </c>
      <c r="P364" t="s">
        <v>35</v>
      </c>
      <c r="Q364">
        <v>42846</v>
      </c>
      <c r="R364" t="s">
        <v>35</v>
      </c>
      <c r="S364" s="3">
        <v>838</v>
      </c>
      <c r="T364">
        <v>838</v>
      </c>
      <c r="U364" t="s">
        <v>37</v>
      </c>
      <c r="X364">
        <v>43435</v>
      </c>
    </row>
    <row r="365" spans="1:24" x14ac:dyDescent="0.25">
      <c r="A365" t="s">
        <v>143</v>
      </c>
      <c r="B365" t="s">
        <v>144</v>
      </c>
      <c r="C365" t="s">
        <v>145</v>
      </c>
      <c r="D365" t="s">
        <v>31</v>
      </c>
      <c r="E365" t="s">
        <v>143</v>
      </c>
      <c r="F365" t="s">
        <v>32</v>
      </c>
      <c r="G365" t="s">
        <v>33</v>
      </c>
      <c r="H365" t="s">
        <v>34</v>
      </c>
      <c r="K365" s="1" t="s">
        <v>461</v>
      </c>
      <c r="L365" t="s">
        <v>189</v>
      </c>
      <c r="M365" s="1">
        <v>42156</v>
      </c>
      <c r="O365">
        <v>42156</v>
      </c>
      <c r="P365" t="s">
        <v>35</v>
      </c>
      <c r="Q365">
        <v>42482</v>
      </c>
      <c r="R365" t="s">
        <v>35</v>
      </c>
      <c r="S365" s="3">
        <v>611</v>
      </c>
      <c r="T365">
        <v>611</v>
      </c>
      <c r="U365" t="s">
        <v>37</v>
      </c>
      <c r="X365">
        <v>42767</v>
      </c>
    </row>
    <row r="366" spans="1:24" x14ac:dyDescent="0.25">
      <c r="A366" t="s">
        <v>28</v>
      </c>
      <c r="B366" t="s">
        <v>146</v>
      </c>
      <c r="C366" t="s">
        <v>147</v>
      </c>
      <c r="D366" t="s">
        <v>31</v>
      </c>
      <c r="E366" t="s">
        <v>28</v>
      </c>
      <c r="F366" t="s">
        <v>32</v>
      </c>
      <c r="G366" t="s">
        <v>53</v>
      </c>
      <c r="H366" t="s">
        <v>34</v>
      </c>
      <c r="K366" s="1" t="s">
        <v>461</v>
      </c>
      <c r="L366" t="s">
        <v>189</v>
      </c>
      <c r="M366" s="1">
        <v>41236</v>
      </c>
      <c r="O366">
        <v>41236</v>
      </c>
      <c r="P366" t="s">
        <v>35</v>
      </c>
      <c r="Q366">
        <v>41821</v>
      </c>
      <c r="R366" t="s">
        <v>43</v>
      </c>
      <c r="S366" s="3">
        <v>738</v>
      </c>
      <c r="T366">
        <v>738</v>
      </c>
      <c r="U366" t="s">
        <v>37</v>
      </c>
      <c r="X366">
        <v>41974</v>
      </c>
    </row>
    <row r="367" spans="1:24" x14ac:dyDescent="0.25">
      <c r="A367" t="s">
        <v>50</v>
      </c>
      <c r="B367" t="s">
        <v>148</v>
      </c>
      <c r="C367" t="s">
        <v>149</v>
      </c>
      <c r="D367" t="s">
        <v>31</v>
      </c>
      <c r="E367" t="s">
        <v>50</v>
      </c>
      <c r="F367" t="s">
        <v>42</v>
      </c>
      <c r="G367" t="s">
        <v>33</v>
      </c>
      <c r="H367" t="s">
        <v>34</v>
      </c>
      <c r="K367" s="1" t="s">
        <v>461</v>
      </c>
      <c r="L367" t="s">
        <v>189</v>
      </c>
      <c r="M367" s="1">
        <v>42278</v>
      </c>
      <c r="P367" t="s">
        <v>35</v>
      </c>
      <c r="Q367">
        <v>41754</v>
      </c>
      <c r="R367" t="s">
        <v>35</v>
      </c>
      <c r="S367" s="3">
        <v>-61</v>
      </c>
      <c r="T367" t="s">
        <v>37</v>
      </c>
      <c r="U367" t="s">
        <v>37</v>
      </c>
      <c r="X367">
        <v>42217</v>
      </c>
    </row>
    <row r="368" spans="1:24" x14ac:dyDescent="0.25">
      <c r="A368" t="s">
        <v>59</v>
      </c>
      <c r="B368" t="s">
        <v>150</v>
      </c>
      <c r="C368" t="s">
        <v>151</v>
      </c>
      <c r="D368" t="s">
        <v>59</v>
      </c>
      <c r="E368" t="s">
        <v>62</v>
      </c>
      <c r="F368" t="s">
        <v>32</v>
      </c>
      <c r="G368" t="s">
        <v>33</v>
      </c>
      <c r="H368" t="s">
        <v>34</v>
      </c>
      <c r="K368" s="1" t="s">
        <v>461</v>
      </c>
      <c r="L368" t="s">
        <v>189</v>
      </c>
      <c r="M368" s="1">
        <v>42401</v>
      </c>
      <c r="O368">
        <v>42401</v>
      </c>
      <c r="P368" t="s">
        <v>35</v>
      </c>
      <c r="Q368">
        <v>42482</v>
      </c>
      <c r="R368" t="s">
        <v>35</v>
      </c>
      <c r="S368" s="3">
        <v>335</v>
      </c>
      <c r="T368">
        <v>335</v>
      </c>
      <c r="U368" t="s">
        <v>37</v>
      </c>
      <c r="X368">
        <v>42736</v>
      </c>
    </row>
    <row r="369" spans="1:24" x14ac:dyDescent="0.25">
      <c r="A369" t="s">
        <v>152</v>
      </c>
      <c r="B369" t="s">
        <v>153</v>
      </c>
      <c r="C369" t="s">
        <v>154</v>
      </c>
      <c r="D369" t="s">
        <v>94</v>
      </c>
      <c r="E369" t="s">
        <v>152</v>
      </c>
      <c r="F369" t="s">
        <v>32</v>
      </c>
      <c r="G369" t="s">
        <v>33</v>
      </c>
      <c r="H369" t="s">
        <v>34</v>
      </c>
      <c r="K369" s="1" t="s">
        <v>461</v>
      </c>
      <c r="L369" t="s">
        <v>189</v>
      </c>
      <c r="M369" s="1">
        <v>43132</v>
      </c>
      <c r="O369">
        <v>43132</v>
      </c>
      <c r="P369" t="s">
        <v>35</v>
      </c>
      <c r="Q369">
        <v>42965</v>
      </c>
      <c r="R369" t="s">
        <v>35</v>
      </c>
      <c r="S369" s="3">
        <v>0</v>
      </c>
      <c r="T369">
        <v>0</v>
      </c>
      <c r="U369" t="s">
        <v>37</v>
      </c>
      <c r="X369">
        <v>43132</v>
      </c>
    </row>
    <row r="370" spans="1:24" x14ac:dyDescent="0.25">
      <c r="A370" t="s">
        <v>50</v>
      </c>
      <c r="B370" t="s">
        <v>155</v>
      </c>
      <c r="C370" t="s">
        <v>156</v>
      </c>
      <c r="D370" t="s">
        <v>31</v>
      </c>
      <c r="E370" t="s">
        <v>50</v>
      </c>
      <c r="F370" t="s">
        <v>42</v>
      </c>
      <c r="G370" t="s">
        <v>33</v>
      </c>
      <c r="H370" t="s">
        <v>34</v>
      </c>
      <c r="K370" s="1" t="s">
        <v>461</v>
      </c>
      <c r="L370" t="s">
        <v>189</v>
      </c>
      <c r="M370" s="1">
        <v>43146</v>
      </c>
      <c r="N370">
        <v>43146</v>
      </c>
      <c r="Q370">
        <v>43084</v>
      </c>
      <c r="R370" t="s">
        <v>35</v>
      </c>
      <c r="S370" s="3">
        <v>45</v>
      </c>
      <c r="T370" t="s">
        <v>49</v>
      </c>
      <c r="U370" t="s">
        <v>37</v>
      </c>
      <c r="X370">
        <v>43191</v>
      </c>
    </row>
    <row r="371" spans="1:24" x14ac:dyDescent="0.25">
      <c r="A371" t="s">
        <v>50</v>
      </c>
      <c r="B371" t="s">
        <v>157</v>
      </c>
      <c r="C371" t="s">
        <v>158</v>
      </c>
      <c r="D371" t="s">
        <v>31</v>
      </c>
      <c r="E371" t="s">
        <v>50</v>
      </c>
      <c r="F371" t="s">
        <v>32</v>
      </c>
      <c r="G371" t="s">
        <v>33</v>
      </c>
      <c r="H371" t="s">
        <v>34</v>
      </c>
      <c r="K371" s="1" t="s">
        <v>461</v>
      </c>
      <c r="L371" t="s">
        <v>453</v>
      </c>
      <c r="M371" s="1">
        <v>42200</v>
      </c>
      <c r="O371">
        <v>42200</v>
      </c>
      <c r="P371" t="s">
        <v>35</v>
      </c>
      <c r="Q371">
        <v>42339</v>
      </c>
      <c r="R371" t="s">
        <v>35</v>
      </c>
      <c r="S371" s="3">
        <v>291</v>
      </c>
      <c r="T371">
        <v>291</v>
      </c>
      <c r="U371" t="s">
        <v>37</v>
      </c>
      <c r="X371">
        <v>42491</v>
      </c>
    </row>
    <row r="372" spans="1:24" x14ac:dyDescent="0.25">
      <c r="A372" t="s">
        <v>44</v>
      </c>
      <c r="B372" t="s">
        <v>157</v>
      </c>
      <c r="C372" t="s">
        <v>158</v>
      </c>
      <c r="D372" t="s">
        <v>31</v>
      </c>
      <c r="E372" t="s">
        <v>44</v>
      </c>
      <c r="F372" t="s">
        <v>32</v>
      </c>
      <c r="G372" t="s">
        <v>53</v>
      </c>
      <c r="I372" t="s">
        <v>34</v>
      </c>
      <c r="K372" s="1" t="s">
        <v>461</v>
      </c>
      <c r="L372" t="s">
        <v>189</v>
      </c>
      <c r="M372" s="1">
        <v>42231</v>
      </c>
      <c r="O372">
        <v>42231</v>
      </c>
      <c r="P372" t="s">
        <v>43</v>
      </c>
      <c r="Q372">
        <v>42482</v>
      </c>
      <c r="R372" t="s">
        <v>35</v>
      </c>
      <c r="S372" s="3">
        <v>717</v>
      </c>
      <c r="T372">
        <v>717</v>
      </c>
      <c r="U372" t="s">
        <v>37</v>
      </c>
      <c r="X372">
        <v>42948</v>
      </c>
    </row>
    <row r="373" spans="1:24" x14ac:dyDescent="0.25">
      <c r="A373" t="s">
        <v>64</v>
      </c>
      <c r="B373" t="s">
        <v>157</v>
      </c>
      <c r="C373" t="s">
        <v>158</v>
      </c>
      <c r="D373" t="s">
        <v>31</v>
      </c>
      <c r="E373" t="s">
        <v>64</v>
      </c>
      <c r="G373" t="s">
        <v>33</v>
      </c>
      <c r="H373" t="s">
        <v>34</v>
      </c>
      <c r="K373" s="1" t="s">
        <v>461</v>
      </c>
      <c r="L373" t="s">
        <v>189</v>
      </c>
      <c r="M373" s="1">
        <v>42491</v>
      </c>
      <c r="O373">
        <v>42491</v>
      </c>
      <c r="P373" t="s">
        <v>43</v>
      </c>
      <c r="Q373">
        <v>42601</v>
      </c>
      <c r="R373" t="s">
        <v>35</v>
      </c>
      <c r="S373" s="3">
        <v>457</v>
      </c>
      <c r="T373">
        <v>457</v>
      </c>
      <c r="U373" t="s">
        <v>37</v>
      </c>
      <c r="X373">
        <v>42948</v>
      </c>
    </row>
    <row r="374" spans="1:24" x14ac:dyDescent="0.25">
      <c r="A374" t="s">
        <v>159</v>
      </c>
      <c r="B374" t="s">
        <v>157</v>
      </c>
      <c r="C374" t="s">
        <v>158</v>
      </c>
      <c r="D374" t="s">
        <v>31</v>
      </c>
      <c r="E374" t="s">
        <v>159</v>
      </c>
      <c r="F374" t="s">
        <v>32</v>
      </c>
      <c r="G374" t="s">
        <v>33</v>
      </c>
      <c r="H374" t="s">
        <v>34</v>
      </c>
      <c r="I374" t="s">
        <v>34</v>
      </c>
      <c r="K374" s="1" t="s">
        <v>461</v>
      </c>
      <c r="L374" t="s">
        <v>189</v>
      </c>
      <c r="M374" s="1">
        <v>42887</v>
      </c>
      <c r="O374">
        <v>42887</v>
      </c>
      <c r="P374" t="s">
        <v>43</v>
      </c>
      <c r="Q374">
        <v>43084</v>
      </c>
      <c r="R374" t="s">
        <v>43</v>
      </c>
      <c r="S374" s="3">
        <v>426</v>
      </c>
      <c r="T374">
        <v>426</v>
      </c>
      <c r="U374" t="s">
        <v>37</v>
      </c>
      <c r="X374">
        <v>43313</v>
      </c>
    </row>
    <row r="375" spans="1:24" x14ac:dyDescent="0.25">
      <c r="A375" t="s">
        <v>38</v>
      </c>
      <c r="B375" t="s">
        <v>160</v>
      </c>
      <c r="C375" t="s">
        <v>161</v>
      </c>
      <c r="D375" t="s">
        <v>38</v>
      </c>
      <c r="E375" t="s">
        <v>41</v>
      </c>
      <c r="F375" t="s">
        <v>42</v>
      </c>
      <c r="G375" t="s">
        <v>33</v>
      </c>
      <c r="H375" t="s">
        <v>34</v>
      </c>
      <c r="K375" s="1" t="s">
        <v>461</v>
      </c>
      <c r="L375" t="s">
        <v>453</v>
      </c>
      <c r="M375" s="1">
        <v>41671</v>
      </c>
      <c r="O375">
        <v>41671</v>
      </c>
      <c r="P375" t="s">
        <v>35</v>
      </c>
      <c r="Q375">
        <v>41699</v>
      </c>
      <c r="R375" t="s">
        <v>35</v>
      </c>
      <c r="S375" s="3">
        <v>212</v>
      </c>
      <c r="T375">
        <v>212</v>
      </c>
      <c r="U375" t="s">
        <v>37</v>
      </c>
      <c r="X375">
        <v>41883</v>
      </c>
    </row>
    <row r="376" spans="1:24" x14ac:dyDescent="0.25">
      <c r="A376" t="s">
        <v>82</v>
      </c>
      <c r="B376" t="s">
        <v>162</v>
      </c>
      <c r="C376" t="s">
        <v>163</v>
      </c>
      <c r="D376" t="s">
        <v>82</v>
      </c>
      <c r="E376" t="s">
        <v>121</v>
      </c>
      <c r="F376" t="s">
        <v>42</v>
      </c>
      <c r="G376" t="s">
        <v>33</v>
      </c>
      <c r="K376" s="1" t="s">
        <v>461</v>
      </c>
      <c r="L376" t="s">
        <v>189</v>
      </c>
      <c r="M376" s="1">
        <v>42353</v>
      </c>
      <c r="O376">
        <v>42353</v>
      </c>
      <c r="P376" t="s">
        <v>35</v>
      </c>
      <c r="Q376">
        <v>42482</v>
      </c>
      <c r="R376" t="s">
        <v>35</v>
      </c>
      <c r="S376" s="3">
        <v>1021</v>
      </c>
      <c r="T376">
        <v>1021</v>
      </c>
      <c r="U376" t="s">
        <v>37</v>
      </c>
      <c r="X376">
        <v>43374</v>
      </c>
    </row>
    <row r="377" spans="1:24" x14ac:dyDescent="0.25">
      <c r="A377" t="s">
        <v>152</v>
      </c>
      <c r="B377" t="s">
        <v>164</v>
      </c>
      <c r="C377" t="s">
        <v>165</v>
      </c>
      <c r="D377" t="s">
        <v>94</v>
      </c>
      <c r="E377" t="s">
        <v>152</v>
      </c>
      <c r="F377" t="s">
        <v>166</v>
      </c>
      <c r="G377" t="s">
        <v>33</v>
      </c>
      <c r="H377" t="s">
        <v>34</v>
      </c>
      <c r="K377" s="1" t="s">
        <v>461</v>
      </c>
      <c r="L377" t="s">
        <v>189</v>
      </c>
      <c r="M377" s="1">
        <v>41866</v>
      </c>
      <c r="N377">
        <v>41866</v>
      </c>
      <c r="Q377">
        <v>41944</v>
      </c>
      <c r="R377" t="s">
        <v>35</v>
      </c>
      <c r="S377" s="3">
        <v>198</v>
      </c>
      <c r="T377" t="s">
        <v>49</v>
      </c>
      <c r="U377" t="s">
        <v>37</v>
      </c>
      <c r="X377">
        <v>42064</v>
      </c>
    </row>
    <row r="378" spans="1:24" x14ac:dyDescent="0.25">
      <c r="A378" t="s">
        <v>128</v>
      </c>
      <c r="B378" t="s">
        <v>167</v>
      </c>
      <c r="C378" t="s">
        <v>168</v>
      </c>
      <c r="D378" t="s">
        <v>31</v>
      </c>
      <c r="E378" t="s">
        <v>128</v>
      </c>
      <c r="F378" t="s">
        <v>42</v>
      </c>
      <c r="G378" t="s">
        <v>33</v>
      </c>
      <c r="H378" t="s">
        <v>34</v>
      </c>
      <c r="I378" t="s">
        <v>34</v>
      </c>
      <c r="K378" s="1" t="s">
        <v>461</v>
      </c>
      <c r="L378" t="s">
        <v>189</v>
      </c>
      <c r="M378" s="1">
        <v>41518</v>
      </c>
      <c r="O378">
        <v>41518</v>
      </c>
      <c r="P378" t="s">
        <v>35</v>
      </c>
      <c r="Q378">
        <v>41821</v>
      </c>
      <c r="R378" t="s">
        <v>35</v>
      </c>
      <c r="S378" s="3">
        <v>699</v>
      </c>
      <c r="T378">
        <v>699</v>
      </c>
      <c r="U378" t="s">
        <v>37</v>
      </c>
      <c r="X378">
        <v>42217</v>
      </c>
    </row>
    <row r="379" spans="1:24" x14ac:dyDescent="0.25">
      <c r="A379" t="s">
        <v>82</v>
      </c>
      <c r="B379" t="s">
        <v>169</v>
      </c>
      <c r="C379" t="s">
        <v>170</v>
      </c>
      <c r="D379" t="s">
        <v>82</v>
      </c>
      <c r="E379" t="s">
        <v>171</v>
      </c>
      <c r="F379" t="s">
        <v>32</v>
      </c>
      <c r="G379" t="s">
        <v>33</v>
      </c>
      <c r="I379" t="s">
        <v>34</v>
      </c>
      <c r="K379" s="1" t="s">
        <v>461</v>
      </c>
      <c r="L379" t="s">
        <v>189</v>
      </c>
      <c r="M379" s="1">
        <v>42262</v>
      </c>
      <c r="N379">
        <v>42262</v>
      </c>
      <c r="Q379">
        <v>42066</v>
      </c>
      <c r="R379" t="s">
        <v>35</v>
      </c>
      <c r="S379" s="3">
        <v>443</v>
      </c>
      <c r="T379" t="s">
        <v>49</v>
      </c>
      <c r="U379" t="s">
        <v>37</v>
      </c>
      <c r="X379">
        <v>42705</v>
      </c>
    </row>
    <row r="380" spans="1:24" x14ac:dyDescent="0.25">
      <c r="A380" t="s">
        <v>54</v>
      </c>
      <c r="B380" t="s">
        <v>172</v>
      </c>
      <c r="C380" t="s">
        <v>173</v>
      </c>
      <c r="D380" t="s">
        <v>31</v>
      </c>
      <c r="E380" t="s">
        <v>54</v>
      </c>
      <c r="F380" t="s">
        <v>42</v>
      </c>
      <c r="G380" t="s">
        <v>33</v>
      </c>
      <c r="H380" t="s">
        <v>34</v>
      </c>
      <c r="K380" s="1" t="s">
        <v>461</v>
      </c>
      <c r="L380" t="s">
        <v>453</v>
      </c>
      <c r="M380" s="1">
        <v>43023</v>
      </c>
      <c r="O380">
        <v>43023</v>
      </c>
      <c r="P380" t="s">
        <v>35</v>
      </c>
      <c r="Q380">
        <v>43089</v>
      </c>
      <c r="R380" t="s">
        <v>35</v>
      </c>
      <c r="S380" s="3">
        <v>412</v>
      </c>
      <c r="T380">
        <v>412</v>
      </c>
      <c r="U380" t="s">
        <v>37</v>
      </c>
      <c r="X380">
        <v>43435</v>
      </c>
    </row>
    <row r="381" spans="1:24" x14ac:dyDescent="0.25">
      <c r="A381" t="s">
        <v>82</v>
      </c>
      <c r="B381" t="s">
        <v>174</v>
      </c>
      <c r="C381" t="s">
        <v>175</v>
      </c>
      <c r="D381" t="s">
        <v>82</v>
      </c>
      <c r="E381" t="s">
        <v>176</v>
      </c>
      <c r="F381" t="s">
        <v>32</v>
      </c>
      <c r="G381" t="s">
        <v>33</v>
      </c>
      <c r="H381" t="s">
        <v>34</v>
      </c>
      <c r="K381" s="1" t="s">
        <v>461</v>
      </c>
      <c r="L381" t="s">
        <v>189</v>
      </c>
      <c r="M381" s="1">
        <v>41075</v>
      </c>
      <c r="O381">
        <v>41075</v>
      </c>
      <c r="P381" t="s">
        <v>35</v>
      </c>
      <c r="Q381">
        <v>42356</v>
      </c>
      <c r="R381" t="s">
        <v>35</v>
      </c>
      <c r="S381" s="3">
        <v>1539</v>
      </c>
      <c r="T381">
        <v>1539</v>
      </c>
      <c r="U381" t="s">
        <v>37</v>
      </c>
      <c r="X381">
        <v>42614</v>
      </c>
    </row>
    <row r="382" spans="1:24" x14ac:dyDescent="0.25">
      <c r="A382" t="s">
        <v>82</v>
      </c>
      <c r="B382" t="s">
        <v>177</v>
      </c>
      <c r="C382" t="s">
        <v>178</v>
      </c>
      <c r="D382" t="s">
        <v>82</v>
      </c>
      <c r="E382" t="s">
        <v>121</v>
      </c>
      <c r="F382" t="s">
        <v>42</v>
      </c>
      <c r="G382" t="s">
        <v>33</v>
      </c>
      <c r="H382" t="s">
        <v>34</v>
      </c>
      <c r="I382" t="s">
        <v>34</v>
      </c>
      <c r="K382" s="1" t="s">
        <v>461</v>
      </c>
      <c r="L382" t="s">
        <v>455</v>
      </c>
      <c r="M382" s="1">
        <v>43435</v>
      </c>
      <c r="O382">
        <v>43435</v>
      </c>
      <c r="P382" t="s">
        <v>35</v>
      </c>
      <c r="Q382">
        <v>43581</v>
      </c>
      <c r="R382" t="s">
        <v>35</v>
      </c>
      <c r="S382" s="3">
        <v>365</v>
      </c>
      <c r="T382">
        <v>365</v>
      </c>
      <c r="U382" t="s">
        <v>37</v>
      </c>
      <c r="X382">
        <v>43800</v>
      </c>
    </row>
    <row r="383" spans="1:24" x14ac:dyDescent="0.25">
      <c r="A383" t="s">
        <v>50</v>
      </c>
      <c r="B383" t="s">
        <v>179</v>
      </c>
      <c r="C383" t="s">
        <v>180</v>
      </c>
      <c r="D383" t="s">
        <v>31</v>
      </c>
      <c r="E383" t="s">
        <v>50</v>
      </c>
      <c r="F383" t="s">
        <v>42</v>
      </c>
      <c r="G383" t="s">
        <v>33</v>
      </c>
      <c r="H383" t="s">
        <v>34</v>
      </c>
      <c r="K383" s="1" t="s">
        <v>461</v>
      </c>
      <c r="L383" t="s">
        <v>453</v>
      </c>
      <c r="M383" s="1">
        <v>41562</v>
      </c>
      <c r="O383">
        <v>42278</v>
      </c>
      <c r="P383" t="s">
        <v>43</v>
      </c>
      <c r="Q383">
        <v>41364</v>
      </c>
      <c r="R383" t="s">
        <v>35</v>
      </c>
      <c r="S383" s="3">
        <v>47</v>
      </c>
      <c r="T383">
        <v>-669</v>
      </c>
      <c r="U383" t="s">
        <v>37</v>
      </c>
      <c r="X383">
        <v>41609</v>
      </c>
    </row>
    <row r="384" spans="1:24" x14ac:dyDescent="0.25">
      <c r="A384" t="s">
        <v>44</v>
      </c>
      <c r="B384" t="s">
        <v>181</v>
      </c>
      <c r="C384" t="s">
        <v>182</v>
      </c>
      <c r="D384" t="s">
        <v>31</v>
      </c>
      <c r="E384" t="s">
        <v>44</v>
      </c>
      <c r="F384" t="s">
        <v>42</v>
      </c>
      <c r="G384" t="s">
        <v>53</v>
      </c>
      <c r="H384" t="s">
        <v>34</v>
      </c>
      <c r="K384" s="1" t="s">
        <v>461</v>
      </c>
      <c r="L384" t="s">
        <v>189</v>
      </c>
      <c r="M384" s="1">
        <v>43296</v>
      </c>
      <c r="O384">
        <v>43296</v>
      </c>
      <c r="P384" t="s">
        <v>43</v>
      </c>
      <c r="Q384">
        <v>43084</v>
      </c>
      <c r="R384" t="s">
        <v>35</v>
      </c>
      <c r="S384" s="3">
        <v>201</v>
      </c>
      <c r="T384">
        <v>201</v>
      </c>
      <c r="U384" t="s">
        <v>37</v>
      </c>
      <c r="X384">
        <v>43497</v>
      </c>
    </row>
    <row r="385" spans="1:24" x14ac:dyDescent="0.25">
      <c r="A385" t="s">
        <v>67</v>
      </c>
      <c r="B385" t="s">
        <v>183</v>
      </c>
      <c r="C385" t="s">
        <v>184</v>
      </c>
      <c r="D385" t="s">
        <v>67</v>
      </c>
      <c r="E385" t="s">
        <v>70</v>
      </c>
      <c r="F385" t="s">
        <v>32</v>
      </c>
      <c r="G385" t="s">
        <v>33</v>
      </c>
      <c r="H385" t="s">
        <v>34</v>
      </c>
      <c r="K385" s="1" t="s">
        <v>461</v>
      </c>
      <c r="L385" t="s">
        <v>189</v>
      </c>
      <c r="M385" s="1">
        <v>42795</v>
      </c>
      <c r="O385">
        <v>42795</v>
      </c>
      <c r="P385" t="s">
        <v>35</v>
      </c>
      <c r="Q385">
        <v>42601</v>
      </c>
      <c r="R385" t="s">
        <v>35</v>
      </c>
      <c r="S385" s="3">
        <v>-28</v>
      </c>
      <c r="T385">
        <v>-28</v>
      </c>
      <c r="U385" t="s">
        <v>37</v>
      </c>
      <c r="X385">
        <v>42767</v>
      </c>
    </row>
    <row r="386" spans="1:24" x14ac:dyDescent="0.25">
      <c r="A386" t="s">
        <v>44</v>
      </c>
      <c r="B386" t="s">
        <v>185</v>
      </c>
      <c r="C386" t="s">
        <v>186</v>
      </c>
      <c r="D386" t="s">
        <v>31</v>
      </c>
      <c r="E386" t="s">
        <v>44</v>
      </c>
      <c r="F386" t="s">
        <v>32</v>
      </c>
      <c r="G386" t="s">
        <v>33</v>
      </c>
      <c r="H386" t="s">
        <v>34</v>
      </c>
      <c r="K386" s="1" t="s">
        <v>461</v>
      </c>
      <c r="L386" t="s">
        <v>189</v>
      </c>
      <c r="M386" s="1">
        <v>43009</v>
      </c>
      <c r="O386">
        <v>43009</v>
      </c>
      <c r="P386" t="s">
        <v>35</v>
      </c>
      <c r="Q386">
        <v>43040</v>
      </c>
      <c r="R386" t="s">
        <v>35</v>
      </c>
      <c r="S386" s="3">
        <v>182</v>
      </c>
      <c r="T386">
        <v>182</v>
      </c>
      <c r="U386" t="s">
        <v>37</v>
      </c>
      <c r="X386">
        <v>43191</v>
      </c>
    </row>
    <row r="387" spans="1:24" x14ac:dyDescent="0.25">
      <c r="A387" t="s">
        <v>59</v>
      </c>
      <c r="B387" t="s">
        <v>187</v>
      </c>
      <c r="C387" t="s">
        <v>188</v>
      </c>
      <c r="D387" t="s">
        <v>59</v>
      </c>
      <c r="E387" t="s">
        <v>62</v>
      </c>
      <c r="F387" t="s">
        <v>63</v>
      </c>
      <c r="G387" t="s">
        <v>33</v>
      </c>
      <c r="H387" t="s">
        <v>34</v>
      </c>
      <c r="K387" s="1" t="s">
        <v>461</v>
      </c>
      <c r="L387" t="s">
        <v>189</v>
      </c>
      <c r="M387" s="1">
        <v>41197</v>
      </c>
      <c r="N387" t="s">
        <v>189</v>
      </c>
      <c r="Q387">
        <v>43140</v>
      </c>
      <c r="R387" t="s">
        <v>35</v>
      </c>
      <c r="S387" s="3" t="s">
        <v>189</v>
      </c>
      <c r="T387" t="s">
        <v>49</v>
      </c>
      <c r="U387" t="s">
        <v>37</v>
      </c>
      <c r="X387">
        <v>43252</v>
      </c>
    </row>
    <row r="388" spans="1:24" x14ac:dyDescent="0.25">
      <c r="A388" t="s">
        <v>67</v>
      </c>
      <c r="B388" t="s">
        <v>190</v>
      </c>
      <c r="C388" t="s">
        <v>191</v>
      </c>
      <c r="D388" t="s">
        <v>67</v>
      </c>
      <c r="E388" t="s">
        <v>70</v>
      </c>
      <c r="F388" t="s">
        <v>32</v>
      </c>
      <c r="G388" t="s">
        <v>33</v>
      </c>
      <c r="H388" t="s">
        <v>34</v>
      </c>
      <c r="K388" s="1" t="s">
        <v>461</v>
      </c>
      <c r="L388" t="s">
        <v>189</v>
      </c>
      <c r="M388" s="1">
        <v>43070</v>
      </c>
      <c r="O388">
        <v>43070</v>
      </c>
      <c r="P388" t="s">
        <v>35</v>
      </c>
      <c r="Q388">
        <v>43210</v>
      </c>
      <c r="R388" t="s">
        <v>35</v>
      </c>
      <c r="S388" s="3">
        <v>427</v>
      </c>
      <c r="T388">
        <v>427</v>
      </c>
      <c r="U388" t="s">
        <v>37</v>
      </c>
      <c r="X388">
        <v>43497</v>
      </c>
    </row>
    <row r="389" spans="1:24" x14ac:dyDescent="0.25">
      <c r="A389" t="s">
        <v>82</v>
      </c>
      <c r="B389" t="s">
        <v>192</v>
      </c>
      <c r="C389" t="s">
        <v>193</v>
      </c>
      <c r="D389" t="s">
        <v>82</v>
      </c>
      <c r="E389" t="s">
        <v>85</v>
      </c>
      <c r="F389" t="s">
        <v>32</v>
      </c>
      <c r="G389" t="s">
        <v>33</v>
      </c>
      <c r="H389" t="s">
        <v>34</v>
      </c>
      <c r="K389" s="1" t="s">
        <v>461</v>
      </c>
      <c r="L389" t="s">
        <v>189</v>
      </c>
      <c r="M389" s="1">
        <v>42036</v>
      </c>
      <c r="O389">
        <v>42036</v>
      </c>
      <c r="P389" t="s">
        <v>35</v>
      </c>
      <c r="Q389">
        <v>43084</v>
      </c>
      <c r="R389" t="s">
        <v>35</v>
      </c>
      <c r="S389" s="3">
        <v>1216</v>
      </c>
      <c r="T389">
        <v>1216</v>
      </c>
      <c r="U389" t="s">
        <v>37</v>
      </c>
      <c r="X389">
        <v>43252</v>
      </c>
    </row>
    <row r="390" spans="1:24" x14ac:dyDescent="0.25">
      <c r="A390" t="s">
        <v>59</v>
      </c>
      <c r="B390" t="s">
        <v>194</v>
      </c>
      <c r="C390" t="s">
        <v>195</v>
      </c>
      <c r="D390" t="s">
        <v>59</v>
      </c>
      <c r="E390" t="s">
        <v>62</v>
      </c>
      <c r="F390" t="s">
        <v>63</v>
      </c>
      <c r="G390" t="s">
        <v>33</v>
      </c>
      <c r="H390" t="s">
        <v>34</v>
      </c>
      <c r="K390" s="1" t="s">
        <v>461</v>
      </c>
      <c r="L390" t="s">
        <v>189</v>
      </c>
      <c r="M390" s="1">
        <v>41866</v>
      </c>
      <c r="N390" t="s">
        <v>189</v>
      </c>
      <c r="Q390">
        <v>41699</v>
      </c>
      <c r="R390" t="s">
        <v>35</v>
      </c>
      <c r="S390" s="3">
        <v>78</v>
      </c>
      <c r="T390" t="s">
        <v>49</v>
      </c>
      <c r="U390" t="s">
        <v>37</v>
      </c>
      <c r="X390">
        <v>41944</v>
      </c>
    </row>
    <row r="391" spans="1:24" x14ac:dyDescent="0.25">
      <c r="A391" t="s">
        <v>82</v>
      </c>
      <c r="B391" t="s">
        <v>196</v>
      </c>
      <c r="C391" t="s">
        <v>197</v>
      </c>
      <c r="D391" t="s">
        <v>82</v>
      </c>
      <c r="E391" t="s">
        <v>198</v>
      </c>
      <c r="F391" t="s">
        <v>42</v>
      </c>
      <c r="G391" t="s">
        <v>33</v>
      </c>
      <c r="H391" t="s">
        <v>34</v>
      </c>
      <c r="K391" s="1" t="s">
        <v>461</v>
      </c>
      <c r="L391" t="s">
        <v>189</v>
      </c>
      <c r="M391" s="1">
        <v>41927</v>
      </c>
      <c r="N391">
        <v>41927</v>
      </c>
      <c r="Q391">
        <v>41944</v>
      </c>
      <c r="R391" t="s">
        <v>35</v>
      </c>
      <c r="S391" s="3">
        <v>168</v>
      </c>
      <c r="T391" t="s">
        <v>49</v>
      </c>
      <c r="U391" t="s">
        <v>37</v>
      </c>
      <c r="X391">
        <v>42095</v>
      </c>
    </row>
    <row r="392" spans="1:24" x14ac:dyDescent="0.25">
      <c r="A392" t="s">
        <v>54</v>
      </c>
      <c r="B392" t="s">
        <v>199</v>
      </c>
      <c r="C392" t="s">
        <v>200</v>
      </c>
      <c r="D392" t="s">
        <v>31</v>
      </c>
      <c r="E392" t="s">
        <v>54</v>
      </c>
      <c r="F392" t="s">
        <v>42</v>
      </c>
      <c r="G392" t="s">
        <v>33</v>
      </c>
      <c r="H392" t="s">
        <v>34</v>
      </c>
      <c r="I392" t="s">
        <v>34</v>
      </c>
      <c r="K392" s="1" t="s">
        <v>461</v>
      </c>
      <c r="L392" t="s">
        <v>189</v>
      </c>
      <c r="M392" s="1">
        <v>42736</v>
      </c>
      <c r="O392">
        <v>42736</v>
      </c>
      <c r="P392" t="s">
        <v>35</v>
      </c>
      <c r="Q392">
        <v>42846</v>
      </c>
      <c r="R392" t="s">
        <v>35</v>
      </c>
      <c r="S392" s="3">
        <v>789</v>
      </c>
      <c r="T392">
        <v>789</v>
      </c>
      <c r="U392" t="s">
        <v>37</v>
      </c>
      <c r="X392">
        <v>43525</v>
      </c>
    </row>
    <row r="393" spans="1:24" x14ac:dyDescent="0.25">
      <c r="A393" t="s">
        <v>98</v>
      </c>
      <c r="B393" t="s">
        <v>201</v>
      </c>
      <c r="C393" t="s">
        <v>202</v>
      </c>
      <c r="D393" t="s">
        <v>31</v>
      </c>
      <c r="E393" t="s">
        <v>98</v>
      </c>
      <c r="F393" t="s">
        <v>42</v>
      </c>
      <c r="G393" t="s">
        <v>33</v>
      </c>
      <c r="H393" t="s">
        <v>34</v>
      </c>
      <c r="K393" s="1" t="s">
        <v>461</v>
      </c>
      <c r="L393" t="s">
        <v>189</v>
      </c>
      <c r="M393" s="1">
        <v>43419</v>
      </c>
      <c r="N393">
        <v>43419</v>
      </c>
      <c r="Q393">
        <v>43581</v>
      </c>
      <c r="R393" t="s">
        <v>35</v>
      </c>
      <c r="S393" s="3">
        <v>412</v>
      </c>
      <c r="T393" t="s">
        <v>49</v>
      </c>
      <c r="U393" t="s">
        <v>37</v>
      </c>
      <c r="X393">
        <v>43831</v>
      </c>
    </row>
    <row r="394" spans="1:24" x14ac:dyDescent="0.25">
      <c r="A394" t="s">
        <v>203</v>
      </c>
      <c r="B394" t="s">
        <v>204</v>
      </c>
      <c r="C394" t="s">
        <v>205</v>
      </c>
      <c r="D394" t="s">
        <v>94</v>
      </c>
      <c r="E394" t="s">
        <v>203</v>
      </c>
      <c r="F394" t="s">
        <v>42</v>
      </c>
      <c r="G394" t="s">
        <v>33</v>
      </c>
      <c r="H394" t="s">
        <v>34</v>
      </c>
      <c r="K394" s="1" t="s">
        <v>461</v>
      </c>
      <c r="L394" t="s">
        <v>189</v>
      </c>
      <c r="M394" s="1">
        <v>42139</v>
      </c>
      <c r="N394">
        <v>42139</v>
      </c>
      <c r="Q394">
        <v>43448</v>
      </c>
      <c r="R394" t="s">
        <v>35</v>
      </c>
      <c r="S394" s="3">
        <v>1417</v>
      </c>
      <c r="T394" t="s">
        <v>49</v>
      </c>
      <c r="U394" t="s">
        <v>37</v>
      </c>
      <c r="X394">
        <v>43556</v>
      </c>
    </row>
    <row r="395" spans="1:24" x14ac:dyDescent="0.25">
      <c r="A395" t="s">
        <v>44</v>
      </c>
      <c r="B395" t="s">
        <v>206</v>
      </c>
      <c r="C395" t="s">
        <v>207</v>
      </c>
      <c r="D395" t="s">
        <v>31</v>
      </c>
      <c r="E395" t="s">
        <v>44</v>
      </c>
      <c r="F395" t="s">
        <v>42</v>
      </c>
      <c r="G395" t="s">
        <v>33</v>
      </c>
      <c r="H395" t="s">
        <v>34</v>
      </c>
      <c r="K395" s="1" t="s">
        <v>461</v>
      </c>
      <c r="L395" t="s">
        <v>456</v>
      </c>
      <c r="M395" s="1">
        <v>41228</v>
      </c>
      <c r="O395">
        <v>41228</v>
      </c>
      <c r="P395" t="s">
        <v>35</v>
      </c>
      <c r="Q395">
        <v>41608</v>
      </c>
      <c r="R395" t="s">
        <v>35</v>
      </c>
      <c r="S395" s="3">
        <v>2238</v>
      </c>
      <c r="T395">
        <v>2238</v>
      </c>
      <c r="U395" t="s">
        <v>37</v>
      </c>
      <c r="X395">
        <v>43466</v>
      </c>
    </row>
    <row r="396" spans="1:24" x14ac:dyDescent="0.25">
      <c r="A396" t="s">
        <v>82</v>
      </c>
      <c r="B396" t="s">
        <v>208</v>
      </c>
      <c r="C396" t="s">
        <v>209</v>
      </c>
      <c r="D396" t="s">
        <v>82</v>
      </c>
      <c r="E396" t="s">
        <v>85</v>
      </c>
      <c r="F396" t="s">
        <v>42</v>
      </c>
      <c r="G396" t="s">
        <v>33</v>
      </c>
      <c r="K396" s="1" t="s">
        <v>461</v>
      </c>
      <c r="L396" t="s">
        <v>189</v>
      </c>
      <c r="M396" s="1">
        <v>41685</v>
      </c>
      <c r="P396" t="s">
        <v>90</v>
      </c>
      <c r="Q396">
        <v>41821</v>
      </c>
      <c r="R396" t="s">
        <v>35</v>
      </c>
      <c r="S396" s="3">
        <v>593</v>
      </c>
      <c r="T396" t="s">
        <v>37</v>
      </c>
      <c r="U396" t="s">
        <v>37</v>
      </c>
      <c r="X396">
        <v>42278</v>
      </c>
    </row>
    <row r="397" spans="1:24" x14ac:dyDescent="0.25">
      <c r="A397" t="s">
        <v>210</v>
      </c>
      <c r="B397" t="s">
        <v>211</v>
      </c>
      <c r="C397" t="s">
        <v>212</v>
      </c>
      <c r="D397" t="s">
        <v>31</v>
      </c>
      <c r="E397" t="s">
        <v>210</v>
      </c>
      <c r="F397" t="s">
        <v>42</v>
      </c>
      <c r="G397" t="s">
        <v>33</v>
      </c>
      <c r="H397" t="s">
        <v>34</v>
      </c>
      <c r="K397" s="1" t="s">
        <v>461</v>
      </c>
      <c r="L397" t="s">
        <v>189</v>
      </c>
      <c r="M397" s="1">
        <v>41518</v>
      </c>
      <c r="O397">
        <v>41518</v>
      </c>
      <c r="P397" t="s">
        <v>35</v>
      </c>
      <c r="Q397">
        <v>41821</v>
      </c>
      <c r="R397" t="s">
        <v>35</v>
      </c>
      <c r="S397" s="3">
        <v>456</v>
      </c>
      <c r="T397">
        <v>456</v>
      </c>
      <c r="U397" t="s">
        <v>37</v>
      </c>
      <c r="X397">
        <v>41974</v>
      </c>
    </row>
    <row r="398" spans="1:24" x14ac:dyDescent="0.25">
      <c r="A398" t="s">
        <v>152</v>
      </c>
      <c r="B398" t="s">
        <v>213</v>
      </c>
      <c r="C398" t="s">
        <v>214</v>
      </c>
      <c r="D398" t="s">
        <v>94</v>
      </c>
      <c r="E398" t="s">
        <v>152</v>
      </c>
      <c r="F398" t="s">
        <v>32</v>
      </c>
      <c r="G398" t="s">
        <v>33</v>
      </c>
      <c r="H398" t="s">
        <v>34</v>
      </c>
      <c r="K398" s="1" t="s">
        <v>461</v>
      </c>
      <c r="L398" t="s">
        <v>189</v>
      </c>
      <c r="M398" s="1">
        <v>42597</v>
      </c>
      <c r="N398">
        <v>42597</v>
      </c>
      <c r="Q398">
        <v>42601</v>
      </c>
      <c r="R398" t="s">
        <v>35</v>
      </c>
      <c r="S398" s="3">
        <v>259</v>
      </c>
      <c r="T398" t="s">
        <v>49</v>
      </c>
      <c r="U398" t="s">
        <v>37</v>
      </c>
      <c r="X398">
        <v>42856</v>
      </c>
    </row>
    <row r="399" spans="1:24" x14ac:dyDescent="0.25">
      <c r="A399" t="s">
        <v>54</v>
      </c>
      <c r="B399" t="s">
        <v>215</v>
      </c>
      <c r="C399" t="s">
        <v>216</v>
      </c>
      <c r="D399" t="s">
        <v>31</v>
      </c>
      <c r="E399" t="s">
        <v>54</v>
      </c>
      <c r="F399" t="s">
        <v>42</v>
      </c>
      <c r="G399" t="s">
        <v>33</v>
      </c>
      <c r="H399" t="s">
        <v>34</v>
      </c>
      <c r="K399" s="1" t="s">
        <v>461</v>
      </c>
      <c r="L399" t="s">
        <v>189</v>
      </c>
      <c r="M399" s="1">
        <v>41913</v>
      </c>
      <c r="O399">
        <v>41913</v>
      </c>
      <c r="P399" t="s">
        <v>35</v>
      </c>
      <c r="Q399">
        <v>42065</v>
      </c>
      <c r="R399" t="s">
        <v>35</v>
      </c>
      <c r="S399" s="3">
        <v>1066</v>
      </c>
      <c r="T399">
        <v>1066</v>
      </c>
      <c r="U399" t="s">
        <v>37</v>
      </c>
      <c r="X399">
        <v>42979</v>
      </c>
    </row>
    <row r="400" spans="1:24" x14ac:dyDescent="0.25">
      <c r="A400" t="s">
        <v>28</v>
      </c>
      <c r="B400" t="s">
        <v>215</v>
      </c>
      <c r="C400" t="s">
        <v>216</v>
      </c>
      <c r="D400" t="s">
        <v>31</v>
      </c>
      <c r="E400" t="s">
        <v>28</v>
      </c>
      <c r="F400" t="s">
        <v>42</v>
      </c>
      <c r="G400" t="s">
        <v>33</v>
      </c>
      <c r="H400" t="s">
        <v>34</v>
      </c>
      <c r="K400" s="1" t="s">
        <v>461</v>
      </c>
      <c r="L400" t="s">
        <v>189</v>
      </c>
      <c r="M400" s="1">
        <v>41897</v>
      </c>
      <c r="N400">
        <v>41897</v>
      </c>
      <c r="Q400">
        <v>42065</v>
      </c>
      <c r="R400" t="s">
        <v>35</v>
      </c>
      <c r="S400" s="3">
        <v>1082</v>
      </c>
      <c r="T400" t="s">
        <v>49</v>
      </c>
      <c r="U400" t="s">
        <v>37</v>
      </c>
      <c r="X400">
        <v>42979</v>
      </c>
    </row>
    <row r="401" spans="1:24" x14ac:dyDescent="0.25">
      <c r="A401" t="s">
        <v>44</v>
      </c>
      <c r="B401" t="s">
        <v>217</v>
      </c>
      <c r="C401" t="s">
        <v>218</v>
      </c>
      <c r="D401" t="s">
        <v>31</v>
      </c>
      <c r="E401" t="s">
        <v>44</v>
      </c>
      <c r="F401" t="s">
        <v>42</v>
      </c>
      <c r="G401" t="s">
        <v>33</v>
      </c>
      <c r="H401" t="s">
        <v>34</v>
      </c>
      <c r="K401" s="1" t="s">
        <v>461</v>
      </c>
      <c r="L401" t="s">
        <v>189</v>
      </c>
      <c r="M401" s="1">
        <v>42644</v>
      </c>
      <c r="O401">
        <v>42644</v>
      </c>
      <c r="P401" t="s">
        <v>116</v>
      </c>
      <c r="Q401">
        <v>42720</v>
      </c>
      <c r="R401" t="s">
        <v>35</v>
      </c>
      <c r="S401" s="3">
        <v>123</v>
      </c>
      <c r="T401">
        <v>123</v>
      </c>
      <c r="U401" t="s">
        <v>37</v>
      </c>
      <c r="X401">
        <v>42767</v>
      </c>
    </row>
    <row r="402" spans="1:24" x14ac:dyDescent="0.25">
      <c r="A402" t="s">
        <v>210</v>
      </c>
      <c r="B402" t="s">
        <v>219</v>
      </c>
      <c r="C402" t="s">
        <v>220</v>
      </c>
      <c r="D402" t="s">
        <v>31</v>
      </c>
      <c r="E402" t="s">
        <v>210</v>
      </c>
      <c r="F402" t="s">
        <v>42</v>
      </c>
      <c r="G402" t="s">
        <v>33</v>
      </c>
      <c r="I402" t="s">
        <v>34</v>
      </c>
      <c r="K402" s="1" t="s">
        <v>461</v>
      </c>
      <c r="L402" t="s">
        <v>189</v>
      </c>
      <c r="M402" s="1">
        <v>41289</v>
      </c>
      <c r="O402">
        <v>41289</v>
      </c>
      <c r="P402" t="s">
        <v>43</v>
      </c>
      <c r="Q402">
        <v>41821</v>
      </c>
      <c r="R402" t="s">
        <v>43</v>
      </c>
      <c r="S402" s="3">
        <v>1781</v>
      </c>
      <c r="T402">
        <v>1781</v>
      </c>
      <c r="U402" t="s">
        <v>37</v>
      </c>
      <c r="X402">
        <v>43070</v>
      </c>
    </row>
    <row r="403" spans="1:24" x14ac:dyDescent="0.25">
      <c r="A403" t="s">
        <v>28</v>
      </c>
      <c r="B403" t="s">
        <v>29</v>
      </c>
      <c r="C403" t="s">
        <v>30</v>
      </c>
      <c r="D403" t="s">
        <v>31</v>
      </c>
      <c r="E403" t="s">
        <v>28</v>
      </c>
      <c r="F403" t="s">
        <v>32</v>
      </c>
      <c r="G403" t="s">
        <v>461</v>
      </c>
      <c r="H403" t="s">
        <v>34</v>
      </c>
      <c r="J403" t="s">
        <v>34</v>
      </c>
      <c r="K403" s="1" t="s">
        <v>36</v>
      </c>
      <c r="L403" t="s">
        <v>189</v>
      </c>
      <c r="M403" s="1">
        <v>41244</v>
      </c>
      <c r="O403">
        <v>41244</v>
      </c>
      <c r="P403" t="s">
        <v>35</v>
      </c>
      <c r="Q403">
        <v>41754</v>
      </c>
      <c r="R403" t="s">
        <v>35</v>
      </c>
      <c r="S403" s="3">
        <v>730</v>
      </c>
      <c r="T403">
        <v>730</v>
      </c>
      <c r="U403" t="s">
        <v>37</v>
      </c>
      <c r="X403">
        <v>41974</v>
      </c>
    </row>
    <row r="404" spans="1:24" x14ac:dyDescent="0.25">
      <c r="A404" t="s">
        <v>38</v>
      </c>
      <c r="B404" t="s">
        <v>39</v>
      </c>
      <c r="C404" t="s">
        <v>40</v>
      </c>
      <c r="D404" t="s">
        <v>38</v>
      </c>
      <c r="E404" t="s">
        <v>41</v>
      </c>
      <c r="F404" t="s">
        <v>42</v>
      </c>
      <c r="G404" t="s">
        <v>461</v>
      </c>
      <c r="K404" s="1" t="s">
        <v>36</v>
      </c>
      <c r="L404" t="s">
        <v>453</v>
      </c>
      <c r="M404" s="1">
        <v>41760</v>
      </c>
      <c r="O404">
        <v>41760</v>
      </c>
      <c r="P404" t="s">
        <v>35</v>
      </c>
      <c r="Q404">
        <v>41944</v>
      </c>
      <c r="R404" t="s">
        <v>43</v>
      </c>
      <c r="S404" s="3">
        <v>976</v>
      </c>
      <c r="T404">
        <v>976</v>
      </c>
      <c r="U404" t="s">
        <v>37</v>
      </c>
      <c r="X404">
        <v>42736</v>
      </c>
    </row>
    <row r="405" spans="1:24" x14ac:dyDescent="0.25">
      <c r="A405" t="s">
        <v>44</v>
      </c>
      <c r="B405" t="s">
        <v>45</v>
      </c>
      <c r="C405" t="s">
        <v>46</v>
      </c>
      <c r="D405" t="s">
        <v>31</v>
      </c>
      <c r="E405" t="s">
        <v>44</v>
      </c>
      <c r="F405" t="s">
        <v>42</v>
      </c>
      <c r="G405" t="s">
        <v>461</v>
      </c>
      <c r="H405" t="s">
        <v>34</v>
      </c>
      <c r="K405" s="1" t="s">
        <v>36</v>
      </c>
      <c r="L405" t="s">
        <v>189</v>
      </c>
      <c r="M405" s="1">
        <v>42856</v>
      </c>
      <c r="O405">
        <v>42856</v>
      </c>
      <c r="P405" t="s">
        <v>35</v>
      </c>
      <c r="Q405">
        <v>42965</v>
      </c>
      <c r="R405" t="s">
        <v>35</v>
      </c>
      <c r="S405" s="3">
        <v>245</v>
      </c>
      <c r="T405">
        <v>245</v>
      </c>
      <c r="U405" t="s">
        <v>37</v>
      </c>
      <c r="X405">
        <v>43101</v>
      </c>
    </row>
    <row r="406" spans="1:24" x14ac:dyDescent="0.25">
      <c r="A406" t="s">
        <v>44</v>
      </c>
      <c r="B406" t="s">
        <v>47</v>
      </c>
      <c r="C406" t="s">
        <v>48</v>
      </c>
      <c r="D406" t="s">
        <v>31</v>
      </c>
      <c r="E406" t="s">
        <v>44</v>
      </c>
      <c r="F406" t="s">
        <v>42</v>
      </c>
      <c r="G406" t="s">
        <v>461</v>
      </c>
      <c r="H406" t="s">
        <v>34</v>
      </c>
      <c r="K406" s="1" t="s">
        <v>36</v>
      </c>
      <c r="L406" t="s">
        <v>189</v>
      </c>
      <c r="M406" s="1">
        <v>43480</v>
      </c>
      <c r="N406">
        <v>43480</v>
      </c>
      <c r="Q406">
        <v>43819</v>
      </c>
      <c r="R406" t="s">
        <v>35</v>
      </c>
      <c r="S406" s="3">
        <v>472</v>
      </c>
      <c r="T406" t="s">
        <v>49</v>
      </c>
      <c r="U406" t="s">
        <v>37</v>
      </c>
      <c r="X406">
        <v>43952</v>
      </c>
    </row>
    <row r="407" spans="1:24" x14ac:dyDescent="0.25">
      <c r="A407" t="s">
        <v>50</v>
      </c>
      <c r="B407" t="s">
        <v>51</v>
      </c>
      <c r="C407" t="s">
        <v>52</v>
      </c>
      <c r="D407" t="s">
        <v>31</v>
      </c>
      <c r="E407" t="s">
        <v>50</v>
      </c>
      <c r="F407" t="s">
        <v>32</v>
      </c>
      <c r="G407" t="s">
        <v>461</v>
      </c>
      <c r="H407" t="s">
        <v>34</v>
      </c>
      <c r="I407" t="s">
        <v>34</v>
      </c>
      <c r="J407" t="s">
        <v>34</v>
      </c>
      <c r="K407" s="1" t="s">
        <v>36</v>
      </c>
      <c r="L407" t="s">
        <v>189</v>
      </c>
      <c r="M407" s="1">
        <v>43009</v>
      </c>
      <c r="O407">
        <v>43009</v>
      </c>
      <c r="P407" t="s">
        <v>35</v>
      </c>
      <c r="Q407">
        <v>43329</v>
      </c>
      <c r="R407" t="s">
        <v>35</v>
      </c>
      <c r="S407" s="3">
        <v>577</v>
      </c>
      <c r="T407">
        <v>577</v>
      </c>
      <c r="U407" t="s">
        <v>37</v>
      </c>
      <c r="X407">
        <v>43586</v>
      </c>
    </row>
    <row r="408" spans="1:24" x14ac:dyDescent="0.25">
      <c r="A408" t="s">
        <v>54</v>
      </c>
      <c r="B408" t="s">
        <v>55</v>
      </c>
      <c r="C408" t="s">
        <v>56</v>
      </c>
      <c r="D408" t="s">
        <v>31</v>
      </c>
      <c r="E408" t="s">
        <v>54</v>
      </c>
      <c r="F408" t="s">
        <v>32</v>
      </c>
      <c r="G408" t="s">
        <v>461</v>
      </c>
      <c r="H408" t="s">
        <v>34</v>
      </c>
      <c r="J408" t="s">
        <v>34</v>
      </c>
      <c r="K408" s="1" t="s">
        <v>36</v>
      </c>
      <c r="L408" t="s">
        <v>189</v>
      </c>
      <c r="M408" s="1">
        <v>42931</v>
      </c>
      <c r="O408">
        <v>42931</v>
      </c>
      <c r="P408" t="s">
        <v>35</v>
      </c>
      <c r="Q408">
        <v>43448</v>
      </c>
      <c r="R408" t="s">
        <v>35</v>
      </c>
      <c r="S408" s="3">
        <v>655</v>
      </c>
      <c r="T408">
        <v>655</v>
      </c>
      <c r="U408" t="s">
        <v>37</v>
      </c>
      <c r="X408">
        <v>43586</v>
      </c>
    </row>
    <row r="409" spans="1:24" x14ac:dyDescent="0.25">
      <c r="A409" t="s">
        <v>54</v>
      </c>
      <c r="B409" t="s">
        <v>57</v>
      </c>
      <c r="C409" t="s">
        <v>58</v>
      </c>
      <c r="D409" t="s">
        <v>31</v>
      </c>
      <c r="E409" t="s">
        <v>54</v>
      </c>
      <c r="F409" t="s">
        <v>32</v>
      </c>
      <c r="G409" t="s">
        <v>461</v>
      </c>
      <c r="H409" t="s">
        <v>34</v>
      </c>
      <c r="K409" s="1" t="s">
        <v>36</v>
      </c>
      <c r="L409" t="s">
        <v>189</v>
      </c>
      <c r="M409" s="1">
        <v>42353</v>
      </c>
      <c r="O409">
        <v>42353</v>
      </c>
      <c r="P409" t="s">
        <v>43</v>
      </c>
      <c r="Q409">
        <v>42356</v>
      </c>
      <c r="R409" t="s">
        <v>35</v>
      </c>
      <c r="S409" s="3">
        <v>503</v>
      </c>
      <c r="T409">
        <v>503</v>
      </c>
      <c r="U409" t="s">
        <v>37</v>
      </c>
      <c r="X409">
        <v>42856</v>
      </c>
    </row>
    <row r="410" spans="1:24" x14ac:dyDescent="0.25">
      <c r="A410" t="s">
        <v>59</v>
      </c>
      <c r="B410" t="s">
        <v>60</v>
      </c>
      <c r="C410" t="s">
        <v>61</v>
      </c>
      <c r="D410" t="s">
        <v>59</v>
      </c>
      <c r="E410" t="s">
        <v>62</v>
      </c>
      <c r="F410" t="s">
        <v>63</v>
      </c>
      <c r="G410" t="s">
        <v>461</v>
      </c>
      <c r="H410" t="s">
        <v>34</v>
      </c>
      <c r="K410" s="1" t="s">
        <v>36</v>
      </c>
      <c r="L410" t="s">
        <v>189</v>
      </c>
      <c r="M410" s="1">
        <v>41197</v>
      </c>
      <c r="N410">
        <v>41197</v>
      </c>
      <c r="Q410">
        <v>41754</v>
      </c>
      <c r="R410" t="s">
        <v>35</v>
      </c>
      <c r="S410" s="3">
        <v>655</v>
      </c>
      <c r="T410" t="s">
        <v>49</v>
      </c>
      <c r="U410" t="s">
        <v>37</v>
      </c>
      <c r="X410">
        <v>41852</v>
      </c>
    </row>
    <row r="411" spans="1:24" x14ac:dyDescent="0.25">
      <c r="A411" t="s">
        <v>64</v>
      </c>
      <c r="B411" t="s">
        <v>65</v>
      </c>
      <c r="C411" t="s">
        <v>66</v>
      </c>
      <c r="D411" t="s">
        <v>31</v>
      </c>
      <c r="E411" t="s">
        <v>64</v>
      </c>
      <c r="F411" t="s">
        <v>42</v>
      </c>
      <c r="G411" t="s">
        <v>461</v>
      </c>
      <c r="H411" t="s">
        <v>34</v>
      </c>
      <c r="J411" t="s">
        <v>34</v>
      </c>
      <c r="K411" s="1" t="s">
        <v>36</v>
      </c>
      <c r="L411" t="s">
        <v>189</v>
      </c>
      <c r="M411" s="1">
        <v>42675</v>
      </c>
      <c r="O411">
        <v>42675</v>
      </c>
      <c r="P411" t="s">
        <v>43</v>
      </c>
      <c r="Q411">
        <v>43140</v>
      </c>
      <c r="R411" t="s">
        <v>35</v>
      </c>
      <c r="S411" s="3">
        <v>577</v>
      </c>
      <c r="T411">
        <v>577</v>
      </c>
      <c r="U411" t="s">
        <v>37</v>
      </c>
      <c r="X411">
        <v>43252</v>
      </c>
    </row>
    <row r="412" spans="1:24" x14ac:dyDescent="0.25">
      <c r="A412" t="s">
        <v>67</v>
      </c>
      <c r="B412" t="s">
        <v>68</v>
      </c>
      <c r="C412" t="s">
        <v>69</v>
      </c>
      <c r="D412" t="s">
        <v>67</v>
      </c>
      <c r="E412" t="s">
        <v>70</v>
      </c>
      <c r="F412" t="s">
        <v>32</v>
      </c>
      <c r="G412" t="s">
        <v>461</v>
      </c>
      <c r="H412" t="s">
        <v>34</v>
      </c>
      <c r="K412" s="1" t="s">
        <v>36</v>
      </c>
      <c r="L412" t="s">
        <v>189</v>
      </c>
      <c r="M412" s="1">
        <v>42156</v>
      </c>
      <c r="O412">
        <v>42156</v>
      </c>
      <c r="P412" t="s">
        <v>35</v>
      </c>
      <c r="Q412">
        <v>42064</v>
      </c>
      <c r="R412" t="s">
        <v>35</v>
      </c>
      <c r="S412" s="3">
        <v>92</v>
      </c>
      <c r="T412">
        <v>92</v>
      </c>
      <c r="U412" t="s">
        <v>37</v>
      </c>
      <c r="X412">
        <v>42248</v>
      </c>
    </row>
    <row r="413" spans="1:24" x14ac:dyDescent="0.25">
      <c r="A413" t="s">
        <v>38</v>
      </c>
      <c r="B413" t="s">
        <v>71</v>
      </c>
      <c r="C413" t="s">
        <v>72</v>
      </c>
      <c r="D413" t="s">
        <v>38</v>
      </c>
      <c r="E413" t="s">
        <v>73</v>
      </c>
      <c r="G413" t="s">
        <v>461</v>
      </c>
      <c r="K413" s="1" t="s">
        <v>36</v>
      </c>
      <c r="L413" t="s">
        <v>189</v>
      </c>
      <c r="M413" s="1">
        <v>40709</v>
      </c>
      <c r="O413">
        <v>40709</v>
      </c>
      <c r="P413" t="s">
        <v>35</v>
      </c>
      <c r="Q413">
        <v>42065</v>
      </c>
      <c r="R413" t="s">
        <v>35</v>
      </c>
      <c r="S413" s="3">
        <v>1508</v>
      </c>
      <c r="T413">
        <v>1508</v>
      </c>
      <c r="U413" t="s">
        <v>37</v>
      </c>
      <c r="X413">
        <v>42217</v>
      </c>
    </row>
    <row r="414" spans="1:24" x14ac:dyDescent="0.25">
      <c r="A414" t="s">
        <v>38</v>
      </c>
      <c r="B414" t="s">
        <v>74</v>
      </c>
      <c r="C414" t="s">
        <v>75</v>
      </c>
      <c r="D414" t="s">
        <v>38</v>
      </c>
      <c r="E414" t="s">
        <v>76</v>
      </c>
      <c r="F414" t="s">
        <v>42</v>
      </c>
      <c r="G414" t="s">
        <v>461</v>
      </c>
      <c r="H414" t="s">
        <v>34</v>
      </c>
      <c r="K414" s="1" t="s">
        <v>36</v>
      </c>
      <c r="L414" t="s">
        <v>189</v>
      </c>
      <c r="M414" s="1">
        <v>42370</v>
      </c>
      <c r="O414">
        <v>42370</v>
      </c>
      <c r="P414" t="s">
        <v>35</v>
      </c>
      <c r="Q414">
        <v>42482</v>
      </c>
      <c r="R414" t="s">
        <v>35</v>
      </c>
      <c r="S414" s="3">
        <v>517</v>
      </c>
      <c r="T414">
        <v>517</v>
      </c>
      <c r="U414" t="s">
        <v>37</v>
      </c>
      <c r="X414">
        <v>42887</v>
      </c>
    </row>
    <row r="415" spans="1:24" x14ac:dyDescent="0.25">
      <c r="A415" t="s">
        <v>50</v>
      </c>
      <c r="B415" t="s">
        <v>77</v>
      </c>
      <c r="C415" t="s">
        <v>78</v>
      </c>
      <c r="D415" t="s">
        <v>31</v>
      </c>
      <c r="E415" t="s">
        <v>50</v>
      </c>
      <c r="F415" t="s">
        <v>42</v>
      </c>
      <c r="G415" t="s">
        <v>461</v>
      </c>
      <c r="I415" t="s">
        <v>34</v>
      </c>
      <c r="J415" t="s">
        <v>34</v>
      </c>
      <c r="K415" s="1" t="s">
        <v>36</v>
      </c>
      <c r="L415" t="s">
        <v>189</v>
      </c>
      <c r="M415" s="1">
        <v>41501</v>
      </c>
      <c r="O415">
        <v>41501</v>
      </c>
      <c r="P415" t="s">
        <v>35</v>
      </c>
      <c r="Q415">
        <v>42552</v>
      </c>
      <c r="R415" t="s">
        <v>35</v>
      </c>
      <c r="S415" s="3">
        <v>1325</v>
      </c>
      <c r="T415">
        <v>1325</v>
      </c>
      <c r="U415" t="s">
        <v>37</v>
      </c>
      <c r="X415">
        <v>42826</v>
      </c>
    </row>
    <row r="416" spans="1:24" x14ac:dyDescent="0.25">
      <c r="A416" t="s">
        <v>59</v>
      </c>
      <c r="B416" t="s">
        <v>79</v>
      </c>
      <c r="C416" t="s">
        <v>80</v>
      </c>
      <c r="D416" t="s">
        <v>59</v>
      </c>
      <c r="E416" t="s">
        <v>81</v>
      </c>
      <c r="F416" t="s">
        <v>42</v>
      </c>
      <c r="G416" t="s">
        <v>461</v>
      </c>
      <c r="H416" t="s">
        <v>34</v>
      </c>
      <c r="K416" s="1" t="s">
        <v>36</v>
      </c>
      <c r="L416" t="s">
        <v>453</v>
      </c>
      <c r="M416" s="1">
        <v>40801</v>
      </c>
      <c r="O416">
        <v>40801</v>
      </c>
      <c r="P416" t="s">
        <v>35</v>
      </c>
      <c r="Q416">
        <v>42326</v>
      </c>
      <c r="R416" t="s">
        <v>35</v>
      </c>
      <c r="S416" s="3">
        <v>2116</v>
      </c>
      <c r="T416">
        <v>2116</v>
      </c>
      <c r="U416" t="s">
        <v>37</v>
      </c>
      <c r="X416">
        <v>42917</v>
      </c>
    </row>
    <row r="417" spans="1:24" x14ac:dyDescent="0.25">
      <c r="A417" t="s">
        <v>82</v>
      </c>
      <c r="B417" t="s">
        <v>83</v>
      </c>
      <c r="C417" t="s">
        <v>84</v>
      </c>
      <c r="D417" t="s">
        <v>82</v>
      </c>
      <c r="E417" t="s">
        <v>85</v>
      </c>
      <c r="F417" t="s">
        <v>32</v>
      </c>
      <c r="G417" t="s">
        <v>461</v>
      </c>
      <c r="H417" t="s">
        <v>34</v>
      </c>
      <c r="K417" s="1" t="s">
        <v>36</v>
      </c>
      <c r="L417" t="s">
        <v>189</v>
      </c>
      <c r="M417" s="1">
        <v>41258</v>
      </c>
      <c r="N417">
        <v>41258</v>
      </c>
      <c r="Q417">
        <v>41946</v>
      </c>
      <c r="R417" t="s">
        <v>43</v>
      </c>
      <c r="S417" s="3">
        <v>1020</v>
      </c>
      <c r="T417" t="s">
        <v>49</v>
      </c>
      <c r="U417" t="s">
        <v>37</v>
      </c>
      <c r="X417">
        <v>42278</v>
      </c>
    </row>
    <row r="418" spans="1:24" x14ac:dyDescent="0.25">
      <c r="A418" t="s">
        <v>59</v>
      </c>
      <c r="B418" t="s">
        <v>86</v>
      </c>
      <c r="C418" t="s">
        <v>87</v>
      </c>
      <c r="D418" t="s">
        <v>59</v>
      </c>
      <c r="E418" t="s">
        <v>62</v>
      </c>
      <c r="F418" t="s">
        <v>32</v>
      </c>
      <c r="G418" t="s">
        <v>461</v>
      </c>
      <c r="H418" t="s">
        <v>34</v>
      </c>
      <c r="J418" t="s">
        <v>34</v>
      </c>
      <c r="K418" s="1" t="s">
        <v>36</v>
      </c>
      <c r="L418" t="s">
        <v>189</v>
      </c>
      <c r="M418" s="1">
        <v>43146</v>
      </c>
      <c r="O418">
        <v>43146</v>
      </c>
      <c r="P418" t="s">
        <v>35</v>
      </c>
      <c r="Q418">
        <v>43210</v>
      </c>
      <c r="R418" t="s">
        <v>35</v>
      </c>
      <c r="S418" s="3">
        <v>289</v>
      </c>
      <c r="T418">
        <v>289</v>
      </c>
      <c r="U418" t="s">
        <v>37</v>
      </c>
      <c r="X418">
        <v>43435</v>
      </c>
    </row>
    <row r="419" spans="1:24" x14ac:dyDescent="0.25">
      <c r="A419" t="s">
        <v>82</v>
      </c>
      <c r="B419" t="s">
        <v>88</v>
      </c>
      <c r="C419" t="s">
        <v>89</v>
      </c>
      <c r="D419" t="s">
        <v>82</v>
      </c>
      <c r="E419" t="s">
        <v>85</v>
      </c>
      <c r="F419" t="s">
        <v>42</v>
      </c>
      <c r="G419" t="s">
        <v>461</v>
      </c>
      <c r="H419" t="s">
        <v>34</v>
      </c>
      <c r="K419" s="1" t="s">
        <v>36</v>
      </c>
      <c r="L419" t="s">
        <v>453</v>
      </c>
      <c r="M419" s="1">
        <v>41258</v>
      </c>
      <c r="Q419">
        <v>41487</v>
      </c>
      <c r="R419" t="s">
        <v>90</v>
      </c>
      <c r="S419" s="3">
        <v>351</v>
      </c>
      <c r="U419" t="s">
        <v>37</v>
      </c>
      <c r="X419">
        <v>41609</v>
      </c>
    </row>
    <row r="420" spans="1:24" x14ac:dyDescent="0.25">
      <c r="A420" t="s">
        <v>91</v>
      </c>
      <c r="B420" t="s">
        <v>92</v>
      </c>
      <c r="C420" t="s">
        <v>93</v>
      </c>
      <c r="D420" t="s">
        <v>94</v>
      </c>
      <c r="E420" t="s">
        <v>91</v>
      </c>
      <c r="F420" t="s">
        <v>42</v>
      </c>
      <c r="G420" t="s">
        <v>461</v>
      </c>
      <c r="H420" t="s">
        <v>34</v>
      </c>
      <c r="K420" s="1" t="s">
        <v>36</v>
      </c>
      <c r="L420" t="s">
        <v>189</v>
      </c>
      <c r="M420" s="1">
        <v>41167</v>
      </c>
      <c r="N420">
        <v>41167</v>
      </c>
      <c r="Q420">
        <v>41821</v>
      </c>
      <c r="R420" t="s">
        <v>35</v>
      </c>
      <c r="S420" s="3">
        <v>777</v>
      </c>
      <c r="T420" t="s">
        <v>49</v>
      </c>
      <c r="U420" t="s">
        <v>37</v>
      </c>
      <c r="X420">
        <v>41944</v>
      </c>
    </row>
    <row r="421" spans="1:24" x14ac:dyDescent="0.25">
      <c r="A421" t="s">
        <v>28</v>
      </c>
      <c r="B421" t="s">
        <v>96</v>
      </c>
      <c r="C421" t="s">
        <v>97</v>
      </c>
      <c r="D421" t="s">
        <v>31</v>
      </c>
      <c r="E421" t="s">
        <v>28</v>
      </c>
      <c r="F421" t="s">
        <v>32</v>
      </c>
      <c r="G421" t="s">
        <v>461</v>
      </c>
      <c r="I421" t="s">
        <v>34</v>
      </c>
      <c r="K421" s="1" t="s">
        <v>36</v>
      </c>
      <c r="L421" t="s">
        <v>189</v>
      </c>
      <c r="M421" s="1">
        <v>43023</v>
      </c>
      <c r="O421">
        <v>43023</v>
      </c>
      <c r="P421" t="s">
        <v>43</v>
      </c>
      <c r="Q421">
        <v>42720</v>
      </c>
      <c r="R421" t="s">
        <v>35</v>
      </c>
      <c r="S421" s="3">
        <v>351</v>
      </c>
      <c r="T421">
        <v>351</v>
      </c>
      <c r="U421" t="s">
        <v>37</v>
      </c>
      <c r="X421">
        <v>43374</v>
      </c>
    </row>
    <row r="422" spans="1:24" x14ac:dyDescent="0.25">
      <c r="A422" t="s">
        <v>54</v>
      </c>
      <c r="B422" t="s">
        <v>96</v>
      </c>
      <c r="C422" t="s">
        <v>97</v>
      </c>
      <c r="D422" t="s">
        <v>31</v>
      </c>
      <c r="E422" t="s">
        <v>54</v>
      </c>
      <c r="F422" t="s">
        <v>32</v>
      </c>
      <c r="G422" t="s">
        <v>461</v>
      </c>
      <c r="H422" t="s">
        <v>34</v>
      </c>
      <c r="K422" s="1" t="s">
        <v>36</v>
      </c>
      <c r="L422" t="s">
        <v>189</v>
      </c>
      <c r="M422" s="1">
        <v>41866</v>
      </c>
      <c r="O422">
        <v>41866</v>
      </c>
      <c r="P422" t="s">
        <v>35</v>
      </c>
      <c r="Q422">
        <v>41821</v>
      </c>
      <c r="R422" t="s">
        <v>35</v>
      </c>
      <c r="S422" s="3">
        <v>351</v>
      </c>
      <c r="T422">
        <v>351</v>
      </c>
      <c r="U422" t="s">
        <v>37</v>
      </c>
      <c r="X422">
        <v>42217</v>
      </c>
    </row>
    <row r="423" spans="1:24" x14ac:dyDescent="0.25">
      <c r="A423" t="s">
        <v>98</v>
      </c>
      <c r="B423" t="s">
        <v>99</v>
      </c>
      <c r="C423" t="s">
        <v>100</v>
      </c>
      <c r="D423" t="s">
        <v>31</v>
      </c>
      <c r="E423" t="s">
        <v>98</v>
      </c>
      <c r="F423" t="s">
        <v>32</v>
      </c>
      <c r="G423" t="s">
        <v>461</v>
      </c>
      <c r="H423" t="s">
        <v>34</v>
      </c>
      <c r="I423" t="s">
        <v>34</v>
      </c>
      <c r="K423" s="1" t="s">
        <v>36</v>
      </c>
      <c r="L423" t="s">
        <v>453</v>
      </c>
      <c r="M423" s="1">
        <v>40664</v>
      </c>
      <c r="O423">
        <v>40664</v>
      </c>
      <c r="P423" t="s">
        <v>35</v>
      </c>
      <c r="Q423">
        <v>41365</v>
      </c>
      <c r="R423" t="s">
        <v>35</v>
      </c>
      <c r="S423" s="3">
        <v>1249</v>
      </c>
      <c r="T423">
        <v>1249</v>
      </c>
      <c r="U423" t="s">
        <v>37</v>
      </c>
      <c r="X423">
        <v>41913</v>
      </c>
    </row>
    <row r="424" spans="1:24" x14ac:dyDescent="0.25">
      <c r="A424" t="s">
        <v>101</v>
      </c>
      <c r="B424" t="s">
        <v>99</v>
      </c>
      <c r="C424" t="s">
        <v>100</v>
      </c>
      <c r="D424" t="s">
        <v>31</v>
      </c>
      <c r="E424" t="s">
        <v>101</v>
      </c>
      <c r="F424" t="s">
        <v>32</v>
      </c>
      <c r="G424" t="s">
        <v>461</v>
      </c>
      <c r="H424" t="s">
        <v>34</v>
      </c>
      <c r="I424" t="s">
        <v>34</v>
      </c>
      <c r="J424" t="s">
        <v>34</v>
      </c>
      <c r="K424" s="1" t="s">
        <v>36</v>
      </c>
      <c r="L424" t="s">
        <v>189</v>
      </c>
      <c r="M424" s="1">
        <v>42522</v>
      </c>
      <c r="O424">
        <v>42522</v>
      </c>
      <c r="P424" t="s">
        <v>43</v>
      </c>
      <c r="Q424">
        <v>42720</v>
      </c>
      <c r="R424" t="s">
        <v>43</v>
      </c>
      <c r="S424" s="3">
        <v>548</v>
      </c>
      <c r="T424">
        <v>548</v>
      </c>
      <c r="U424" t="s">
        <v>37</v>
      </c>
      <c r="X424">
        <v>43070</v>
      </c>
    </row>
    <row r="425" spans="1:24" x14ac:dyDescent="0.25">
      <c r="A425" t="s">
        <v>98</v>
      </c>
      <c r="B425" t="s">
        <v>102</v>
      </c>
      <c r="C425" t="s">
        <v>103</v>
      </c>
      <c r="D425" t="s">
        <v>31</v>
      </c>
      <c r="E425" t="s">
        <v>98</v>
      </c>
      <c r="F425" t="s">
        <v>42</v>
      </c>
      <c r="G425" t="s">
        <v>461</v>
      </c>
      <c r="H425" t="s">
        <v>34</v>
      </c>
      <c r="I425" t="s">
        <v>34</v>
      </c>
      <c r="L425" t="s">
        <v>189</v>
      </c>
      <c r="M425" s="1">
        <v>42689</v>
      </c>
      <c r="N425">
        <v>42689</v>
      </c>
      <c r="Q425">
        <v>42481</v>
      </c>
      <c r="R425" t="s">
        <v>35</v>
      </c>
      <c r="S425" s="3">
        <v>897</v>
      </c>
      <c r="T425" t="s">
        <v>49</v>
      </c>
      <c r="U425" t="s">
        <v>37</v>
      </c>
      <c r="X425">
        <v>43586</v>
      </c>
    </row>
    <row r="426" spans="1:24" x14ac:dyDescent="0.25">
      <c r="A426" t="s">
        <v>54</v>
      </c>
      <c r="B426" t="s">
        <v>104</v>
      </c>
      <c r="C426" t="s">
        <v>105</v>
      </c>
      <c r="D426" t="s">
        <v>31</v>
      </c>
      <c r="E426" t="s">
        <v>54</v>
      </c>
      <c r="F426" t="s">
        <v>42</v>
      </c>
      <c r="G426" t="s">
        <v>461</v>
      </c>
      <c r="H426" t="s">
        <v>34</v>
      </c>
      <c r="K426" s="1" t="s">
        <v>36</v>
      </c>
      <c r="L426" t="s">
        <v>453</v>
      </c>
      <c r="M426" s="1">
        <v>41487</v>
      </c>
      <c r="O426">
        <v>41487</v>
      </c>
      <c r="P426" t="s">
        <v>35</v>
      </c>
      <c r="Q426">
        <v>41984</v>
      </c>
      <c r="R426" t="s">
        <v>35</v>
      </c>
      <c r="S426" s="3">
        <v>1857</v>
      </c>
      <c r="T426">
        <v>1857</v>
      </c>
      <c r="U426" t="s">
        <v>37</v>
      </c>
      <c r="X426">
        <v>43344</v>
      </c>
    </row>
    <row r="427" spans="1:24" x14ac:dyDescent="0.25">
      <c r="A427" t="s">
        <v>54</v>
      </c>
      <c r="B427" t="s">
        <v>106</v>
      </c>
      <c r="C427" t="s">
        <v>107</v>
      </c>
      <c r="D427" t="s">
        <v>31</v>
      </c>
      <c r="E427" t="s">
        <v>54</v>
      </c>
      <c r="F427" t="s">
        <v>42</v>
      </c>
      <c r="G427" t="s">
        <v>461</v>
      </c>
      <c r="H427" t="s">
        <v>34</v>
      </c>
      <c r="K427" s="1" t="s">
        <v>36</v>
      </c>
      <c r="L427" t="s">
        <v>189</v>
      </c>
      <c r="M427" s="1">
        <v>41944</v>
      </c>
      <c r="O427">
        <v>41944</v>
      </c>
      <c r="P427" t="s">
        <v>35</v>
      </c>
      <c r="Q427">
        <v>42186</v>
      </c>
      <c r="R427" t="s">
        <v>35</v>
      </c>
      <c r="S427" s="3">
        <v>1126</v>
      </c>
      <c r="T427">
        <v>1126</v>
      </c>
      <c r="U427" t="s">
        <v>37</v>
      </c>
      <c r="X427">
        <v>43070</v>
      </c>
    </row>
    <row r="428" spans="1:24" x14ac:dyDescent="0.25">
      <c r="A428" t="s">
        <v>28</v>
      </c>
      <c r="B428" t="s">
        <v>106</v>
      </c>
      <c r="C428" t="s">
        <v>107</v>
      </c>
      <c r="D428" t="s">
        <v>31</v>
      </c>
      <c r="E428" t="s">
        <v>28</v>
      </c>
      <c r="F428" t="s">
        <v>42</v>
      </c>
      <c r="G428" t="s">
        <v>461</v>
      </c>
      <c r="H428" t="s">
        <v>34</v>
      </c>
      <c r="K428" s="1" t="s">
        <v>36</v>
      </c>
      <c r="L428" t="s">
        <v>189</v>
      </c>
      <c r="M428" s="1">
        <v>41958</v>
      </c>
      <c r="N428">
        <v>41958</v>
      </c>
      <c r="Q428">
        <v>42720</v>
      </c>
      <c r="R428" t="s">
        <v>43</v>
      </c>
      <c r="S428" s="3">
        <v>1355</v>
      </c>
      <c r="T428" t="s">
        <v>49</v>
      </c>
      <c r="U428" t="s">
        <v>37</v>
      </c>
      <c r="X428">
        <v>43313</v>
      </c>
    </row>
    <row r="429" spans="1:24" x14ac:dyDescent="0.25">
      <c r="A429" t="s">
        <v>44</v>
      </c>
      <c r="B429" t="s">
        <v>108</v>
      </c>
      <c r="C429" t="s">
        <v>109</v>
      </c>
      <c r="D429" t="s">
        <v>31</v>
      </c>
      <c r="E429" t="s">
        <v>44</v>
      </c>
      <c r="F429" t="s">
        <v>32</v>
      </c>
      <c r="G429" t="s">
        <v>461</v>
      </c>
      <c r="H429" t="s">
        <v>34</v>
      </c>
      <c r="I429" t="s">
        <v>34</v>
      </c>
      <c r="K429" s="1" t="s">
        <v>36</v>
      </c>
      <c r="L429" t="s">
        <v>189</v>
      </c>
      <c r="M429" s="1">
        <v>43388</v>
      </c>
      <c r="O429">
        <v>43388</v>
      </c>
      <c r="P429" t="s">
        <v>35</v>
      </c>
      <c r="Q429">
        <v>43448</v>
      </c>
      <c r="R429" t="s">
        <v>35</v>
      </c>
      <c r="S429" s="3">
        <v>503</v>
      </c>
      <c r="T429">
        <v>503</v>
      </c>
      <c r="U429" t="s">
        <v>37</v>
      </c>
      <c r="X429">
        <v>43891</v>
      </c>
    </row>
    <row r="430" spans="1:24" x14ac:dyDescent="0.25">
      <c r="A430" t="s">
        <v>64</v>
      </c>
      <c r="B430" t="s">
        <v>110</v>
      </c>
      <c r="C430" t="s">
        <v>111</v>
      </c>
      <c r="D430" t="s">
        <v>31</v>
      </c>
      <c r="E430" t="s">
        <v>64</v>
      </c>
      <c r="F430" t="s">
        <v>42</v>
      </c>
      <c r="G430" t="s">
        <v>461</v>
      </c>
      <c r="H430" t="s">
        <v>34</v>
      </c>
      <c r="K430" s="1" t="s">
        <v>36</v>
      </c>
      <c r="L430" t="s">
        <v>454</v>
      </c>
      <c r="M430" s="1">
        <v>41183</v>
      </c>
      <c r="O430">
        <v>41183</v>
      </c>
      <c r="P430" t="s">
        <v>35</v>
      </c>
      <c r="Q430">
        <v>41610</v>
      </c>
      <c r="R430" t="s">
        <v>35</v>
      </c>
      <c r="S430" s="3">
        <v>1156</v>
      </c>
      <c r="T430">
        <v>1156</v>
      </c>
      <c r="U430" t="s">
        <v>37</v>
      </c>
      <c r="X430">
        <v>42339</v>
      </c>
    </row>
    <row r="431" spans="1:24" x14ac:dyDescent="0.25">
      <c r="A431" t="s">
        <v>82</v>
      </c>
      <c r="B431" t="s">
        <v>112</v>
      </c>
      <c r="C431" t="s">
        <v>113</v>
      </c>
      <c r="D431" t="s">
        <v>82</v>
      </c>
      <c r="E431" t="s">
        <v>85</v>
      </c>
      <c r="F431" t="s">
        <v>42</v>
      </c>
      <c r="G431" t="s">
        <v>461</v>
      </c>
      <c r="H431" t="s">
        <v>34</v>
      </c>
      <c r="K431" s="1" t="s">
        <v>36</v>
      </c>
      <c r="L431" t="s">
        <v>189</v>
      </c>
      <c r="M431" s="1">
        <v>41713</v>
      </c>
      <c r="N431">
        <v>41713</v>
      </c>
      <c r="Q431">
        <v>41487</v>
      </c>
      <c r="R431" t="s">
        <v>35</v>
      </c>
      <c r="S431" s="3">
        <v>-104</v>
      </c>
      <c r="T431" t="s">
        <v>49</v>
      </c>
      <c r="U431" t="s">
        <v>37</v>
      </c>
      <c r="X431">
        <v>41609</v>
      </c>
    </row>
    <row r="432" spans="1:24" x14ac:dyDescent="0.25">
      <c r="A432" t="s">
        <v>82</v>
      </c>
      <c r="B432" t="s">
        <v>114</v>
      </c>
      <c r="C432" t="s">
        <v>115</v>
      </c>
      <c r="D432" t="s">
        <v>82</v>
      </c>
      <c r="E432" t="s">
        <v>85</v>
      </c>
      <c r="F432" t="s">
        <v>42</v>
      </c>
      <c r="G432" t="s">
        <v>461</v>
      </c>
      <c r="H432" t="s">
        <v>34</v>
      </c>
      <c r="K432" s="1" t="s">
        <v>36</v>
      </c>
      <c r="L432" t="s">
        <v>189</v>
      </c>
      <c r="M432" s="1">
        <v>41866</v>
      </c>
      <c r="O432">
        <v>42430</v>
      </c>
      <c r="P432" t="s">
        <v>116</v>
      </c>
      <c r="Q432">
        <v>41852</v>
      </c>
      <c r="R432" t="s">
        <v>35</v>
      </c>
      <c r="S432" s="3">
        <v>139</v>
      </c>
      <c r="T432">
        <v>-425</v>
      </c>
      <c r="U432" t="s">
        <v>37</v>
      </c>
      <c r="X432">
        <v>42005</v>
      </c>
    </row>
    <row r="433" spans="1:24" x14ac:dyDescent="0.25">
      <c r="A433" t="s">
        <v>98</v>
      </c>
      <c r="B433" t="s">
        <v>117</v>
      </c>
      <c r="C433" t="s">
        <v>118</v>
      </c>
      <c r="D433" t="s">
        <v>31</v>
      </c>
      <c r="E433" t="s">
        <v>98</v>
      </c>
      <c r="F433" t="s">
        <v>32</v>
      </c>
      <c r="G433" t="s">
        <v>461</v>
      </c>
      <c r="H433" t="s">
        <v>34</v>
      </c>
      <c r="I433" t="s">
        <v>34</v>
      </c>
      <c r="J433" t="s">
        <v>34</v>
      </c>
      <c r="K433" s="1" t="s">
        <v>36</v>
      </c>
      <c r="L433" t="s">
        <v>189</v>
      </c>
      <c r="M433" s="1">
        <v>43845</v>
      </c>
      <c r="O433">
        <v>43845</v>
      </c>
      <c r="P433" t="s">
        <v>43</v>
      </c>
      <c r="Q433">
        <v>43819</v>
      </c>
      <c r="R433" t="s">
        <v>43</v>
      </c>
      <c r="S433" s="3">
        <v>77</v>
      </c>
      <c r="T433">
        <v>77</v>
      </c>
      <c r="U433" t="s">
        <v>37</v>
      </c>
      <c r="X433">
        <v>43922</v>
      </c>
    </row>
    <row r="434" spans="1:24" x14ac:dyDescent="0.25">
      <c r="A434" t="s">
        <v>82</v>
      </c>
      <c r="B434" t="s">
        <v>119</v>
      </c>
      <c r="C434" t="s">
        <v>120</v>
      </c>
      <c r="D434" t="s">
        <v>82</v>
      </c>
      <c r="E434" t="s">
        <v>121</v>
      </c>
      <c r="G434" t="s">
        <v>461</v>
      </c>
      <c r="K434" s="1" t="s">
        <v>122</v>
      </c>
      <c r="L434" t="s">
        <v>453</v>
      </c>
      <c r="M434" s="1">
        <v>41136</v>
      </c>
      <c r="O434">
        <v>41136</v>
      </c>
      <c r="P434" t="s">
        <v>35</v>
      </c>
      <c r="Q434">
        <v>41610</v>
      </c>
      <c r="R434" t="s">
        <v>35</v>
      </c>
      <c r="S434" s="3">
        <v>838</v>
      </c>
      <c r="T434">
        <v>838</v>
      </c>
      <c r="U434" t="s">
        <v>37</v>
      </c>
      <c r="X434">
        <v>41974</v>
      </c>
    </row>
    <row r="435" spans="1:24" x14ac:dyDescent="0.25">
      <c r="A435" t="s">
        <v>44</v>
      </c>
      <c r="B435" t="s">
        <v>123</v>
      </c>
      <c r="C435" t="s">
        <v>124</v>
      </c>
      <c r="D435" t="s">
        <v>31</v>
      </c>
      <c r="E435" t="s">
        <v>44</v>
      </c>
      <c r="F435" t="s">
        <v>32</v>
      </c>
      <c r="G435" t="s">
        <v>461</v>
      </c>
      <c r="H435" t="s">
        <v>34</v>
      </c>
      <c r="I435" t="s">
        <v>34</v>
      </c>
      <c r="K435" s="1" t="s">
        <v>125</v>
      </c>
      <c r="L435" t="s">
        <v>189</v>
      </c>
      <c r="M435" s="1">
        <v>42597</v>
      </c>
      <c r="O435">
        <v>42597</v>
      </c>
      <c r="P435" t="s">
        <v>43</v>
      </c>
      <c r="Q435">
        <v>42720</v>
      </c>
      <c r="R435" t="s">
        <v>43</v>
      </c>
      <c r="S435" s="3">
        <v>928</v>
      </c>
      <c r="T435">
        <v>928</v>
      </c>
      <c r="U435" t="s">
        <v>37</v>
      </c>
      <c r="X435">
        <v>43525</v>
      </c>
    </row>
    <row r="436" spans="1:24" x14ac:dyDescent="0.25">
      <c r="A436" t="s">
        <v>50</v>
      </c>
      <c r="B436" t="s">
        <v>123</v>
      </c>
      <c r="C436" t="s">
        <v>124</v>
      </c>
      <c r="D436" t="s">
        <v>31</v>
      </c>
      <c r="E436" t="s">
        <v>50</v>
      </c>
      <c r="F436" t="s">
        <v>32</v>
      </c>
      <c r="G436" t="s">
        <v>461</v>
      </c>
      <c r="H436" t="s">
        <v>34</v>
      </c>
      <c r="I436" t="s">
        <v>34</v>
      </c>
      <c r="K436" s="1" t="s">
        <v>36</v>
      </c>
      <c r="L436" t="s">
        <v>189</v>
      </c>
      <c r="M436" s="1">
        <v>43556</v>
      </c>
      <c r="O436">
        <v>43556</v>
      </c>
      <c r="P436" t="s">
        <v>43</v>
      </c>
      <c r="Q436">
        <v>43448</v>
      </c>
      <c r="R436" t="s">
        <v>43</v>
      </c>
      <c r="S436" s="3">
        <v>-31</v>
      </c>
      <c r="T436">
        <v>-31</v>
      </c>
      <c r="U436" t="s">
        <v>37</v>
      </c>
      <c r="X436">
        <v>43525</v>
      </c>
    </row>
    <row r="437" spans="1:24" x14ac:dyDescent="0.25">
      <c r="A437" t="s">
        <v>28</v>
      </c>
      <c r="B437" t="s">
        <v>123</v>
      </c>
      <c r="C437" t="s">
        <v>124</v>
      </c>
      <c r="D437" t="s">
        <v>31</v>
      </c>
      <c r="E437" t="s">
        <v>28</v>
      </c>
      <c r="F437" t="s">
        <v>32</v>
      </c>
      <c r="G437" t="s">
        <v>461</v>
      </c>
      <c r="H437" t="s">
        <v>34</v>
      </c>
      <c r="K437" s="1" t="s">
        <v>36</v>
      </c>
      <c r="L437" t="s">
        <v>189</v>
      </c>
      <c r="M437" s="1">
        <v>42231</v>
      </c>
      <c r="N437">
        <v>42231</v>
      </c>
      <c r="Q437">
        <v>42965</v>
      </c>
      <c r="R437" t="s">
        <v>43</v>
      </c>
      <c r="S437" s="3">
        <v>990</v>
      </c>
      <c r="T437" t="s">
        <v>49</v>
      </c>
      <c r="U437" t="s">
        <v>37</v>
      </c>
      <c r="X437">
        <v>43221</v>
      </c>
    </row>
    <row r="438" spans="1:24" x14ac:dyDescent="0.25">
      <c r="A438" t="s">
        <v>98</v>
      </c>
      <c r="B438" t="s">
        <v>126</v>
      </c>
      <c r="C438" t="s">
        <v>127</v>
      </c>
      <c r="D438" t="s">
        <v>31</v>
      </c>
      <c r="E438" t="s">
        <v>98</v>
      </c>
      <c r="F438" t="s">
        <v>42</v>
      </c>
      <c r="G438" t="s">
        <v>461</v>
      </c>
      <c r="H438" t="s">
        <v>34</v>
      </c>
      <c r="I438" t="s">
        <v>34</v>
      </c>
      <c r="K438" s="1" t="s">
        <v>36</v>
      </c>
      <c r="L438" t="s">
        <v>189</v>
      </c>
      <c r="M438" s="1">
        <v>42993</v>
      </c>
      <c r="N438">
        <v>42993</v>
      </c>
      <c r="Q438">
        <v>42965</v>
      </c>
      <c r="R438" t="s">
        <v>35</v>
      </c>
      <c r="S438" s="3">
        <v>289</v>
      </c>
      <c r="T438" t="s">
        <v>49</v>
      </c>
      <c r="U438" t="s">
        <v>37</v>
      </c>
      <c r="X438">
        <v>43282</v>
      </c>
    </row>
    <row r="439" spans="1:24" x14ac:dyDescent="0.25">
      <c r="A439" t="s">
        <v>128</v>
      </c>
      <c r="B439" t="s">
        <v>129</v>
      </c>
      <c r="C439" t="s">
        <v>130</v>
      </c>
      <c r="D439" t="s">
        <v>31</v>
      </c>
      <c r="E439" t="s">
        <v>128</v>
      </c>
      <c r="F439" t="s">
        <v>32</v>
      </c>
      <c r="G439" t="s">
        <v>461</v>
      </c>
      <c r="H439" t="s">
        <v>34</v>
      </c>
      <c r="K439" s="1" t="s">
        <v>36</v>
      </c>
      <c r="L439" t="s">
        <v>189</v>
      </c>
      <c r="M439" s="1">
        <v>42353</v>
      </c>
      <c r="O439">
        <v>42353</v>
      </c>
      <c r="P439" t="s">
        <v>35</v>
      </c>
      <c r="Q439">
        <v>42720</v>
      </c>
      <c r="R439" t="s">
        <v>35</v>
      </c>
      <c r="S439" s="3">
        <v>748</v>
      </c>
      <c r="T439">
        <v>748</v>
      </c>
      <c r="U439" t="s">
        <v>37</v>
      </c>
      <c r="X439">
        <v>43101</v>
      </c>
    </row>
    <row r="440" spans="1:24" x14ac:dyDescent="0.25">
      <c r="A440" t="s">
        <v>131</v>
      </c>
      <c r="B440" t="s">
        <v>132</v>
      </c>
      <c r="C440" t="s">
        <v>133</v>
      </c>
      <c r="D440" t="s">
        <v>31</v>
      </c>
      <c r="E440" t="s">
        <v>131</v>
      </c>
      <c r="F440" t="s">
        <v>42</v>
      </c>
      <c r="G440" t="s">
        <v>461</v>
      </c>
      <c r="H440" t="s">
        <v>34</v>
      </c>
      <c r="K440" s="1" t="s">
        <v>36</v>
      </c>
      <c r="L440" t="s">
        <v>189</v>
      </c>
      <c r="M440" s="1">
        <v>42186</v>
      </c>
      <c r="O440">
        <v>42186</v>
      </c>
      <c r="P440" t="s">
        <v>35</v>
      </c>
      <c r="Q440">
        <v>42326</v>
      </c>
      <c r="R440" t="s">
        <v>35</v>
      </c>
      <c r="S440" s="3">
        <v>519</v>
      </c>
      <c r="T440">
        <v>519</v>
      </c>
      <c r="U440" t="s">
        <v>37</v>
      </c>
      <c r="X440">
        <v>42705</v>
      </c>
    </row>
    <row r="441" spans="1:24" x14ac:dyDescent="0.25">
      <c r="A441" t="s">
        <v>134</v>
      </c>
      <c r="B441" t="s">
        <v>132</v>
      </c>
      <c r="C441" t="s">
        <v>133</v>
      </c>
      <c r="D441" t="s">
        <v>31</v>
      </c>
      <c r="E441" t="s">
        <v>134</v>
      </c>
      <c r="F441" t="s">
        <v>42</v>
      </c>
      <c r="G441" t="s">
        <v>461</v>
      </c>
      <c r="H441" t="s">
        <v>34</v>
      </c>
      <c r="K441" s="1" t="s">
        <v>125</v>
      </c>
      <c r="L441" t="s">
        <v>189</v>
      </c>
      <c r="M441" s="1">
        <v>42200</v>
      </c>
      <c r="N441">
        <v>42200</v>
      </c>
      <c r="Q441">
        <v>43329</v>
      </c>
      <c r="R441" t="s">
        <v>43</v>
      </c>
      <c r="S441" s="3">
        <v>1325</v>
      </c>
      <c r="T441" t="s">
        <v>49</v>
      </c>
      <c r="U441" t="s">
        <v>37</v>
      </c>
      <c r="X441">
        <v>43525</v>
      </c>
    </row>
    <row r="442" spans="1:24" x14ac:dyDescent="0.25">
      <c r="A442" t="s">
        <v>135</v>
      </c>
      <c r="B442" t="s">
        <v>136</v>
      </c>
      <c r="C442" t="s">
        <v>137</v>
      </c>
      <c r="D442" t="s">
        <v>135</v>
      </c>
      <c r="E442" t="s">
        <v>138</v>
      </c>
      <c r="F442" t="s">
        <v>32</v>
      </c>
      <c r="G442" t="s">
        <v>461</v>
      </c>
      <c r="K442" s="1" t="s">
        <v>36</v>
      </c>
      <c r="L442" t="s">
        <v>189</v>
      </c>
      <c r="M442" s="1">
        <v>41532</v>
      </c>
      <c r="N442">
        <v>41532</v>
      </c>
      <c r="Q442">
        <v>42552</v>
      </c>
      <c r="R442" t="s">
        <v>35</v>
      </c>
      <c r="S442" s="3">
        <v>1143</v>
      </c>
      <c r="T442" t="s">
        <v>49</v>
      </c>
      <c r="U442" t="s">
        <v>37</v>
      </c>
      <c r="X442">
        <v>42675</v>
      </c>
    </row>
    <row r="443" spans="1:24" x14ac:dyDescent="0.25">
      <c r="A443" t="s">
        <v>139</v>
      </c>
      <c r="B443" t="s">
        <v>140</v>
      </c>
      <c r="C443" t="s">
        <v>141</v>
      </c>
      <c r="D443" t="s">
        <v>31</v>
      </c>
      <c r="E443" t="s">
        <v>139</v>
      </c>
      <c r="F443" t="s">
        <v>42</v>
      </c>
      <c r="G443" t="s">
        <v>461</v>
      </c>
      <c r="H443" t="s">
        <v>34</v>
      </c>
      <c r="J443" t="s">
        <v>34</v>
      </c>
      <c r="K443" s="1" t="s">
        <v>36</v>
      </c>
      <c r="L443" t="s">
        <v>189</v>
      </c>
      <c r="M443" s="1">
        <v>43753</v>
      </c>
      <c r="O443">
        <v>43753</v>
      </c>
      <c r="P443" t="s">
        <v>43</v>
      </c>
      <c r="Q443">
        <v>43819</v>
      </c>
      <c r="R443" t="s">
        <v>43</v>
      </c>
      <c r="S443" s="3">
        <v>230</v>
      </c>
      <c r="T443">
        <v>230</v>
      </c>
      <c r="U443" t="s">
        <v>37</v>
      </c>
      <c r="X443">
        <v>43983</v>
      </c>
    </row>
    <row r="444" spans="1:24" x14ac:dyDescent="0.25">
      <c r="A444" t="s">
        <v>142</v>
      </c>
      <c r="B444" t="s">
        <v>140</v>
      </c>
      <c r="C444" t="s">
        <v>141</v>
      </c>
      <c r="D444" t="s">
        <v>31</v>
      </c>
      <c r="E444" t="s">
        <v>142</v>
      </c>
      <c r="F444" t="s">
        <v>42</v>
      </c>
      <c r="G444" t="s">
        <v>461</v>
      </c>
      <c r="H444" t="s">
        <v>34</v>
      </c>
      <c r="K444" s="1" t="s">
        <v>125</v>
      </c>
      <c r="L444" t="s">
        <v>189</v>
      </c>
      <c r="M444" s="1">
        <v>42597</v>
      </c>
      <c r="O444">
        <v>42597</v>
      </c>
      <c r="P444" t="s">
        <v>35</v>
      </c>
      <c r="Q444">
        <v>42846</v>
      </c>
      <c r="R444" t="s">
        <v>35</v>
      </c>
      <c r="S444" s="3">
        <v>838</v>
      </c>
      <c r="T444">
        <v>838</v>
      </c>
      <c r="U444" t="s">
        <v>37</v>
      </c>
      <c r="X444">
        <v>43435</v>
      </c>
    </row>
    <row r="445" spans="1:24" x14ac:dyDescent="0.25">
      <c r="A445" t="s">
        <v>143</v>
      </c>
      <c r="B445" t="s">
        <v>144</v>
      </c>
      <c r="C445" t="s">
        <v>145</v>
      </c>
      <c r="D445" t="s">
        <v>31</v>
      </c>
      <c r="E445" t="s">
        <v>143</v>
      </c>
      <c r="F445" t="s">
        <v>32</v>
      </c>
      <c r="G445" t="s">
        <v>461</v>
      </c>
      <c r="H445" t="s">
        <v>34</v>
      </c>
      <c r="K445" s="1" t="s">
        <v>36</v>
      </c>
      <c r="L445" t="s">
        <v>189</v>
      </c>
      <c r="M445" s="1">
        <v>42156</v>
      </c>
      <c r="O445">
        <v>42156</v>
      </c>
      <c r="P445" t="s">
        <v>35</v>
      </c>
      <c r="Q445">
        <v>42482</v>
      </c>
      <c r="R445" t="s">
        <v>35</v>
      </c>
      <c r="S445" s="3">
        <v>611</v>
      </c>
      <c r="T445">
        <v>611</v>
      </c>
      <c r="U445" t="s">
        <v>37</v>
      </c>
      <c r="X445">
        <v>42767</v>
      </c>
    </row>
    <row r="446" spans="1:24" x14ac:dyDescent="0.25">
      <c r="A446" t="s">
        <v>28</v>
      </c>
      <c r="B446" t="s">
        <v>146</v>
      </c>
      <c r="C446" t="s">
        <v>147</v>
      </c>
      <c r="D446" t="s">
        <v>31</v>
      </c>
      <c r="E446" t="s">
        <v>28</v>
      </c>
      <c r="F446" t="s">
        <v>32</v>
      </c>
      <c r="G446" t="s">
        <v>461</v>
      </c>
      <c r="H446" t="s">
        <v>34</v>
      </c>
      <c r="K446" s="1" t="s">
        <v>125</v>
      </c>
      <c r="L446" t="s">
        <v>189</v>
      </c>
      <c r="M446" s="1">
        <v>41236</v>
      </c>
      <c r="O446">
        <v>41236</v>
      </c>
      <c r="P446" t="s">
        <v>35</v>
      </c>
      <c r="Q446">
        <v>41821</v>
      </c>
      <c r="R446" t="s">
        <v>43</v>
      </c>
      <c r="S446" s="3">
        <v>738</v>
      </c>
      <c r="T446">
        <v>738</v>
      </c>
      <c r="U446" t="s">
        <v>37</v>
      </c>
      <c r="X446">
        <v>41974</v>
      </c>
    </row>
    <row r="447" spans="1:24" x14ac:dyDescent="0.25">
      <c r="A447" t="s">
        <v>50</v>
      </c>
      <c r="B447" t="s">
        <v>148</v>
      </c>
      <c r="C447" t="s">
        <v>149</v>
      </c>
      <c r="D447" t="s">
        <v>31</v>
      </c>
      <c r="E447" t="s">
        <v>50</v>
      </c>
      <c r="F447" t="s">
        <v>42</v>
      </c>
      <c r="G447" t="s">
        <v>461</v>
      </c>
      <c r="H447" t="s">
        <v>34</v>
      </c>
      <c r="K447" s="1" t="s">
        <v>36</v>
      </c>
      <c r="L447" t="s">
        <v>189</v>
      </c>
      <c r="M447" s="1">
        <v>42278</v>
      </c>
      <c r="P447" t="s">
        <v>35</v>
      </c>
      <c r="Q447">
        <v>41754</v>
      </c>
      <c r="R447" t="s">
        <v>35</v>
      </c>
      <c r="S447" s="3">
        <v>-61</v>
      </c>
      <c r="T447" t="s">
        <v>37</v>
      </c>
      <c r="U447" t="s">
        <v>37</v>
      </c>
      <c r="X447">
        <v>42217</v>
      </c>
    </row>
    <row r="448" spans="1:24" x14ac:dyDescent="0.25">
      <c r="A448" t="s">
        <v>59</v>
      </c>
      <c r="B448" t="s">
        <v>150</v>
      </c>
      <c r="C448" t="s">
        <v>151</v>
      </c>
      <c r="D448" t="s">
        <v>59</v>
      </c>
      <c r="E448" t="s">
        <v>62</v>
      </c>
      <c r="F448" t="s">
        <v>32</v>
      </c>
      <c r="G448" t="s">
        <v>461</v>
      </c>
      <c r="H448" t="s">
        <v>34</v>
      </c>
      <c r="K448" s="1" t="s">
        <v>36</v>
      </c>
      <c r="L448" t="s">
        <v>189</v>
      </c>
      <c r="M448" s="1">
        <v>42401</v>
      </c>
      <c r="O448">
        <v>42401</v>
      </c>
      <c r="P448" t="s">
        <v>35</v>
      </c>
      <c r="Q448">
        <v>42482</v>
      </c>
      <c r="R448" t="s">
        <v>35</v>
      </c>
      <c r="S448" s="3">
        <v>335</v>
      </c>
      <c r="T448">
        <v>335</v>
      </c>
      <c r="U448" t="s">
        <v>37</v>
      </c>
      <c r="X448">
        <v>42736</v>
      </c>
    </row>
    <row r="449" spans="1:24" x14ac:dyDescent="0.25">
      <c r="A449" t="s">
        <v>152</v>
      </c>
      <c r="B449" t="s">
        <v>153</v>
      </c>
      <c r="C449" t="s">
        <v>154</v>
      </c>
      <c r="D449" t="s">
        <v>94</v>
      </c>
      <c r="E449" t="s">
        <v>152</v>
      </c>
      <c r="F449" t="s">
        <v>32</v>
      </c>
      <c r="G449" t="s">
        <v>461</v>
      </c>
      <c r="H449" t="s">
        <v>34</v>
      </c>
      <c r="K449" s="1" t="s">
        <v>36</v>
      </c>
      <c r="L449" t="s">
        <v>189</v>
      </c>
      <c r="M449" s="1">
        <v>43132</v>
      </c>
      <c r="O449">
        <v>43132</v>
      </c>
      <c r="P449" t="s">
        <v>35</v>
      </c>
      <c r="Q449">
        <v>42965</v>
      </c>
      <c r="R449" t="s">
        <v>35</v>
      </c>
      <c r="S449" s="3">
        <v>0</v>
      </c>
      <c r="T449">
        <v>0</v>
      </c>
      <c r="U449" t="s">
        <v>37</v>
      </c>
      <c r="X449">
        <v>43132</v>
      </c>
    </row>
    <row r="450" spans="1:24" x14ac:dyDescent="0.25">
      <c r="A450" t="s">
        <v>50</v>
      </c>
      <c r="B450" t="s">
        <v>155</v>
      </c>
      <c r="C450" t="s">
        <v>156</v>
      </c>
      <c r="D450" t="s">
        <v>31</v>
      </c>
      <c r="E450" t="s">
        <v>50</v>
      </c>
      <c r="F450" t="s">
        <v>42</v>
      </c>
      <c r="G450" t="s">
        <v>461</v>
      </c>
      <c r="H450" t="s">
        <v>34</v>
      </c>
      <c r="K450" s="1" t="s">
        <v>36</v>
      </c>
      <c r="L450" t="s">
        <v>189</v>
      </c>
      <c r="M450" s="1">
        <v>43146</v>
      </c>
      <c r="N450">
        <v>43146</v>
      </c>
      <c r="Q450">
        <v>43084</v>
      </c>
      <c r="R450" t="s">
        <v>35</v>
      </c>
      <c r="S450" s="3">
        <v>45</v>
      </c>
      <c r="T450" t="s">
        <v>49</v>
      </c>
      <c r="U450" t="s">
        <v>37</v>
      </c>
      <c r="X450">
        <v>43191</v>
      </c>
    </row>
    <row r="451" spans="1:24" x14ac:dyDescent="0.25">
      <c r="A451" t="s">
        <v>50</v>
      </c>
      <c r="B451" t="s">
        <v>157</v>
      </c>
      <c r="C451" t="s">
        <v>158</v>
      </c>
      <c r="D451" t="s">
        <v>31</v>
      </c>
      <c r="E451" t="s">
        <v>50</v>
      </c>
      <c r="F451" t="s">
        <v>32</v>
      </c>
      <c r="G451" t="s">
        <v>461</v>
      </c>
      <c r="H451" t="s">
        <v>34</v>
      </c>
      <c r="K451" s="1" t="s">
        <v>36</v>
      </c>
      <c r="L451" t="s">
        <v>453</v>
      </c>
      <c r="M451" s="1">
        <v>42200</v>
      </c>
      <c r="O451">
        <v>42200</v>
      </c>
      <c r="P451" t="s">
        <v>35</v>
      </c>
      <c r="Q451">
        <v>42339</v>
      </c>
      <c r="R451" t="s">
        <v>35</v>
      </c>
      <c r="S451" s="3">
        <v>291</v>
      </c>
      <c r="T451">
        <v>291</v>
      </c>
      <c r="U451" t="s">
        <v>37</v>
      </c>
      <c r="X451">
        <v>42491</v>
      </c>
    </row>
    <row r="452" spans="1:24" x14ac:dyDescent="0.25">
      <c r="A452" t="s">
        <v>44</v>
      </c>
      <c r="B452" t="s">
        <v>157</v>
      </c>
      <c r="C452" t="s">
        <v>158</v>
      </c>
      <c r="D452" t="s">
        <v>31</v>
      </c>
      <c r="E452" t="s">
        <v>44</v>
      </c>
      <c r="F452" t="s">
        <v>32</v>
      </c>
      <c r="G452" t="s">
        <v>461</v>
      </c>
      <c r="I452" t="s">
        <v>34</v>
      </c>
      <c r="K452" s="1" t="s">
        <v>36</v>
      </c>
      <c r="L452" t="s">
        <v>189</v>
      </c>
      <c r="M452" s="1">
        <v>42231</v>
      </c>
      <c r="O452">
        <v>42231</v>
      </c>
      <c r="P452" t="s">
        <v>43</v>
      </c>
      <c r="Q452">
        <v>42482</v>
      </c>
      <c r="R452" t="s">
        <v>35</v>
      </c>
      <c r="S452" s="3">
        <v>717</v>
      </c>
      <c r="T452">
        <v>717</v>
      </c>
      <c r="U452" t="s">
        <v>37</v>
      </c>
      <c r="X452">
        <v>42948</v>
      </c>
    </row>
    <row r="453" spans="1:24" x14ac:dyDescent="0.25">
      <c r="A453" t="s">
        <v>64</v>
      </c>
      <c r="B453" t="s">
        <v>157</v>
      </c>
      <c r="C453" t="s">
        <v>158</v>
      </c>
      <c r="D453" t="s">
        <v>31</v>
      </c>
      <c r="E453" t="s">
        <v>64</v>
      </c>
      <c r="G453" t="s">
        <v>461</v>
      </c>
      <c r="H453" t="s">
        <v>34</v>
      </c>
      <c r="K453" s="1" t="s">
        <v>36</v>
      </c>
      <c r="L453" t="s">
        <v>189</v>
      </c>
      <c r="M453" s="1">
        <v>42491</v>
      </c>
      <c r="O453">
        <v>42491</v>
      </c>
      <c r="P453" t="s">
        <v>43</v>
      </c>
      <c r="Q453">
        <v>42601</v>
      </c>
      <c r="R453" t="s">
        <v>35</v>
      </c>
      <c r="S453" s="3">
        <v>457</v>
      </c>
      <c r="T453">
        <v>457</v>
      </c>
      <c r="U453" t="s">
        <v>37</v>
      </c>
      <c r="X453">
        <v>42948</v>
      </c>
    </row>
    <row r="454" spans="1:24" x14ac:dyDescent="0.25">
      <c r="A454" t="s">
        <v>159</v>
      </c>
      <c r="B454" t="s">
        <v>157</v>
      </c>
      <c r="C454" t="s">
        <v>158</v>
      </c>
      <c r="D454" t="s">
        <v>31</v>
      </c>
      <c r="E454" t="s">
        <v>159</v>
      </c>
      <c r="F454" t="s">
        <v>32</v>
      </c>
      <c r="G454" t="s">
        <v>461</v>
      </c>
      <c r="H454" t="s">
        <v>34</v>
      </c>
      <c r="I454" t="s">
        <v>34</v>
      </c>
      <c r="K454" s="1" t="s">
        <v>36</v>
      </c>
      <c r="L454" t="s">
        <v>189</v>
      </c>
      <c r="M454" s="1">
        <v>42887</v>
      </c>
      <c r="O454">
        <v>42887</v>
      </c>
      <c r="P454" t="s">
        <v>43</v>
      </c>
      <c r="Q454">
        <v>43084</v>
      </c>
      <c r="R454" t="s">
        <v>43</v>
      </c>
      <c r="S454" s="3">
        <v>426</v>
      </c>
      <c r="T454">
        <v>426</v>
      </c>
      <c r="U454" t="s">
        <v>37</v>
      </c>
      <c r="X454">
        <v>43313</v>
      </c>
    </row>
    <row r="455" spans="1:24" x14ac:dyDescent="0.25">
      <c r="A455" t="s">
        <v>38</v>
      </c>
      <c r="B455" t="s">
        <v>160</v>
      </c>
      <c r="C455" t="s">
        <v>161</v>
      </c>
      <c r="D455" t="s">
        <v>38</v>
      </c>
      <c r="E455" t="s">
        <v>41</v>
      </c>
      <c r="F455" t="s">
        <v>42</v>
      </c>
      <c r="G455" t="s">
        <v>461</v>
      </c>
      <c r="H455" t="s">
        <v>34</v>
      </c>
      <c r="K455" s="1" t="s">
        <v>36</v>
      </c>
      <c r="L455" t="s">
        <v>453</v>
      </c>
      <c r="M455" s="1">
        <v>41671</v>
      </c>
      <c r="O455">
        <v>41671</v>
      </c>
      <c r="P455" t="s">
        <v>35</v>
      </c>
      <c r="Q455">
        <v>41699</v>
      </c>
      <c r="R455" t="s">
        <v>35</v>
      </c>
      <c r="S455" s="3">
        <v>212</v>
      </c>
      <c r="T455">
        <v>212</v>
      </c>
      <c r="U455" t="s">
        <v>37</v>
      </c>
      <c r="X455">
        <v>41883</v>
      </c>
    </row>
    <row r="456" spans="1:24" x14ac:dyDescent="0.25">
      <c r="A456" t="s">
        <v>82</v>
      </c>
      <c r="B456" t="s">
        <v>162</v>
      </c>
      <c r="C456" t="s">
        <v>163</v>
      </c>
      <c r="D456" t="s">
        <v>82</v>
      </c>
      <c r="E456" t="s">
        <v>121</v>
      </c>
      <c r="F456" t="s">
        <v>42</v>
      </c>
      <c r="G456" t="s">
        <v>461</v>
      </c>
      <c r="K456" s="1" t="s">
        <v>36</v>
      </c>
      <c r="L456" t="s">
        <v>189</v>
      </c>
      <c r="M456" s="1">
        <v>42353</v>
      </c>
      <c r="O456">
        <v>42353</v>
      </c>
      <c r="P456" t="s">
        <v>35</v>
      </c>
      <c r="Q456">
        <v>42482</v>
      </c>
      <c r="R456" t="s">
        <v>35</v>
      </c>
      <c r="S456" s="3">
        <v>1021</v>
      </c>
      <c r="T456">
        <v>1021</v>
      </c>
      <c r="U456" t="s">
        <v>37</v>
      </c>
      <c r="X456">
        <v>43374</v>
      </c>
    </row>
    <row r="457" spans="1:24" x14ac:dyDescent="0.25">
      <c r="A457" t="s">
        <v>152</v>
      </c>
      <c r="B457" t="s">
        <v>164</v>
      </c>
      <c r="C457" t="s">
        <v>165</v>
      </c>
      <c r="D457" t="s">
        <v>94</v>
      </c>
      <c r="E457" t="s">
        <v>152</v>
      </c>
      <c r="F457" t="s">
        <v>166</v>
      </c>
      <c r="G457" t="s">
        <v>461</v>
      </c>
      <c r="H457" t="s">
        <v>34</v>
      </c>
      <c r="K457" s="1" t="s">
        <v>36</v>
      </c>
      <c r="L457" t="s">
        <v>189</v>
      </c>
      <c r="M457" s="1">
        <v>41866</v>
      </c>
      <c r="N457">
        <v>41866</v>
      </c>
      <c r="Q457">
        <v>41944</v>
      </c>
      <c r="R457" t="s">
        <v>35</v>
      </c>
      <c r="S457" s="3">
        <v>198</v>
      </c>
      <c r="T457" t="s">
        <v>49</v>
      </c>
      <c r="U457" t="s">
        <v>37</v>
      </c>
      <c r="X457">
        <v>42064</v>
      </c>
    </row>
    <row r="458" spans="1:24" x14ac:dyDescent="0.25">
      <c r="A458" t="s">
        <v>128</v>
      </c>
      <c r="B458" t="s">
        <v>167</v>
      </c>
      <c r="C458" t="s">
        <v>168</v>
      </c>
      <c r="D458" t="s">
        <v>31</v>
      </c>
      <c r="E458" t="s">
        <v>128</v>
      </c>
      <c r="F458" t="s">
        <v>42</v>
      </c>
      <c r="G458" t="s">
        <v>461</v>
      </c>
      <c r="H458" t="s">
        <v>34</v>
      </c>
      <c r="I458" t="s">
        <v>34</v>
      </c>
      <c r="K458" s="1" t="s">
        <v>36</v>
      </c>
      <c r="L458" t="s">
        <v>189</v>
      </c>
      <c r="M458" s="1">
        <v>41518</v>
      </c>
      <c r="O458">
        <v>41518</v>
      </c>
      <c r="P458" t="s">
        <v>35</v>
      </c>
      <c r="Q458">
        <v>41821</v>
      </c>
      <c r="R458" t="s">
        <v>35</v>
      </c>
      <c r="S458" s="3">
        <v>699</v>
      </c>
      <c r="T458">
        <v>699</v>
      </c>
      <c r="U458" t="s">
        <v>37</v>
      </c>
      <c r="X458">
        <v>42217</v>
      </c>
    </row>
    <row r="459" spans="1:24" x14ac:dyDescent="0.25">
      <c r="A459" t="s">
        <v>82</v>
      </c>
      <c r="B459" t="s">
        <v>169</v>
      </c>
      <c r="C459" t="s">
        <v>170</v>
      </c>
      <c r="D459" t="s">
        <v>82</v>
      </c>
      <c r="E459" t="s">
        <v>171</v>
      </c>
      <c r="F459" t="s">
        <v>32</v>
      </c>
      <c r="G459" t="s">
        <v>461</v>
      </c>
      <c r="I459" t="s">
        <v>34</v>
      </c>
      <c r="K459" s="1" t="s">
        <v>36</v>
      </c>
      <c r="L459" t="s">
        <v>189</v>
      </c>
      <c r="M459" s="1">
        <v>42262</v>
      </c>
      <c r="N459">
        <v>42262</v>
      </c>
      <c r="Q459">
        <v>42066</v>
      </c>
      <c r="R459" t="s">
        <v>35</v>
      </c>
      <c r="S459" s="3">
        <v>443</v>
      </c>
      <c r="T459" t="s">
        <v>49</v>
      </c>
      <c r="U459" t="s">
        <v>37</v>
      </c>
      <c r="X459">
        <v>42705</v>
      </c>
    </row>
    <row r="460" spans="1:24" x14ac:dyDescent="0.25">
      <c r="A460" t="s">
        <v>54</v>
      </c>
      <c r="B460" t="s">
        <v>172</v>
      </c>
      <c r="C460" t="s">
        <v>173</v>
      </c>
      <c r="D460" t="s">
        <v>31</v>
      </c>
      <c r="E460" t="s">
        <v>54</v>
      </c>
      <c r="F460" t="s">
        <v>42</v>
      </c>
      <c r="G460" t="s">
        <v>461</v>
      </c>
      <c r="H460" t="s">
        <v>34</v>
      </c>
      <c r="K460" s="1" t="s">
        <v>36</v>
      </c>
      <c r="L460" t="s">
        <v>453</v>
      </c>
      <c r="M460" s="1">
        <v>43023</v>
      </c>
      <c r="O460">
        <v>43023</v>
      </c>
      <c r="P460" t="s">
        <v>35</v>
      </c>
      <c r="Q460">
        <v>43089</v>
      </c>
      <c r="R460" t="s">
        <v>35</v>
      </c>
      <c r="S460" s="3">
        <v>412</v>
      </c>
      <c r="T460">
        <v>412</v>
      </c>
      <c r="U460" t="s">
        <v>37</v>
      </c>
      <c r="X460">
        <v>43435</v>
      </c>
    </row>
    <row r="461" spans="1:24" x14ac:dyDescent="0.25">
      <c r="A461" t="s">
        <v>82</v>
      </c>
      <c r="B461" t="s">
        <v>174</v>
      </c>
      <c r="C461" t="s">
        <v>175</v>
      </c>
      <c r="D461" t="s">
        <v>82</v>
      </c>
      <c r="E461" t="s">
        <v>176</v>
      </c>
      <c r="F461" t="s">
        <v>32</v>
      </c>
      <c r="G461" t="s">
        <v>461</v>
      </c>
      <c r="H461" t="s">
        <v>34</v>
      </c>
      <c r="K461" s="1" t="s">
        <v>36</v>
      </c>
      <c r="L461" t="s">
        <v>189</v>
      </c>
      <c r="M461" s="1">
        <v>41075</v>
      </c>
      <c r="O461">
        <v>41075</v>
      </c>
      <c r="P461" t="s">
        <v>35</v>
      </c>
      <c r="Q461">
        <v>42356</v>
      </c>
      <c r="R461" t="s">
        <v>35</v>
      </c>
      <c r="S461" s="3">
        <v>1539</v>
      </c>
      <c r="T461">
        <v>1539</v>
      </c>
      <c r="U461" t="s">
        <v>37</v>
      </c>
      <c r="X461">
        <v>42614</v>
      </c>
    </row>
    <row r="462" spans="1:24" x14ac:dyDescent="0.25">
      <c r="A462" t="s">
        <v>82</v>
      </c>
      <c r="B462" t="s">
        <v>177</v>
      </c>
      <c r="C462" t="s">
        <v>178</v>
      </c>
      <c r="D462" t="s">
        <v>82</v>
      </c>
      <c r="E462" t="s">
        <v>121</v>
      </c>
      <c r="F462" t="s">
        <v>42</v>
      </c>
      <c r="G462" t="s">
        <v>461</v>
      </c>
      <c r="H462" t="s">
        <v>34</v>
      </c>
      <c r="I462" t="s">
        <v>34</v>
      </c>
      <c r="K462" s="1" t="s">
        <v>125</v>
      </c>
      <c r="L462" t="s">
        <v>455</v>
      </c>
      <c r="M462" s="1">
        <v>43435</v>
      </c>
      <c r="O462">
        <v>43435</v>
      </c>
      <c r="P462" t="s">
        <v>35</v>
      </c>
      <c r="Q462">
        <v>43581</v>
      </c>
      <c r="R462" t="s">
        <v>35</v>
      </c>
      <c r="S462" s="3">
        <v>365</v>
      </c>
      <c r="T462">
        <v>365</v>
      </c>
      <c r="U462" t="s">
        <v>37</v>
      </c>
      <c r="X462">
        <v>43800</v>
      </c>
    </row>
    <row r="463" spans="1:24" x14ac:dyDescent="0.25">
      <c r="A463" t="s">
        <v>50</v>
      </c>
      <c r="B463" t="s">
        <v>179</v>
      </c>
      <c r="C463" t="s">
        <v>180</v>
      </c>
      <c r="D463" t="s">
        <v>31</v>
      </c>
      <c r="E463" t="s">
        <v>50</v>
      </c>
      <c r="F463" t="s">
        <v>42</v>
      </c>
      <c r="G463" t="s">
        <v>461</v>
      </c>
      <c r="H463" t="s">
        <v>34</v>
      </c>
      <c r="K463" s="1" t="s">
        <v>36</v>
      </c>
      <c r="L463" t="s">
        <v>453</v>
      </c>
      <c r="M463" s="1">
        <v>41562</v>
      </c>
      <c r="O463">
        <v>42278</v>
      </c>
      <c r="P463" t="s">
        <v>43</v>
      </c>
      <c r="Q463">
        <v>41364</v>
      </c>
      <c r="R463" t="s">
        <v>35</v>
      </c>
      <c r="S463" s="3">
        <v>47</v>
      </c>
      <c r="T463">
        <v>-669</v>
      </c>
      <c r="U463" t="s">
        <v>37</v>
      </c>
      <c r="X463">
        <v>41609</v>
      </c>
    </row>
    <row r="464" spans="1:24" x14ac:dyDescent="0.25">
      <c r="A464" t="s">
        <v>44</v>
      </c>
      <c r="B464" t="s">
        <v>181</v>
      </c>
      <c r="C464" t="s">
        <v>182</v>
      </c>
      <c r="D464" t="s">
        <v>31</v>
      </c>
      <c r="E464" t="s">
        <v>44</v>
      </c>
      <c r="F464" t="s">
        <v>42</v>
      </c>
      <c r="G464" t="s">
        <v>461</v>
      </c>
      <c r="H464" t="s">
        <v>34</v>
      </c>
      <c r="K464" s="1" t="s">
        <v>36</v>
      </c>
      <c r="L464" t="s">
        <v>189</v>
      </c>
      <c r="M464" s="1">
        <v>43296</v>
      </c>
      <c r="O464">
        <v>43296</v>
      </c>
      <c r="P464" t="s">
        <v>43</v>
      </c>
      <c r="Q464">
        <v>43084</v>
      </c>
      <c r="R464" t="s">
        <v>35</v>
      </c>
      <c r="S464" s="3">
        <v>201</v>
      </c>
      <c r="T464">
        <v>201</v>
      </c>
      <c r="U464" t="s">
        <v>37</v>
      </c>
      <c r="X464">
        <v>43497</v>
      </c>
    </row>
    <row r="465" spans="1:24" x14ac:dyDescent="0.25">
      <c r="A465" t="s">
        <v>67</v>
      </c>
      <c r="B465" t="s">
        <v>183</v>
      </c>
      <c r="C465" t="s">
        <v>184</v>
      </c>
      <c r="D465" t="s">
        <v>67</v>
      </c>
      <c r="E465" t="s">
        <v>70</v>
      </c>
      <c r="F465" t="s">
        <v>32</v>
      </c>
      <c r="G465" t="s">
        <v>461</v>
      </c>
      <c r="H465" t="s">
        <v>34</v>
      </c>
      <c r="K465" s="1" t="s">
        <v>36</v>
      </c>
      <c r="L465" t="s">
        <v>189</v>
      </c>
      <c r="M465" s="1">
        <v>42795</v>
      </c>
      <c r="O465">
        <v>42795</v>
      </c>
      <c r="P465" t="s">
        <v>35</v>
      </c>
      <c r="Q465">
        <v>42601</v>
      </c>
      <c r="R465" t="s">
        <v>35</v>
      </c>
      <c r="S465" s="3">
        <v>-28</v>
      </c>
      <c r="T465">
        <v>-28</v>
      </c>
      <c r="U465" t="s">
        <v>37</v>
      </c>
      <c r="X465">
        <v>42767</v>
      </c>
    </row>
    <row r="466" spans="1:24" x14ac:dyDescent="0.25">
      <c r="A466" t="s">
        <v>44</v>
      </c>
      <c r="B466" t="s">
        <v>185</v>
      </c>
      <c r="C466" t="s">
        <v>186</v>
      </c>
      <c r="D466" t="s">
        <v>31</v>
      </c>
      <c r="E466" t="s">
        <v>44</v>
      </c>
      <c r="F466" t="s">
        <v>32</v>
      </c>
      <c r="G466" t="s">
        <v>461</v>
      </c>
      <c r="H466" t="s">
        <v>34</v>
      </c>
      <c r="K466" s="1" t="s">
        <v>36</v>
      </c>
      <c r="L466" t="s">
        <v>189</v>
      </c>
      <c r="M466" s="1">
        <v>43009</v>
      </c>
      <c r="O466">
        <v>43009</v>
      </c>
      <c r="P466" t="s">
        <v>35</v>
      </c>
      <c r="Q466">
        <v>43040</v>
      </c>
      <c r="R466" t="s">
        <v>35</v>
      </c>
      <c r="S466" s="3">
        <v>182</v>
      </c>
      <c r="T466">
        <v>182</v>
      </c>
      <c r="U466" t="s">
        <v>37</v>
      </c>
      <c r="X466">
        <v>43191</v>
      </c>
    </row>
    <row r="467" spans="1:24" x14ac:dyDescent="0.25">
      <c r="A467" t="s">
        <v>59</v>
      </c>
      <c r="B467" t="s">
        <v>187</v>
      </c>
      <c r="C467" t="s">
        <v>188</v>
      </c>
      <c r="D467" t="s">
        <v>59</v>
      </c>
      <c r="E467" t="s">
        <v>62</v>
      </c>
      <c r="F467" t="s">
        <v>63</v>
      </c>
      <c r="G467" t="s">
        <v>461</v>
      </c>
      <c r="H467" t="s">
        <v>34</v>
      </c>
      <c r="K467" s="1" t="s">
        <v>36</v>
      </c>
      <c r="L467" t="s">
        <v>189</v>
      </c>
      <c r="M467" s="1">
        <v>41197</v>
      </c>
      <c r="N467" t="s">
        <v>189</v>
      </c>
      <c r="Q467">
        <v>43140</v>
      </c>
      <c r="R467" t="s">
        <v>35</v>
      </c>
      <c r="S467" s="3" t="s">
        <v>189</v>
      </c>
      <c r="T467" t="s">
        <v>49</v>
      </c>
      <c r="U467" t="s">
        <v>37</v>
      </c>
      <c r="X467">
        <v>43252</v>
      </c>
    </row>
    <row r="468" spans="1:24" x14ac:dyDescent="0.25">
      <c r="A468" t="s">
        <v>67</v>
      </c>
      <c r="B468" t="s">
        <v>190</v>
      </c>
      <c r="C468" t="s">
        <v>191</v>
      </c>
      <c r="D468" t="s">
        <v>67</v>
      </c>
      <c r="E468" t="s">
        <v>70</v>
      </c>
      <c r="F468" t="s">
        <v>32</v>
      </c>
      <c r="G468" t="s">
        <v>461</v>
      </c>
      <c r="H468" t="s">
        <v>34</v>
      </c>
      <c r="K468" s="1" t="s">
        <v>36</v>
      </c>
      <c r="L468" t="s">
        <v>189</v>
      </c>
      <c r="M468" s="1">
        <v>43070</v>
      </c>
      <c r="O468">
        <v>43070</v>
      </c>
      <c r="P468" t="s">
        <v>35</v>
      </c>
      <c r="Q468">
        <v>43210</v>
      </c>
      <c r="R468" t="s">
        <v>35</v>
      </c>
      <c r="S468" s="3">
        <v>427</v>
      </c>
      <c r="T468">
        <v>427</v>
      </c>
      <c r="U468" t="s">
        <v>37</v>
      </c>
      <c r="X468">
        <v>43497</v>
      </c>
    </row>
    <row r="469" spans="1:24" x14ac:dyDescent="0.25">
      <c r="A469" t="s">
        <v>82</v>
      </c>
      <c r="B469" t="s">
        <v>192</v>
      </c>
      <c r="C469" t="s">
        <v>193</v>
      </c>
      <c r="D469" t="s">
        <v>82</v>
      </c>
      <c r="E469" t="s">
        <v>85</v>
      </c>
      <c r="F469" t="s">
        <v>32</v>
      </c>
      <c r="G469" t="s">
        <v>461</v>
      </c>
      <c r="H469" t="s">
        <v>34</v>
      </c>
      <c r="K469" s="1" t="s">
        <v>36</v>
      </c>
      <c r="L469" t="s">
        <v>189</v>
      </c>
      <c r="M469" s="1">
        <v>42036</v>
      </c>
      <c r="O469">
        <v>42036</v>
      </c>
      <c r="P469" t="s">
        <v>35</v>
      </c>
      <c r="Q469">
        <v>43084</v>
      </c>
      <c r="R469" t="s">
        <v>35</v>
      </c>
      <c r="S469" s="3">
        <v>1216</v>
      </c>
      <c r="T469">
        <v>1216</v>
      </c>
      <c r="U469" t="s">
        <v>37</v>
      </c>
      <c r="X469">
        <v>43252</v>
      </c>
    </row>
    <row r="470" spans="1:24" x14ac:dyDescent="0.25">
      <c r="A470" t="s">
        <v>59</v>
      </c>
      <c r="B470" t="s">
        <v>194</v>
      </c>
      <c r="C470" t="s">
        <v>195</v>
      </c>
      <c r="D470" t="s">
        <v>59</v>
      </c>
      <c r="E470" t="s">
        <v>62</v>
      </c>
      <c r="F470" t="s">
        <v>63</v>
      </c>
      <c r="G470" t="s">
        <v>461</v>
      </c>
      <c r="H470" t="s">
        <v>34</v>
      </c>
      <c r="K470" s="1" t="s">
        <v>36</v>
      </c>
      <c r="L470" t="s">
        <v>189</v>
      </c>
      <c r="M470" s="1">
        <v>41866</v>
      </c>
      <c r="N470" t="s">
        <v>189</v>
      </c>
      <c r="Q470">
        <v>41699</v>
      </c>
      <c r="R470" t="s">
        <v>35</v>
      </c>
      <c r="S470" s="3">
        <v>78</v>
      </c>
      <c r="T470" t="s">
        <v>49</v>
      </c>
      <c r="U470" t="s">
        <v>37</v>
      </c>
      <c r="X470">
        <v>41944</v>
      </c>
    </row>
    <row r="471" spans="1:24" x14ac:dyDescent="0.25">
      <c r="A471" t="s">
        <v>82</v>
      </c>
      <c r="B471" t="s">
        <v>196</v>
      </c>
      <c r="C471" t="s">
        <v>197</v>
      </c>
      <c r="D471" t="s">
        <v>82</v>
      </c>
      <c r="E471" t="s">
        <v>198</v>
      </c>
      <c r="F471" t="s">
        <v>42</v>
      </c>
      <c r="G471" t="s">
        <v>461</v>
      </c>
      <c r="H471" t="s">
        <v>34</v>
      </c>
      <c r="K471" s="1" t="s">
        <v>36</v>
      </c>
      <c r="L471" t="s">
        <v>189</v>
      </c>
      <c r="M471" s="1">
        <v>41927</v>
      </c>
      <c r="N471">
        <v>41927</v>
      </c>
      <c r="Q471">
        <v>41944</v>
      </c>
      <c r="R471" t="s">
        <v>35</v>
      </c>
      <c r="S471" s="3">
        <v>168</v>
      </c>
      <c r="T471" t="s">
        <v>49</v>
      </c>
      <c r="U471" t="s">
        <v>37</v>
      </c>
      <c r="X471">
        <v>42095</v>
      </c>
    </row>
    <row r="472" spans="1:24" x14ac:dyDescent="0.25">
      <c r="A472" t="s">
        <v>54</v>
      </c>
      <c r="B472" t="s">
        <v>199</v>
      </c>
      <c r="C472" t="s">
        <v>200</v>
      </c>
      <c r="D472" t="s">
        <v>31</v>
      </c>
      <c r="E472" t="s">
        <v>54</v>
      </c>
      <c r="F472" t="s">
        <v>42</v>
      </c>
      <c r="G472" t="s">
        <v>461</v>
      </c>
      <c r="H472" t="s">
        <v>34</v>
      </c>
      <c r="I472" t="s">
        <v>34</v>
      </c>
      <c r="K472" s="1" t="s">
        <v>36</v>
      </c>
      <c r="L472" t="s">
        <v>189</v>
      </c>
      <c r="M472" s="1">
        <v>42736</v>
      </c>
      <c r="O472">
        <v>42736</v>
      </c>
      <c r="P472" t="s">
        <v>35</v>
      </c>
      <c r="Q472">
        <v>42846</v>
      </c>
      <c r="R472" t="s">
        <v>35</v>
      </c>
      <c r="S472" s="3">
        <v>789</v>
      </c>
      <c r="T472">
        <v>789</v>
      </c>
      <c r="U472" t="s">
        <v>37</v>
      </c>
      <c r="X472">
        <v>43525</v>
      </c>
    </row>
    <row r="473" spans="1:24" x14ac:dyDescent="0.25">
      <c r="A473" t="s">
        <v>98</v>
      </c>
      <c r="B473" t="s">
        <v>201</v>
      </c>
      <c r="C473" t="s">
        <v>202</v>
      </c>
      <c r="D473" t="s">
        <v>31</v>
      </c>
      <c r="E473" t="s">
        <v>98</v>
      </c>
      <c r="F473" t="s">
        <v>42</v>
      </c>
      <c r="G473" t="s">
        <v>461</v>
      </c>
      <c r="H473" t="s">
        <v>34</v>
      </c>
      <c r="K473" s="1" t="s">
        <v>36</v>
      </c>
      <c r="L473" t="s">
        <v>189</v>
      </c>
      <c r="M473" s="1">
        <v>43419</v>
      </c>
      <c r="N473">
        <v>43419</v>
      </c>
      <c r="Q473">
        <v>43581</v>
      </c>
      <c r="R473" t="s">
        <v>35</v>
      </c>
      <c r="S473" s="3">
        <v>412</v>
      </c>
      <c r="T473" t="s">
        <v>49</v>
      </c>
      <c r="U473" t="s">
        <v>37</v>
      </c>
      <c r="X473">
        <v>43831</v>
      </c>
    </row>
    <row r="474" spans="1:24" x14ac:dyDescent="0.25">
      <c r="A474" t="s">
        <v>203</v>
      </c>
      <c r="B474" t="s">
        <v>204</v>
      </c>
      <c r="C474" t="s">
        <v>205</v>
      </c>
      <c r="D474" t="s">
        <v>94</v>
      </c>
      <c r="E474" t="s">
        <v>203</v>
      </c>
      <c r="F474" t="s">
        <v>42</v>
      </c>
      <c r="G474" t="s">
        <v>461</v>
      </c>
      <c r="H474" t="s">
        <v>34</v>
      </c>
      <c r="K474" s="1" t="s">
        <v>36</v>
      </c>
      <c r="L474" t="s">
        <v>189</v>
      </c>
      <c r="M474" s="1">
        <v>42139</v>
      </c>
      <c r="N474">
        <v>42139</v>
      </c>
      <c r="Q474">
        <v>43448</v>
      </c>
      <c r="R474" t="s">
        <v>35</v>
      </c>
      <c r="S474" s="3">
        <v>1417</v>
      </c>
      <c r="T474" t="s">
        <v>49</v>
      </c>
      <c r="U474" t="s">
        <v>37</v>
      </c>
      <c r="X474">
        <v>43556</v>
      </c>
    </row>
    <row r="475" spans="1:24" x14ac:dyDescent="0.25">
      <c r="A475" t="s">
        <v>44</v>
      </c>
      <c r="B475" t="s">
        <v>206</v>
      </c>
      <c r="C475" t="s">
        <v>207</v>
      </c>
      <c r="D475" t="s">
        <v>31</v>
      </c>
      <c r="E475" t="s">
        <v>44</v>
      </c>
      <c r="F475" t="s">
        <v>42</v>
      </c>
      <c r="G475" t="s">
        <v>461</v>
      </c>
      <c r="H475" t="s">
        <v>34</v>
      </c>
      <c r="K475" s="1" t="s">
        <v>36</v>
      </c>
      <c r="L475" t="s">
        <v>456</v>
      </c>
      <c r="M475" s="1">
        <v>41228</v>
      </c>
      <c r="O475">
        <v>41228</v>
      </c>
      <c r="P475" t="s">
        <v>35</v>
      </c>
      <c r="Q475">
        <v>41608</v>
      </c>
      <c r="R475" t="s">
        <v>35</v>
      </c>
      <c r="S475" s="3">
        <v>2238</v>
      </c>
      <c r="T475">
        <v>2238</v>
      </c>
      <c r="U475" t="s">
        <v>37</v>
      </c>
      <c r="X475">
        <v>43466</v>
      </c>
    </row>
    <row r="476" spans="1:24" x14ac:dyDescent="0.25">
      <c r="A476" t="s">
        <v>82</v>
      </c>
      <c r="B476" t="s">
        <v>208</v>
      </c>
      <c r="C476" t="s">
        <v>209</v>
      </c>
      <c r="D476" t="s">
        <v>82</v>
      </c>
      <c r="E476" t="s">
        <v>85</v>
      </c>
      <c r="F476" t="s">
        <v>42</v>
      </c>
      <c r="G476" t="s">
        <v>461</v>
      </c>
      <c r="K476" s="1" t="s">
        <v>36</v>
      </c>
      <c r="L476" t="s">
        <v>189</v>
      </c>
      <c r="M476" s="1">
        <v>41685</v>
      </c>
      <c r="P476" t="s">
        <v>90</v>
      </c>
      <c r="Q476">
        <v>41821</v>
      </c>
      <c r="R476" t="s">
        <v>35</v>
      </c>
      <c r="S476" s="3">
        <v>593</v>
      </c>
      <c r="T476" t="s">
        <v>37</v>
      </c>
      <c r="U476" t="s">
        <v>37</v>
      </c>
      <c r="X476">
        <v>42278</v>
      </c>
    </row>
    <row r="477" spans="1:24" x14ac:dyDescent="0.25">
      <c r="A477" t="s">
        <v>210</v>
      </c>
      <c r="B477" t="s">
        <v>211</v>
      </c>
      <c r="C477" t="s">
        <v>212</v>
      </c>
      <c r="D477" t="s">
        <v>31</v>
      </c>
      <c r="E477" t="s">
        <v>210</v>
      </c>
      <c r="F477" t="s">
        <v>42</v>
      </c>
      <c r="G477" t="s">
        <v>461</v>
      </c>
      <c r="H477" t="s">
        <v>34</v>
      </c>
      <c r="K477" s="1" t="s">
        <v>36</v>
      </c>
      <c r="L477" t="s">
        <v>189</v>
      </c>
      <c r="M477" s="1">
        <v>41518</v>
      </c>
      <c r="O477">
        <v>41518</v>
      </c>
      <c r="P477" t="s">
        <v>35</v>
      </c>
      <c r="Q477">
        <v>41821</v>
      </c>
      <c r="R477" t="s">
        <v>35</v>
      </c>
      <c r="S477" s="3">
        <v>456</v>
      </c>
      <c r="T477">
        <v>456</v>
      </c>
      <c r="U477" t="s">
        <v>37</v>
      </c>
      <c r="X477">
        <v>41974</v>
      </c>
    </row>
    <row r="478" spans="1:24" x14ac:dyDescent="0.25">
      <c r="A478" t="s">
        <v>152</v>
      </c>
      <c r="B478" t="s">
        <v>213</v>
      </c>
      <c r="C478" t="s">
        <v>214</v>
      </c>
      <c r="D478" t="s">
        <v>94</v>
      </c>
      <c r="E478" t="s">
        <v>152</v>
      </c>
      <c r="F478" t="s">
        <v>32</v>
      </c>
      <c r="G478" t="s">
        <v>461</v>
      </c>
      <c r="H478" t="s">
        <v>34</v>
      </c>
      <c r="K478" s="1" t="s">
        <v>125</v>
      </c>
      <c r="L478" t="s">
        <v>189</v>
      </c>
      <c r="M478" s="1">
        <v>42597</v>
      </c>
      <c r="N478">
        <v>42597</v>
      </c>
      <c r="Q478">
        <v>42601</v>
      </c>
      <c r="R478" t="s">
        <v>35</v>
      </c>
      <c r="S478" s="3">
        <v>259</v>
      </c>
      <c r="T478" t="s">
        <v>49</v>
      </c>
      <c r="U478" t="s">
        <v>37</v>
      </c>
      <c r="X478">
        <v>42856</v>
      </c>
    </row>
    <row r="479" spans="1:24" x14ac:dyDescent="0.25">
      <c r="A479" t="s">
        <v>54</v>
      </c>
      <c r="B479" t="s">
        <v>215</v>
      </c>
      <c r="C479" t="s">
        <v>216</v>
      </c>
      <c r="D479" t="s">
        <v>31</v>
      </c>
      <c r="E479" t="s">
        <v>54</v>
      </c>
      <c r="F479" t="s">
        <v>42</v>
      </c>
      <c r="G479" t="s">
        <v>461</v>
      </c>
      <c r="H479" t="s">
        <v>34</v>
      </c>
      <c r="K479" s="1" t="s">
        <v>36</v>
      </c>
      <c r="L479" t="s">
        <v>189</v>
      </c>
      <c r="M479" s="1">
        <v>41913</v>
      </c>
      <c r="O479">
        <v>41913</v>
      </c>
      <c r="P479" t="s">
        <v>35</v>
      </c>
      <c r="Q479">
        <v>42065</v>
      </c>
      <c r="R479" t="s">
        <v>35</v>
      </c>
      <c r="S479" s="3">
        <v>1066</v>
      </c>
      <c r="T479">
        <v>1066</v>
      </c>
      <c r="U479" t="s">
        <v>37</v>
      </c>
      <c r="X479">
        <v>42979</v>
      </c>
    </row>
    <row r="480" spans="1:24" x14ac:dyDescent="0.25">
      <c r="A480" t="s">
        <v>28</v>
      </c>
      <c r="B480" t="s">
        <v>215</v>
      </c>
      <c r="C480" t="s">
        <v>216</v>
      </c>
      <c r="D480" t="s">
        <v>31</v>
      </c>
      <c r="E480" t="s">
        <v>28</v>
      </c>
      <c r="F480" t="s">
        <v>42</v>
      </c>
      <c r="G480" t="s">
        <v>461</v>
      </c>
      <c r="H480" t="s">
        <v>34</v>
      </c>
      <c r="K480" s="1" t="s">
        <v>36</v>
      </c>
      <c r="L480" t="s">
        <v>189</v>
      </c>
      <c r="M480" s="1">
        <v>41897</v>
      </c>
      <c r="N480">
        <v>41897</v>
      </c>
      <c r="Q480">
        <v>42065</v>
      </c>
      <c r="R480" t="s">
        <v>35</v>
      </c>
      <c r="S480" s="3">
        <v>1082</v>
      </c>
      <c r="T480" t="s">
        <v>49</v>
      </c>
      <c r="U480" t="s">
        <v>37</v>
      </c>
      <c r="X480">
        <v>42979</v>
      </c>
    </row>
    <row r="481" spans="1:24" x14ac:dyDescent="0.25">
      <c r="A481" t="s">
        <v>44</v>
      </c>
      <c r="B481" t="s">
        <v>217</v>
      </c>
      <c r="C481" t="s">
        <v>218</v>
      </c>
      <c r="D481" t="s">
        <v>31</v>
      </c>
      <c r="E481" t="s">
        <v>44</v>
      </c>
      <c r="F481" t="s">
        <v>42</v>
      </c>
      <c r="G481" t="s">
        <v>461</v>
      </c>
      <c r="H481" t="s">
        <v>34</v>
      </c>
      <c r="K481" s="1" t="s">
        <v>36</v>
      </c>
      <c r="L481" t="s">
        <v>189</v>
      </c>
      <c r="M481" s="1">
        <v>42644</v>
      </c>
      <c r="O481">
        <v>42644</v>
      </c>
      <c r="P481" t="s">
        <v>116</v>
      </c>
      <c r="Q481">
        <v>42720</v>
      </c>
      <c r="R481" t="s">
        <v>35</v>
      </c>
      <c r="S481" s="3">
        <v>123</v>
      </c>
      <c r="T481">
        <v>123</v>
      </c>
      <c r="U481" t="s">
        <v>37</v>
      </c>
      <c r="X481">
        <v>42767</v>
      </c>
    </row>
    <row r="482" spans="1:24" x14ac:dyDescent="0.25">
      <c r="A482" t="s">
        <v>210</v>
      </c>
      <c r="B482" t="s">
        <v>219</v>
      </c>
      <c r="C482" t="s">
        <v>220</v>
      </c>
      <c r="D482" t="s">
        <v>31</v>
      </c>
      <c r="E482" t="s">
        <v>210</v>
      </c>
      <c r="F482" t="s">
        <v>42</v>
      </c>
      <c r="G482" t="s">
        <v>461</v>
      </c>
      <c r="I482" t="s">
        <v>34</v>
      </c>
      <c r="K482" s="1" t="s">
        <v>36</v>
      </c>
      <c r="L482" t="s">
        <v>189</v>
      </c>
      <c r="M482" s="1">
        <v>41289</v>
      </c>
      <c r="O482">
        <v>41289</v>
      </c>
      <c r="P482" t="s">
        <v>43</v>
      </c>
      <c r="Q482">
        <v>41821</v>
      </c>
      <c r="R482" t="s">
        <v>43</v>
      </c>
      <c r="S482" s="3">
        <v>1781</v>
      </c>
      <c r="T482">
        <v>1781</v>
      </c>
      <c r="U482" t="s">
        <v>37</v>
      </c>
      <c r="X482">
        <v>43070</v>
      </c>
    </row>
  </sheetData>
  <autoFilter ref="A2:X2" xr:uid="{5540EA60-8F0F-4067-9ACC-345A64D3A5AD}"/>
  <conditionalFormatting sqref="R2">
    <cfRule type="expression" dxfId="0" priority="1">
      <formula>#REF!&lt;#REF!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7E8E-A4F0-4B8B-B7B0-725BFE8A5C40}">
  <sheetPr>
    <tabColor theme="7" tint="0.79998168889431442"/>
  </sheetPr>
  <dimension ref="A1:W764"/>
  <sheetViews>
    <sheetView showZeros="0" workbookViewId="0">
      <pane ySplit="2" topLeftCell="A761" activePane="bottomLeft" state="frozen"/>
      <selection activeCell="J112" sqref="J112"/>
      <selection pane="bottomLeft" activeCell="M772" sqref="M772"/>
    </sheetView>
  </sheetViews>
  <sheetFormatPr defaultRowHeight="15" x14ac:dyDescent="0.25"/>
  <cols>
    <col min="2" max="17" width="10.5703125" customWidth="1"/>
    <col min="18" max="18" width="15.140625" customWidth="1"/>
    <col min="19" max="22" width="10.5703125" customWidth="1"/>
    <col min="23" max="23" width="19" bestFit="1" customWidth="1"/>
    <col min="24" max="24" width="9.42578125" bestFit="1" customWidth="1"/>
  </cols>
  <sheetData>
    <row r="1" spans="1:23" ht="14.25" x14ac:dyDescent="0.25">
      <c r="R1" s="2" t="s">
        <v>2</v>
      </c>
    </row>
    <row r="2" spans="1:23" ht="71.45" x14ac:dyDescent="0.25">
      <c r="A2" s="4" t="s">
        <v>4</v>
      </c>
      <c r="B2" s="4" t="s">
        <v>5</v>
      </c>
      <c r="C2" s="5" t="s">
        <v>6</v>
      </c>
      <c r="D2" s="6" t="s">
        <v>7</v>
      </c>
      <c r="E2" s="7" t="s">
        <v>8</v>
      </c>
      <c r="F2" s="6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21</v>
      </c>
      <c r="L2" s="8" t="s">
        <v>14</v>
      </c>
      <c r="M2" s="9" t="s">
        <v>221</v>
      </c>
      <c r="N2" s="9" t="s">
        <v>16</v>
      </c>
      <c r="O2" s="9" t="s">
        <v>17</v>
      </c>
      <c r="P2" s="9" t="s">
        <v>222</v>
      </c>
      <c r="Q2" s="9" t="s">
        <v>19</v>
      </c>
      <c r="R2" s="9" t="s">
        <v>20</v>
      </c>
      <c r="S2" s="4" t="s">
        <v>22</v>
      </c>
      <c r="T2" s="10" t="s">
        <v>24</v>
      </c>
      <c r="U2" s="10" t="s">
        <v>25</v>
      </c>
      <c r="V2" s="9" t="s">
        <v>26</v>
      </c>
      <c r="W2" s="9" t="s">
        <v>223</v>
      </c>
    </row>
    <row r="3" spans="1:23" ht="14.25" x14ac:dyDescent="0.25">
      <c r="A3" t="s">
        <v>28</v>
      </c>
      <c r="B3" s="11" t="s">
        <v>224</v>
      </c>
      <c r="C3" s="11" t="s">
        <v>225</v>
      </c>
      <c r="D3" s="11" t="s">
        <v>82</v>
      </c>
      <c r="E3" s="11" t="s">
        <v>85</v>
      </c>
      <c r="F3" s="11" t="s">
        <v>32</v>
      </c>
      <c r="G3" s="12" t="s">
        <v>33</v>
      </c>
      <c r="H3" s="11" t="s">
        <v>34</v>
      </c>
      <c r="I3" s="11" t="s">
        <v>226</v>
      </c>
      <c r="J3" s="11" t="s">
        <v>226</v>
      </c>
      <c r="K3" s="18" t="s">
        <v>125</v>
      </c>
      <c r="L3" s="11" t="str">
        <f>IFERROR(VLOOKUP(CONCATENATE(C3,E3),'[1]Unique entries'!$N$2:$X$36,11,0),"")</f>
        <v/>
      </c>
      <c r="M3" s="18" t="s">
        <v>189</v>
      </c>
      <c r="N3" s="14" t="str">
        <f t="array" ref="N3">IFERROR(INDEX([1]HTA_DE_COMPARE!$E$2:$E$309,MATCH(C3,[1]HTA_DE_COMPARE!$B$2:$B$309,0),1),"")</f>
        <v/>
      </c>
      <c r="O3" s="14"/>
      <c r="P3" s="15"/>
      <c r="Q3" s="16">
        <v>42065</v>
      </c>
      <c r="R3" s="17" t="s">
        <v>43</v>
      </c>
      <c r="S3" s="19"/>
      <c r="T3" s="19" t="s">
        <v>37</v>
      </c>
      <c r="U3" s="11"/>
      <c r="V3" s="18"/>
      <c r="W3" s="18" t="s">
        <v>227</v>
      </c>
    </row>
    <row r="4" spans="1:23" ht="14.25" x14ac:dyDescent="0.25">
      <c r="B4" s="11" t="s">
        <v>39</v>
      </c>
      <c r="C4" s="11" t="s">
        <v>40</v>
      </c>
      <c r="D4" s="11" t="s">
        <v>38</v>
      </c>
      <c r="E4" s="11" t="s">
        <v>41</v>
      </c>
      <c r="F4" s="11" t="s">
        <v>42</v>
      </c>
      <c r="G4" s="12" t="s">
        <v>33</v>
      </c>
      <c r="H4" s="11" t="s">
        <v>34</v>
      </c>
      <c r="I4" s="11" t="s">
        <v>226</v>
      </c>
      <c r="J4" s="11" t="s">
        <v>226</v>
      </c>
      <c r="K4" s="18" t="s">
        <v>36</v>
      </c>
      <c r="L4" s="11" t="str">
        <f>IFERROR(VLOOKUP(CONCATENATE(C4,E4),'[1]Unique entries'!$N$2:$X$36,11,0),"")</f>
        <v>10000</v>
      </c>
      <c r="M4" s="14">
        <v>41760</v>
      </c>
      <c r="N4" s="14"/>
      <c r="O4" s="14">
        <v>41760</v>
      </c>
      <c r="P4" s="15"/>
      <c r="Q4" s="16">
        <v>41699</v>
      </c>
      <c r="R4" s="17" t="s">
        <v>35</v>
      </c>
      <c r="S4" s="19"/>
      <c r="T4" s="19" t="s">
        <v>37</v>
      </c>
      <c r="U4" s="11"/>
      <c r="V4" s="18"/>
      <c r="W4" s="18" t="s">
        <v>227</v>
      </c>
    </row>
    <row r="5" spans="1:23" ht="14.25" x14ac:dyDescent="0.25">
      <c r="A5" t="s">
        <v>228</v>
      </c>
      <c r="B5" s="11" t="s">
        <v>229</v>
      </c>
      <c r="C5" s="11" t="s">
        <v>230</v>
      </c>
      <c r="D5" s="11" t="s">
        <v>94</v>
      </c>
      <c r="E5" s="11" t="s">
        <v>228</v>
      </c>
      <c r="F5" s="11" t="s">
        <v>32</v>
      </c>
      <c r="G5" s="12" t="s">
        <v>53</v>
      </c>
      <c r="H5" s="11" t="s">
        <v>34</v>
      </c>
      <c r="I5" s="11" t="s">
        <v>226</v>
      </c>
      <c r="J5" s="11" t="s">
        <v>226</v>
      </c>
      <c r="K5" s="18" t="s">
        <v>36</v>
      </c>
      <c r="L5" s="11" t="str">
        <f>IFERROR(VLOOKUP(CONCATENATE(C5,E5),'[1]Unique entries'!$N$2:$X$36,11,0),"")</f>
        <v>400000</v>
      </c>
      <c r="M5" s="14">
        <v>43405</v>
      </c>
      <c r="N5" s="14"/>
      <c r="O5" s="14">
        <v>43405</v>
      </c>
      <c r="P5" s="15" t="s">
        <v>35</v>
      </c>
      <c r="Q5" s="16">
        <v>43329</v>
      </c>
      <c r="R5" s="17" t="s">
        <v>35</v>
      </c>
      <c r="S5" s="19"/>
      <c r="T5" s="19" t="s">
        <v>231</v>
      </c>
      <c r="U5" s="11"/>
      <c r="V5" s="18">
        <v>43581</v>
      </c>
      <c r="W5" s="18" t="s">
        <v>227</v>
      </c>
    </row>
    <row r="6" spans="1:23" ht="14.25" x14ac:dyDescent="0.25">
      <c r="A6" t="s">
        <v>59</v>
      </c>
      <c r="B6" s="11" t="s">
        <v>232</v>
      </c>
      <c r="C6" s="11" t="s">
        <v>233</v>
      </c>
      <c r="D6" s="11" t="s">
        <v>59</v>
      </c>
      <c r="E6" s="11" t="s">
        <v>62</v>
      </c>
      <c r="F6" s="11" t="s">
        <v>63</v>
      </c>
      <c r="G6" s="12" t="s">
        <v>33</v>
      </c>
      <c r="H6" s="11" t="s">
        <v>226</v>
      </c>
      <c r="I6" s="11" t="s">
        <v>226</v>
      </c>
      <c r="J6" s="11" t="s">
        <v>226</v>
      </c>
      <c r="K6" s="18" t="s">
        <v>125</v>
      </c>
      <c r="L6" s="11" t="str">
        <f>IFERROR(VLOOKUP(CONCATENATE(C6,E6),'[1]Unique entries'!$N$2:$X$36,11,0),"")</f>
        <v/>
      </c>
      <c r="M6" s="18" t="s">
        <v>189</v>
      </c>
      <c r="N6" s="14" t="str">
        <f t="array" ref="N6">IFERROR(INDEX([1]HTA_DE_COMPARE!$E$2:$E$309,MATCH(C6,[1]HTA_DE_COMPARE!$B$2:$B$309,0),1),"")</f>
        <v/>
      </c>
      <c r="O6" s="14"/>
      <c r="P6" s="15"/>
      <c r="Q6" s="16">
        <v>42720</v>
      </c>
      <c r="R6" s="17" t="s">
        <v>35</v>
      </c>
      <c r="S6" s="19"/>
      <c r="T6" s="19" t="s">
        <v>231</v>
      </c>
      <c r="U6" s="11"/>
      <c r="V6" s="18">
        <v>42720</v>
      </c>
      <c r="W6" s="18" t="s">
        <v>227</v>
      </c>
    </row>
    <row r="7" spans="1:23" ht="14.25" x14ac:dyDescent="0.25">
      <c r="A7" t="s">
        <v>228</v>
      </c>
      <c r="B7" s="11" t="s">
        <v>234</v>
      </c>
      <c r="C7" s="11" t="s">
        <v>235</v>
      </c>
      <c r="D7" s="11" t="s">
        <v>94</v>
      </c>
      <c r="E7" s="11" t="s">
        <v>228</v>
      </c>
      <c r="F7" s="11" t="s">
        <v>32</v>
      </c>
      <c r="G7" s="12" t="s">
        <v>33</v>
      </c>
      <c r="H7" s="11" t="s">
        <v>34</v>
      </c>
      <c r="I7" s="11" t="s">
        <v>34</v>
      </c>
      <c r="J7" s="11" t="s">
        <v>226</v>
      </c>
      <c r="K7" s="18" t="s">
        <v>36</v>
      </c>
      <c r="L7" s="11" t="str">
        <f>IFERROR(VLOOKUP(CONCATENATE(C7,E7),'[1]Unique entries'!$N$2:$X$36,11,0),"")</f>
        <v/>
      </c>
      <c r="M7" s="14">
        <v>43600</v>
      </c>
      <c r="N7" s="14"/>
      <c r="O7" s="14">
        <v>43600</v>
      </c>
      <c r="P7" s="15" t="s">
        <v>35</v>
      </c>
      <c r="Q7" s="16">
        <v>43819</v>
      </c>
      <c r="R7" s="17" t="s">
        <v>35</v>
      </c>
      <c r="S7" s="19"/>
      <c r="T7" s="19" t="s">
        <v>37</v>
      </c>
      <c r="U7" s="11"/>
      <c r="V7" s="18"/>
      <c r="W7" s="18" t="s">
        <v>227</v>
      </c>
    </row>
    <row r="8" spans="1:23" ht="14.25" x14ac:dyDescent="0.25">
      <c r="A8" t="s">
        <v>59</v>
      </c>
      <c r="B8" s="11" t="s">
        <v>236</v>
      </c>
      <c r="C8" s="11" t="s">
        <v>237</v>
      </c>
      <c r="D8" s="11" t="s">
        <v>59</v>
      </c>
      <c r="E8" s="11" t="s">
        <v>62</v>
      </c>
      <c r="F8" s="11" t="s">
        <v>63</v>
      </c>
      <c r="G8" s="12" t="s">
        <v>33</v>
      </c>
      <c r="H8" s="11" t="s">
        <v>34</v>
      </c>
      <c r="I8" s="11" t="s">
        <v>226</v>
      </c>
      <c r="J8" s="11" t="s">
        <v>226</v>
      </c>
      <c r="K8" s="18" t="s">
        <v>36</v>
      </c>
      <c r="L8" s="11" t="str">
        <f>IFERROR(VLOOKUP(CONCATENATE(C8,E8),'[1]Unique entries'!$N$2:$X$36,11,0),"")</f>
        <v>50000</v>
      </c>
      <c r="M8" s="18" t="s">
        <v>189</v>
      </c>
      <c r="N8" s="14" t="str">
        <f t="array" ref="N8">IFERROR(INDEX([1]HTA_DE_COMPARE!$E$2:$E$309,MATCH(C8,[1]HTA_DE_COMPARE!$B$2:$B$309,0),1),"")</f>
        <v/>
      </c>
      <c r="O8" s="14"/>
      <c r="P8" s="15"/>
      <c r="Q8" s="16">
        <v>41699</v>
      </c>
      <c r="R8" s="17" t="s">
        <v>35</v>
      </c>
      <c r="S8" s="19"/>
      <c r="T8" s="19" t="s">
        <v>231</v>
      </c>
      <c r="U8" s="11"/>
      <c r="V8" s="18">
        <v>41962</v>
      </c>
      <c r="W8" s="18" t="s">
        <v>227</v>
      </c>
    </row>
    <row r="9" spans="1:23" ht="14.25" x14ac:dyDescent="0.25">
      <c r="A9" t="s">
        <v>128</v>
      </c>
      <c r="B9" s="11" t="s">
        <v>238</v>
      </c>
      <c r="C9" s="11" t="s">
        <v>239</v>
      </c>
      <c r="D9" s="11" t="s">
        <v>31</v>
      </c>
      <c r="E9" s="11" t="s">
        <v>128</v>
      </c>
      <c r="F9" s="11" t="s">
        <v>32</v>
      </c>
      <c r="G9" s="12" t="s">
        <v>53</v>
      </c>
      <c r="H9" s="11" t="s">
        <v>34</v>
      </c>
      <c r="I9" s="11" t="s">
        <v>226</v>
      </c>
      <c r="J9" s="11" t="s">
        <v>226</v>
      </c>
      <c r="K9" s="18" t="s">
        <v>36</v>
      </c>
      <c r="L9" s="11" t="str">
        <f>IFERROR(VLOOKUP(CONCATENATE(C9,E9),'[1]Unique entries'!$N$2:$X$36,11,0),"")</f>
        <v/>
      </c>
      <c r="M9" s="18" t="s">
        <v>189</v>
      </c>
      <c r="N9" s="14" t="str">
        <f t="array" ref="N9">IFERROR(INDEX([1]HTA_DE_COMPARE!$E$2:$E$309,MATCH(C9,[1]HTA_DE_COMPARE!$B$2:$B$309,0),1),"")</f>
        <v/>
      </c>
      <c r="O9" s="14"/>
      <c r="P9" s="15"/>
      <c r="Q9" s="16">
        <v>43700</v>
      </c>
      <c r="R9" s="17" t="s">
        <v>35</v>
      </c>
      <c r="S9" s="19"/>
      <c r="T9" s="19" t="s">
        <v>231</v>
      </c>
      <c r="U9" s="11"/>
      <c r="V9" s="18">
        <v>43945</v>
      </c>
      <c r="W9" s="18" t="s">
        <v>227</v>
      </c>
    </row>
    <row r="10" spans="1:23" ht="14.25" x14ac:dyDescent="0.25">
      <c r="A10" t="s">
        <v>203</v>
      </c>
      <c r="B10" s="11" t="s">
        <v>240</v>
      </c>
      <c r="C10" s="11" t="s">
        <v>241</v>
      </c>
      <c r="D10" s="11" t="s">
        <v>94</v>
      </c>
      <c r="E10" s="11" t="s">
        <v>203</v>
      </c>
      <c r="F10" s="11" t="s">
        <v>32</v>
      </c>
      <c r="G10" s="12" t="s">
        <v>33</v>
      </c>
      <c r="H10" s="11" t="s">
        <v>226</v>
      </c>
      <c r="I10" s="11" t="s">
        <v>226</v>
      </c>
      <c r="J10" s="11" t="s">
        <v>226</v>
      </c>
      <c r="K10" s="18" t="s">
        <v>125</v>
      </c>
      <c r="L10" s="11" t="str">
        <f>IFERROR(VLOOKUP(CONCATENATE(C10,E10),'[1]Unique entries'!$N$2:$X$36,11,0),"")</f>
        <v/>
      </c>
      <c r="M10" s="18" t="s">
        <v>189</v>
      </c>
      <c r="N10" s="14" t="str">
        <f t="array" ref="N10">IFERROR(INDEX([1]HTA_DE_COMPARE!$E$2:$E$309,MATCH(C10,[1]HTA_DE_COMPARE!$B$2:$B$309,0),1),"")</f>
        <v/>
      </c>
      <c r="O10" s="14"/>
      <c r="P10" s="15"/>
      <c r="Q10" s="16">
        <v>43945</v>
      </c>
      <c r="R10" s="17" t="s">
        <v>43</v>
      </c>
      <c r="S10" s="19"/>
      <c r="T10" s="19" t="s">
        <v>37</v>
      </c>
      <c r="U10" s="11"/>
      <c r="V10" s="18"/>
      <c r="W10" s="18" t="s">
        <v>227</v>
      </c>
    </row>
    <row r="11" spans="1:23" ht="14.25" x14ac:dyDescent="0.25">
      <c r="A11" t="s">
        <v>82</v>
      </c>
      <c r="B11" s="11" t="s">
        <v>242</v>
      </c>
      <c r="C11" s="11" t="s">
        <v>243</v>
      </c>
      <c r="D11" s="11" t="s">
        <v>82</v>
      </c>
      <c r="E11" s="11" t="s">
        <v>244</v>
      </c>
      <c r="F11" s="11" t="s">
        <v>42</v>
      </c>
      <c r="G11" s="12" t="s">
        <v>33</v>
      </c>
      <c r="H11" s="11" t="s">
        <v>226</v>
      </c>
      <c r="I11" s="11" t="s">
        <v>226</v>
      </c>
      <c r="J11" s="11" t="s">
        <v>226</v>
      </c>
      <c r="K11" s="18" t="s">
        <v>125</v>
      </c>
      <c r="L11" s="11" t="str">
        <f>IFERROR(VLOOKUP(CONCATENATE(C11,E11),'[1]Unique entries'!$N$2:$X$36,11,0),"")</f>
        <v/>
      </c>
      <c r="M11" s="18" t="s">
        <v>189</v>
      </c>
      <c r="N11" s="14" t="str">
        <f t="array" ref="N11">IFERROR(INDEX([1]HTA_DE_COMPARE!$E$2:$E$309,MATCH(C11,[1]HTA_DE_COMPARE!$B$2:$B$309,0),1),"")</f>
        <v/>
      </c>
      <c r="O11" s="14"/>
      <c r="P11" s="15"/>
      <c r="Q11" s="16">
        <v>43084</v>
      </c>
      <c r="R11" s="17" t="s">
        <v>35</v>
      </c>
      <c r="S11" s="19"/>
      <c r="T11" s="19" t="s">
        <v>231</v>
      </c>
      <c r="U11" s="11"/>
      <c r="V11" s="16">
        <v>43103</v>
      </c>
      <c r="W11" s="18" t="s">
        <v>227</v>
      </c>
    </row>
    <row r="12" spans="1:23" ht="14.25" x14ac:dyDescent="0.25">
      <c r="A12" t="s">
        <v>59</v>
      </c>
      <c r="B12" s="11" t="s">
        <v>245</v>
      </c>
      <c r="C12" s="11" t="s">
        <v>246</v>
      </c>
      <c r="D12" s="11" t="s">
        <v>59</v>
      </c>
      <c r="E12" s="11" t="s">
        <v>62</v>
      </c>
      <c r="F12" s="11" t="s">
        <v>63</v>
      </c>
      <c r="G12" s="12" t="s">
        <v>33</v>
      </c>
      <c r="H12" s="11" t="s">
        <v>34</v>
      </c>
      <c r="I12" s="11" t="s">
        <v>226</v>
      </c>
      <c r="J12" s="11" t="s">
        <v>226</v>
      </c>
      <c r="K12" s="18" t="s">
        <v>36</v>
      </c>
      <c r="L12" s="11" t="str">
        <f>IFERROR(VLOOKUP(CONCATENATE(C12,E12),'[1]Unique entries'!$N$2:$X$36,11,0),"")</f>
        <v/>
      </c>
      <c r="M12" s="18" t="s">
        <v>189</v>
      </c>
      <c r="N12" s="14" t="str">
        <f t="array" ref="N12">IFERROR(INDEX([1]HTA_DE_COMPARE!$E$2:$E$309,MATCH(C12,[1]HTA_DE_COMPARE!$B$2:$B$309,0),1),"")</f>
        <v/>
      </c>
      <c r="O12" s="14"/>
      <c r="P12" s="15"/>
      <c r="Q12" s="16">
        <v>42311</v>
      </c>
      <c r="R12" s="17" t="s">
        <v>35</v>
      </c>
      <c r="S12" s="19"/>
      <c r="T12" s="19" t="s">
        <v>37</v>
      </c>
      <c r="U12" s="11"/>
      <c r="V12" s="18"/>
      <c r="W12" s="18" t="s">
        <v>227</v>
      </c>
    </row>
    <row r="13" spans="1:23" ht="14.25" x14ac:dyDescent="0.25">
      <c r="A13" t="s">
        <v>82</v>
      </c>
      <c r="B13" s="11" t="s">
        <v>247</v>
      </c>
      <c r="C13" s="11" t="s">
        <v>248</v>
      </c>
      <c r="D13" s="11" t="s">
        <v>82</v>
      </c>
      <c r="E13" s="11" t="s">
        <v>171</v>
      </c>
      <c r="F13" s="11"/>
      <c r="G13" s="12" t="s">
        <v>33</v>
      </c>
      <c r="H13" s="11" t="s">
        <v>226</v>
      </c>
      <c r="I13" s="11" t="s">
        <v>226</v>
      </c>
      <c r="J13" s="11" t="s">
        <v>226</v>
      </c>
      <c r="K13" s="18" t="s">
        <v>36</v>
      </c>
      <c r="L13" s="11" t="str">
        <f>IFERROR(VLOOKUP(CONCATENATE(C13,E13),'[1]Unique entries'!$N$2:$X$36,11,0),"")</f>
        <v/>
      </c>
      <c r="M13" s="18" t="s">
        <v>189</v>
      </c>
      <c r="N13" s="14" t="str">
        <f t="array" ref="N13">IFERROR(INDEX([1]HTA_DE_COMPARE!$E$2:$E$309,MATCH(C13,[1]HTA_DE_COMPARE!$B$2:$B$309,0),1),"")</f>
        <v/>
      </c>
      <c r="O13" s="14"/>
      <c r="P13" s="15"/>
      <c r="Q13" s="16">
        <v>41946</v>
      </c>
      <c r="R13" s="17" t="s">
        <v>35</v>
      </c>
      <c r="S13" s="19"/>
      <c r="T13" s="19" t="s">
        <v>37</v>
      </c>
      <c r="U13" s="11"/>
      <c r="V13" s="18"/>
      <c r="W13" s="18" t="s">
        <v>227</v>
      </c>
    </row>
    <row r="14" spans="1:23" ht="14.25" x14ac:dyDescent="0.25">
      <c r="A14" t="s">
        <v>152</v>
      </c>
      <c r="B14" s="11" t="s">
        <v>249</v>
      </c>
      <c r="C14" s="11" t="s">
        <v>250</v>
      </c>
      <c r="D14" s="11" t="s">
        <v>94</v>
      </c>
      <c r="E14" s="11" t="s">
        <v>152</v>
      </c>
      <c r="F14" s="11"/>
      <c r="G14" s="12" t="s">
        <v>33</v>
      </c>
      <c r="H14" s="11" t="s">
        <v>226</v>
      </c>
      <c r="I14" s="11" t="s">
        <v>226</v>
      </c>
      <c r="J14" s="11" t="s">
        <v>226</v>
      </c>
      <c r="K14" s="18" t="s">
        <v>125</v>
      </c>
      <c r="L14" s="11" t="str">
        <f>IFERROR(VLOOKUP(CONCATENATE(C14,E14),'[1]Unique entries'!$N$2:$X$36,11,0),"")</f>
        <v/>
      </c>
      <c r="M14" s="18" t="s">
        <v>189</v>
      </c>
      <c r="N14" s="14" t="str">
        <f t="array" ref="N14">IFERROR(INDEX([1]HTA_DE_COMPARE!$E$2:$E$309,MATCH(C14,[1]HTA_DE_COMPARE!$B$2:$B$309,0),1),"")</f>
        <v/>
      </c>
      <c r="O14" s="14"/>
      <c r="P14" s="15"/>
      <c r="Q14" s="16">
        <v>41754</v>
      </c>
      <c r="R14" s="17" t="s">
        <v>43</v>
      </c>
      <c r="S14" s="19"/>
      <c r="T14" s="19" t="s">
        <v>37</v>
      </c>
      <c r="U14" s="11"/>
      <c r="V14" s="18"/>
      <c r="W14" s="18" t="s">
        <v>227</v>
      </c>
    </row>
    <row r="15" spans="1:23" ht="14.25" x14ac:dyDescent="0.25">
      <c r="A15" t="s">
        <v>64</v>
      </c>
      <c r="B15" s="11" t="s">
        <v>51</v>
      </c>
      <c r="C15" s="11" t="s">
        <v>52</v>
      </c>
      <c r="D15" s="11" t="s">
        <v>31</v>
      </c>
      <c r="E15" s="11" t="s">
        <v>64</v>
      </c>
      <c r="F15" s="11" t="s">
        <v>32</v>
      </c>
      <c r="G15" s="12" t="s">
        <v>33</v>
      </c>
      <c r="H15" s="11" t="s">
        <v>226</v>
      </c>
      <c r="I15" s="11" t="s">
        <v>226</v>
      </c>
      <c r="J15" s="11" t="s">
        <v>226</v>
      </c>
      <c r="K15" s="18" t="s">
        <v>36</v>
      </c>
      <c r="L15" s="11" t="str">
        <f>IFERROR(VLOOKUP(CONCATENATE(C15,E15),'[1]Unique entries'!$N$2:$X$36,11,0),"")</f>
        <v/>
      </c>
      <c r="M15" s="14">
        <v>43800</v>
      </c>
      <c r="N15" s="14"/>
      <c r="O15" s="14">
        <v>43800</v>
      </c>
      <c r="P15" s="15" t="s">
        <v>43</v>
      </c>
      <c r="Q15" s="16">
        <v>43945</v>
      </c>
      <c r="R15" s="17" t="s">
        <v>43</v>
      </c>
      <c r="S15" s="19"/>
      <c r="T15" s="19" t="s">
        <v>231</v>
      </c>
      <c r="U15" s="11"/>
      <c r="V15" s="18">
        <v>43945</v>
      </c>
      <c r="W15" s="18" t="s">
        <v>227</v>
      </c>
    </row>
    <row r="16" spans="1:23" ht="14.25" x14ac:dyDescent="0.25">
      <c r="A16" t="s">
        <v>54</v>
      </c>
      <c r="B16" s="11" t="s">
        <v>55</v>
      </c>
      <c r="C16" s="11" t="s">
        <v>56</v>
      </c>
      <c r="D16" s="11" t="s">
        <v>31</v>
      </c>
      <c r="E16" s="11" t="s">
        <v>54</v>
      </c>
      <c r="F16" s="11" t="s">
        <v>32</v>
      </c>
      <c r="G16" s="12" t="s">
        <v>95</v>
      </c>
      <c r="H16" s="11" t="s">
        <v>226</v>
      </c>
      <c r="I16" s="11" t="s">
        <v>226</v>
      </c>
      <c r="J16" s="11" t="s">
        <v>34</v>
      </c>
      <c r="K16" s="18" t="s">
        <v>125</v>
      </c>
      <c r="L16" s="11" t="str">
        <f>IFERROR(VLOOKUP(CONCATENATE(C16,E16),'[1]Unique entries'!$N$2:$X$36,11,0),"")</f>
        <v/>
      </c>
      <c r="M16" s="14">
        <v>42931</v>
      </c>
      <c r="N16" s="14"/>
      <c r="O16" s="14">
        <v>42931</v>
      </c>
      <c r="P16" s="15" t="s">
        <v>35</v>
      </c>
      <c r="Q16" s="16">
        <v>43630</v>
      </c>
      <c r="R16" s="17" t="s">
        <v>43</v>
      </c>
      <c r="S16" s="19"/>
      <c r="T16" s="19" t="s">
        <v>37</v>
      </c>
      <c r="U16" s="11"/>
      <c r="V16" s="18"/>
      <c r="W16" s="18" t="s">
        <v>227</v>
      </c>
    </row>
    <row r="17" spans="1:23" ht="14.25" x14ac:dyDescent="0.25">
      <c r="A17" t="s">
        <v>251</v>
      </c>
      <c r="B17" s="11" t="s">
        <v>252</v>
      </c>
      <c r="C17" s="11" t="s">
        <v>253</v>
      </c>
      <c r="D17" s="11" t="s">
        <v>94</v>
      </c>
      <c r="E17" s="11" t="s">
        <v>251</v>
      </c>
      <c r="F17" s="11" t="s">
        <v>32</v>
      </c>
      <c r="G17" s="12" t="s">
        <v>33</v>
      </c>
      <c r="H17" s="11" t="s">
        <v>226</v>
      </c>
      <c r="I17" s="11" t="s">
        <v>226</v>
      </c>
      <c r="J17" s="11" t="s">
        <v>226</v>
      </c>
      <c r="K17" s="18"/>
      <c r="L17" s="11" t="str">
        <f>IFERROR(VLOOKUP(CONCATENATE(C17,E17),'[1]Unique entries'!$N$2:$X$36,11,0),"")</f>
        <v/>
      </c>
      <c r="M17" s="18" t="s">
        <v>189</v>
      </c>
      <c r="N17" s="14" t="str">
        <f t="array" ref="N17">IFERROR(INDEX([1]HTA_DE_COMPARE!$E$2:$E$309,MATCH(C17,[1]HTA_DE_COMPARE!$B$2:$B$309,0),1),"")</f>
        <v/>
      </c>
      <c r="O17" s="14"/>
      <c r="P17" s="15"/>
      <c r="Q17" s="16">
        <v>43329</v>
      </c>
      <c r="R17" s="17" t="s">
        <v>35</v>
      </c>
      <c r="S17" s="19"/>
      <c r="T17" s="19"/>
      <c r="U17" s="11"/>
      <c r="V17" s="18"/>
      <c r="W17" s="18" t="s">
        <v>227</v>
      </c>
    </row>
    <row r="18" spans="1:23" ht="14.25" x14ac:dyDescent="0.25">
      <c r="A18" t="s">
        <v>50</v>
      </c>
      <c r="B18" s="11" t="s">
        <v>254</v>
      </c>
      <c r="C18" s="11" t="s">
        <v>255</v>
      </c>
      <c r="D18" s="11" t="s">
        <v>31</v>
      </c>
      <c r="E18" s="11" t="s">
        <v>50</v>
      </c>
      <c r="F18" s="11" t="s">
        <v>42</v>
      </c>
      <c r="G18" s="12" t="s">
        <v>33</v>
      </c>
      <c r="H18" s="11" t="s">
        <v>34</v>
      </c>
      <c r="I18" s="11" t="s">
        <v>226</v>
      </c>
      <c r="J18" s="11" t="s">
        <v>226</v>
      </c>
      <c r="K18" s="18" t="s">
        <v>36</v>
      </c>
      <c r="L18" s="11" t="str">
        <f>IFERROR(VLOOKUP(CONCATENATE(C18,E18),'[1]Unique entries'!$N$2:$X$36,11,0),"")</f>
        <v/>
      </c>
      <c r="M18" s="18" t="s">
        <v>189</v>
      </c>
      <c r="N18" s="14" t="str">
        <f t="array" ref="N18">IFERROR(INDEX([1]HTA_DE_COMPARE!$E$2:$E$309,MATCH(C18,[1]HTA_DE_COMPARE!$B$2:$B$309,0),1),"")</f>
        <v/>
      </c>
      <c r="O18" s="14"/>
      <c r="P18" s="15"/>
      <c r="Q18" s="16">
        <v>43448</v>
      </c>
      <c r="R18" s="17" t="s">
        <v>35</v>
      </c>
      <c r="S18" s="19"/>
      <c r="T18" s="19" t="s">
        <v>37</v>
      </c>
      <c r="U18" s="11"/>
      <c r="V18" s="18"/>
      <c r="W18" s="18" t="s">
        <v>227</v>
      </c>
    </row>
    <row r="19" spans="1:23" ht="14.25" x14ac:dyDescent="0.25">
      <c r="A19" t="s">
        <v>59</v>
      </c>
      <c r="B19" s="11" t="s">
        <v>256</v>
      </c>
      <c r="C19" s="11" t="s">
        <v>257</v>
      </c>
      <c r="D19" s="11" t="s">
        <v>59</v>
      </c>
      <c r="E19" s="11" t="s">
        <v>62</v>
      </c>
      <c r="F19" s="11" t="s">
        <v>63</v>
      </c>
      <c r="G19" s="12" t="s">
        <v>33</v>
      </c>
      <c r="H19" s="11" t="s">
        <v>34</v>
      </c>
      <c r="I19" s="11" t="s">
        <v>226</v>
      </c>
      <c r="J19" s="11" t="s">
        <v>226</v>
      </c>
      <c r="K19" s="18" t="s">
        <v>36</v>
      </c>
      <c r="L19" s="11" t="str">
        <f>IFERROR(VLOOKUP(CONCATENATE(C19,E19),'[1]Unique entries'!$N$2:$X$36,11,0),"")</f>
        <v/>
      </c>
      <c r="M19" s="18" t="s">
        <v>189</v>
      </c>
      <c r="N19" s="14" t="str">
        <f t="array" ref="N19">IFERROR(INDEX([1]HTA_DE_COMPARE!$E$2:$E$309,MATCH(C19,[1]HTA_DE_COMPARE!$B$2:$B$309,0),1),"")</f>
        <v/>
      </c>
      <c r="O19" s="14"/>
      <c r="P19" s="15"/>
      <c r="Q19" s="16">
        <v>41754</v>
      </c>
      <c r="R19" s="17" t="s">
        <v>35</v>
      </c>
      <c r="S19" s="19"/>
      <c r="T19" s="19" t="s">
        <v>37</v>
      </c>
      <c r="U19" s="11"/>
      <c r="V19" s="18"/>
      <c r="W19" s="18" t="s">
        <v>227</v>
      </c>
    </row>
    <row r="20" spans="1:23" ht="14.25" x14ac:dyDescent="0.25">
      <c r="A20" t="s">
        <v>258</v>
      </c>
      <c r="B20" s="11" t="s">
        <v>259</v>
      </c>
      <c r="C20" s="11" t="s">
        <v>260</v>
      </c>
      <c r="D20" s="11" t="s">
        <v>94</v>
      </c>
      <c r="E20" s="11" t="s">
        <v>258</v>
      </c>
      <c r="F20" s="11" t="s">
        <v>42</v>
      </c>
      <c r="G20" s="12" t="s">
        <v>33</v>
      </c>
      <c r="H20" s="11" t="s">
        <v>226</v>
      </c>
      <c r="I20" s="11" t="s">
        <v>226</v>
      </c>
      <c r="J20" s="11" t="s">
        <v>34</v>
      </c>
      <c r="K20" s="18" t="s">
        <v>36</v>
      </c>
      <c r="L20" s="11" t="str">
        <f>IFERROR(VLOOKUP(CONCATENATE(C20,E20),'[1]Unique entries'!$N$2:$X$36,11,0),"")</f>
        <v/>
      </c>
      <c r="M20" s="18">
        <v>42415</v>
      </c>
      <c r="N20" s="14">
        <f t="array" ref="N20">IFERROR(INDEX([1]HTA_DE_COMPARE!$E$2:$E$309,MATCH(C20,[1]HTA_DE_COMPARE!$B$2:$B$309,0),1),"")</f>
        <v>42415</v>
      </c>
      <c r="O20" s="14"/>
      <c r="P20" s="15"/>
      <c r="Q20" s="16">
        <v>43819</v>
      </c>
      <c r="R20" s="17" t="s">
        <v>43</v>
      </c>
      <c r="S20" s="19"/>
      <c r="T20" s="19" t="s">
        <v>37</v>
      </c>
      <c r="U20" s="11"/>
      <c r="V20" s="18"/>
      <c r="W20" s="18" t="s">
        <v>227</v>
      </c>
    </row>
    <row r="21" spans="1:23" ht="14.25" x14ac:dyDescent="0.25">
      <c r="A21" t="s">
        <v>91</v>
      </c>
      <c r="B21" s="11" t="s">
        <v>259</v>
      </c>
      <c r="C21" s="11" t="s">
        <v>260</v>
      </c>
      <c r="D21" s="11" t="s">
        <v>94</v>
      </c>
      <c r="E21" s="11" t="s">
        <v>91</v>
      </c>
      <c r="F21" s="11" t="s">
        <v>42</v>
      </c>
      <c r="G21" s="12" t="s">
        <v>33</v>
      </c>
      <c r="H21" s="11" t="s">
        <v>34</v>
      </c>
      <c r="I21" s="11" t="s">
        <v>226</v>
      </c>
      <c r="J21" s="11" t="s">
        <v>226</v>
      </c>
      <c r="K21" s="18" t="s">
        <v>36</v>
      </c>
      <c r="L21" s="11" t="str">
        <f>IFERROR(VLOOKUP(CONCATENATE(C21,E21),'[1]Unique entries'!$N$2:$X$36,11,0),"")</f>
        <v/>
      </c>
      <c r="M21" s="18">
        <v>42415</v>
      </c>
      <c r="N21" s="14">
        <f t="array" ref="N21">IFERROR(INDEX([1]HTA_DE_COMPARE!$E$2:$E$309,MATCH(C21,[1]HTA_DE_COMPARE!$B$2:$B$309,0),1),"")</f>
        <v>42415</v>
      </c>
      <c r="O21" s="14"/>
      <c r="P21" s="15"/>
      <c r="Q21" s="16">
        <v>42601</v>
      </c>
      <c r="R21" s="17" t="s">
        <v>35</v>
      </c>
      <c r="S21" s="19"/>
      <c r="T21" s="19" t="s">
        <v>231</v>
      </c>
      <c r="U21" s="11"/>
      <c r="V21" s="18">
        <v>42846</v>
      </c>
      <c r="W21" s="18" t="s">
        <v>227</v>
      </c>
    </row>
    <row r="22" spans="1:23" ht="14.25" x14ac:dyDescent="0.25">
      <c r="A22" t="s">
        <v>82</v>
      </c>
      <c r="B22" s="11" t="s">
        <v>261</v>
      </c>
      <c r="C22" s="11" t="s">
        <v>262</v>
      </c>
      <c r="D22" s="11" t="s">
        <v>82</v>
      </c>
      <c r="E22" s="11" t="s">
        <v>121</v>
      </c>
      <c r="F22" s="11" t="s">
        <v>63</v>
      </c>
      <c r="G22" s="12" t="s">
        <v>33</v>
      </c>
      <c r="H22" s="11" t="s">
        <v>226</v>
      </c>
      <c r="I22" s="11" t="s">
        <v>226</v>
      </c>
      <c r="J22" s="11" t="s">
        <v>226</v>
      </c>
      <c r="K22" s="18" t="s">
        <v>125</v>
      </c>
      <c r="L22" s="11" t="str">
        <f>IFERROR(VLOOKUP(CONCATENATE(C22,E22),'[1]Unique entries'!$N$2:$X$36,11,0),"")</f>
        <v/>
      </c>
      <c r="M22" s="18" t="s">
        <v>189</v>
      </c>
      <c r="N22" s="14" t="str">
        <f t="array" ref="N22">IFERROR(INDEX([1]HTA_DE_COMPARE!$E$2:$E$309,MATCH(C22,[1]HTA_DE_COMPARE!$B$2:$B$309,0),1),"")</f>
        <v/>
      </c>
      <c r="O22" s="14"/>
      <c r="P22" s="15"/>
      <c r="Q22" s="16">
        <v>42186</v>
      </c>
      <c r="R22" s="17" t="s">
        <v>35</v>
      </c>
      <c r="S22" s="19"/>
      <c r="T22" s="19" t="s">
        <v>37</v>
      </c>
      <c r="U22" s="11"/>
      <c r="V22" s="18">
        <v>42186</v>
      </c>
      <c r="W22" s="18" t="s">
        <v>227</v>
      </c>
    </row>
    <row r="23" spans="1:23" ht="14.25" x14ac:dyDescent="0.25">
      <c r="A23" t="s">
        <v>64</v>
      </c>
      <c r="B23" s="11" t="s">
        <v>65</v>
      </c>
      <c r="C23" s="11" t="s">
        <v>66</v>
      </c>
      <c r="D23" s="11" t="s">
        <v>31</v>
      </c>
      <c r="E23" s="11" t="s">
        <v>64</v>
      </c>
      <c r="F23" s="11" t="s">
        <v>42</v>
      </c>
      <c r="G23" s="12" t="s">
        <v>53</v>
      </c>
      <c r="H23" s="11" t="s">
        <v>34</v>
      </c>
      <c r="I23" s="11" t="s">
        <v>226</v>
      </c>
      <c r="J23" s="11" t="s">
        <v>226</v>
      </c>
      <c r="K23" s="18" t="s">
        <v>36</v>
      </c>
      <c r="L23" s="11" t="str">
        <f>IFERROR(VLOOKUP(CONCATENATE(C23,E23),'[1]Unique entries'!$N$2:$X$36,11,0),"")</f>
        <v/>
      </c>
      <c r="M23" s="14">
        <v>42675</v>
      </c>
      <c r="N23" s="14"/>
      <c r="O23" s="14">
        <v>42675</v>
      </c>
      <c r="P23" s="15" t="s">
        <v>43</v>
      </c>
      <c r="Q23" s="16">
        <v>43581</v>
      </c>
      <c r="R23" s="17" t="s">
        <v>43</v>
      </c>
      <c r="S23" s="19"/>
      <c r="T23" s="19" t="s">
        <v>231</v>
      </c>
      <c r="U23" s="11"/>
      <c r="V23" s="18">
        <v>43945</v>
      </c>
      <c r="W23" s="18" t="s">
        <v>227</v>
      </c>
    </row>
    <row r="24" spans="1:23" ht="14.25" x14ac:dyDescent="0.25">
      <c r="A24" t="s">
        <v>134</v>
      </c>
      <c r="B24" s="11" t="s">
        <v>65</v>
      </c>
      <c r="C24" s="11" t="s">
        <v>66</v>
      </c>
      <c r="D24" s="11" t="s">
        <v>31</v>
      </c>
      <c r="E24" s="11" t="s">
        <v>134</v>
      </c>
      <c r="F24" s="11" t="s">
        <v>42</v>
      </c>
      <c r="G24" s="12" t="s">
        <v>53</v>
      </c>
      <c r="H24" s="11" t="s">
        <v>34</v>
      </c>
      <c r="I24" s="11" t="s">
        <v>34</v>
      </c>
      <c r="J24" s="11" t="s">
        <v>226</v>
      </c>
      <c r="K24" s="18" t="s">
        <v>36</v>
      </c>
      <c r="L24" s="11" t="str">
        <f>IFERROR(VLOOKUP(CONCATENATE(C24,E24),'[1]Unique entries'!$N$2:$X$36,11,0),"")</f>
        <v/>
      </c>
      <c r="M24" s="14">
        <v>43449</v>
      </c>
      <c r="N24" s="14"/>
      <c r="O24" s="14">
        <v>43449</v>
      </c>
      <c r="P24" s="15" t="s">
        <v>43</v>
      </c>
      <c r="Q24" s="16">
        <v>43700</v>
      </c>
      <c r="R24" s="17" t="s">
        <v>43</v>
      </c>
      <c r="S24" s="19"/>
      <c r="T24" s="19" t="s">
        <v>231</v>
      </c>
      <c r="U24" s="11"/>
      <c r="V24" s="18">
        <v>43700</v>
      </c>
      <c r="W24" s="18" t="s">
        <v>227</v>
      </c>
    </row>
    <row r="25" spans="1:23" ht="14.25" x14ac:dyDescent="0.25">
      <c r="A25" t="s">
        <v>54</v>
      </c>
      <c r="B25" s="11" t="s">
        <v>263</v>
      </c>
      <c r="C25" s="11" t="s">
        <v>264</v>
      </c>
      <c r="D25" s="11" t="s">
        <v>31</v>
      </c>
      <c r="E25" s="11" t="s">
        <v>54</v>
      </c>
      <c r="F25" s="11" t="s">
        <v>42</v>
      </c>
      <c r="G25" s="12" t="s">
        <v>33</v>
      </c>
      <c r="H25" s="11" t="s">
        <v>34</v>
      </c>
      <c r="I25" s="11" t="s">
        <v>226</v>
      </c>
      <c r="J25" s="11" t="s">
        <v>226</v>
      </c>
      <c r="K25" s="18" t="s">
        <v>36</v>
      </c>
      <c r="L25" s="11" t="str">
        <f>IFERROR(VLOOKUP(CONCATENATE(C25,E25),'[1]Unique entries'!$N$2:$X$36,11,0),"")</f>
        <v/>
      </c>
      <c r="M25" s="18" t="s">
        <v>189</v>
      </c>
      <c r="N25" s="14" t="str">
        <f t="array" ref="N25">IFERROR(INDEX([1]HTA_DE_COMPARE!$E$2:$E$309,MATCH(C25,[1]HTA_DE_COMPARE!$B$2:$B$309,0),1),"")</f>
        <v/>
      </c>
      <c r="O25" s="14"/>
      <c r="P25" s="15"/>
      <c r="Q25" s="16">
        <v>43945</v>
      </c>
      <c r="R25" s="17" t="s">
        <v>35</v>
      </c>
      <c r="S25" s="19"/>
      <c r="T25" s="19" t="s">
        <v>37</v>
      </c>
      <c r="U25" s="11"/>
      <c r="V25" s="18"/>
      <c r="W25" s="18" t="s">
        <v>227</v>
      </c>
    </row>
    <row r="26" spans="1:23" ht="14.25" x14ac:dyDescent="0.25">
      <c r="A26" t="s">
        <v>82</v>
      </c>
      <c r="B26" s="11" t="s">
        <v>265</v>
      </c>
      <c r="C26" s="11" t="s">
        <v>266</v>
      </c>
      <c r="D26" s="11" t="s">
        <v>82</v>
      </c>
      <c r="E26" s="11" t="s">
        <v>244</v>
      </c>
      <c r="F26" s="11" t="s">
        <v>42</v>
      </c>
      <c r="G26" s="12" t="s">
        <v>33</v>
      </c>
      <c r="H26" s="11" t="s">
        <v>226</v>
      </c>
      <c r="I26" s="11" t="s">
        <v>34</v>
      </c>
      <c r="J26" s="11" t="s">
        <v>226</v>
      </c>
      <c r="K26" s="18" t="s">
        <v>36</v>
      </c>
      <c r="L26" s="11" t="str">
        <f>IFERROR(VLOOKUP(CONCATENATE(C26,E26),'[1]Unique entries'!$N$2:$X$36,11,0),"")</f>
        <v/>
      </c>
      <c r="M26" s="18" t="s">
        <v>189</v>
      </c>
      <c r="N26" s="14" t="str">
        <f t="array" ref="N26">IFERROR(INDEX([1]HTA_DE_COMPARE!$E$2:$E$309,MATCH(C26,[1]HTA_DE_COMPARE!$B$2:$B$309,0),1),"")</f>
        <v/>
      </c>
      <c r="O26" s="14"/>
      <c r="P26" s="15"/>
      <c r="Q26" s="16">
        <v>42186</v>
      </c>
      <c r="R26" s="17" t="s">
        <v>35</v>
      </c>
      <c r="S26" s="19"/>
      <c r="T26" s="19" t="s">
        <v>231</v>
      </c>
      <c r="U26" s="11"/>
      <c r="V26" s="18">
        <v>42186</v>
      </c>
      <c r="W26" s="18" t="s">
        <v>227</v>
      </c>
    </row>
    <row r="27" spans="1:23" ht="14.25" x14ac:dyDescent="0.25">
      <c r="A27" t="s">
        <v>82</v>
      </c>
      <c r="B27" s="11" t="s">
        <v>267</v>
      </c>
      <c r="C27" s="11" t="s">
        <v>268</v>
      </c>
      <c r="D27" s="11" t="s">
        <v>82</v>
      </c>
      <c r="E27" s="11" t="s">
        <v>269</v>
      </c>
      <c r="F27" s="11" t="s">
        <v>42</v>
      </c>
      <c r="G27" s="12" t="s">
        <v>33</v>
      </c>
      <c r="H27" s="11" t="s">
        <v>34</v>
      </c>
      <c r="I27" s="11" t="s">
        <v>226</v>
      </c>
      <c r="J27" s="11" t="s">
        <v>226</v>
      </c>
      <c r="K27" s="18" t="s">
        <v>36</v>
      </c>
      <c r="L27" s="11" t="str">
        <f>IFERROR(VLOOKUP(CONCATENATE(C27,E27),'[1]Unique entries'!$N$2:$X$36,11,0),"")</f>
        <v/>
      </c>
      <c r="M27" s="14">
        <v>42095</v>
      </c>
      <c r="N27" s="14"/>
      <c r="O27" s="14">
        <v>42095</v>
      </c>
      <c r="P27" s="15" t="s">
        <v>35</v>
      </c>
      <c r="Q27" s="16">
        <v>42186</v>
      </c>
      <c r="R27" s="17" t="s">
        <v>35</v>
      </c>
      <c r="S27" s="19"/>
      <c r="T27" s="19" t="s">
        <v>231</v>
      </c>
      <c r="U27" s="11"/>
      <c r="V27" s="18">
        <v>42186</v>
      </c>
      <c r="W27" s="18" t="s">
        <v>227</v>
      </c>
    </row>
    <row r="28" spans="1:23" ht="14.25" x14ac:dyDescent="0.25">
      <c r="A28" t="s">
        <v>82</v>
      </c>
      <c r="B28" s="11" t="s">
        <v>270</v>
      </c>
      <c r="C28" s="11" t="s">
        <v>271</v>
      </c>
      <c r="D28" s="11" t="s">
        <v>82</v>
      </c>
      <c r="E28" s="11" t="s">
        <v>198</v>
      </c>
      <c r="F28" s="11" t="s">
        <v>32</v>
      </c>
      <c r="G28" s="12" t="s">
        <v>33</v>
      </c>
      <c r="H28" s="11" t="s">
        <v>226</v>
      </c>
      <c r="I28" s="11" t="s">
        <v>226</v>
      </c>
      <c r="J28" s="11" t="s">
        <v>226</v>
      </c>
      <c r="K28" s="18"/>
      <c r="L28" s="11" t="str">
        <f>IFERROR(VLOOKUP(CONCATENATE(C28,E28),'[1]Unique entries'!$N$2:$X$36,11,0),"")</f>
        <v/>
      </c>
      <c r="M28" s="18" t="s">
        <v>189</v>
      </c>
      <c r="N28" s="14" t="str">
        <f t="array" ref="N28">IFERROR(INDEX([1]HTA_DE_COMPARE!$E$2:$E$309,MATCH(C28,[1]HTA_DE_COMPARE!$B$2:$B$309,0),1),"")</f>
        <v/>
      </c>
      <c r="O28" s="14"/>
      <c r="P28" s="15"/>
      <c r="Q28" s="16">
        <v>43329</v>
      </c>
      <c r="R28" s="17" t="s">
        <v>35</v>
      </c>
      <c r="S28" s="19"/>
      <c r="T28" s="19" t="s">
        <v>37</v>
      </c>
      <c r="U28" s="11"/>
      <c r="V28" s="18"/>
      <c r="W28" s="18" t="s">
        <v>227</v>
      </c>
    </row>
    <row r="29" spans="1:23" ht="14.25" x14ac:dyDescent="0.25">
      <c r="A29" t="s">
        <v>38</v>
      </c>
      <c r="B29" s="11" t="s">
        <v>272</v>
      </c>
      <c r="C29" s="11" t="s">
        <v>273</v>
      </c>
      <c r="D29" s="11" t="s">
        <v>38</v>
      </c>
      <c r="E29" s="11" t="s">
        <v>73</v>
      </c>
      <c r="F29" s="11" t="s">
        <v>32</v>
      </c>
      <c r="G29" s="12" t="s">
        <v>95</v>
      </c>
      <c r="H29" s="11" t="s">
        <v>226</v>
      </c>
      <c r="I29" s="11" t="s">
        <v>226</v>
      </c>
      <c r="J29" s="11" t="s">
        <v>226</v>
      </c>
      <c r="K29" s="18" t="s">
        <v>125</v>
      </c>
      <c r="L29" s="11" t="str">
        <f>IFERROR(VLOOKUP(CONCATENATE(C29,E29),'[1]Unique entries'!$N$2:$X$36,11,0),"")</f>
        <v/>
      </c>
      <c r="M29" s="18" t="s">
        <v>189</v>
      </c>
      <c r="N29" s="14" t="str">
        <f t="array" ref="N29">IFERROR(INDEX([1]HTA_DE_COMPARE!$E$2:$E$309,MATCH(C29,[1]HTA_DE_COMPARE!$B$2:$B$309,0),1),"")</f>
        <v/>
      </c>
      <c r="O29" s="14"/>
      <c r="P29" s="15"/>
      <c r="Q29" s="16">
        <v>43581</v>
      </c>
      <c r="R29" s="17" t="s">
        <v>35</v>
      </c>
      <c r="S29" s="19"/>
      <c r="T29" s="19" t="s">
        <v>37</v>
      </c>
      <c r="U29" s="11"/>
      <c r="V29" s="18"/>
      <c r="W29" s="18" t="s">
        <v>227</v>
      </c>
    </row>
    <row r="30" spans="1:23" ht="14.25" x14ac:dyDescent="0.25">
      <c r="A30" t="s">
        <v>152</v>
      </c>
      <c r="B30" s="11" t="s">
        <v>274</v>
      </c>
      <c r="C30" s="11" t="s">
        <v>275</v>
      </c>
      <c r="D30" s="11" t="s">
        <v>94</v>
      </c>
      <c r="E30" s="11" t="s">
        <v>152</v>
      </c>
      <c r="F30" s="11" t="s">
        <v>32</v>
      </c>
      <c r="G30" s="12" t="s">
        <v>33</v>
      </c>
      <c r="H30" s="11" t="s">
        <v>34</v>
      </c>
      <c r="I30" s="11" t="s">
        <v>226</v>
      </c>
      <c r="J30" s="11" t="s">
        <v>226</v>
      </c>
      <c r="K30" s="18" t="s">
        <v>36</v>
      </c>
      <c r="L30" s="11" t="str">
        <f>IFERROR(VLOOKUP(CONCATENATE(C30,E30),'[1]Unique entries'!$N$2:$X$36,11,0),"")</f>
        <v/>
      </c>
      <c r="M30" s="18" t="s">
        <v>189</v>
      </c>
      <c r="N30" s="14" t="str">
        <f t="array" ref="N30">IFERROR(INDEX([1]HTA_DE_COMPARE!$E$2:$E$309,MATCH(C30,[1]HTA_DE_COMPARE!$B$2:$B$309,0),1),"")</f>
        <v/>
      </c>
      <c r="O30" s="14"/>
      <c r="P30" s="15"/>
      <c r="Q30" s="16">
        <v>42965</v>
      </c>
      <c r="R30" s="17" t="s">
        <v>43</v>
      </c>
      <c r="S30" s="19"/>
      <c r="T30" s="19" t="s">
        <v>231</v>
      </c>
      <c r="U30" s="11"/>
      <c r="V30" s="18">
        <v>42965</v>
      </c>
      <c r="W30" s="18" t="s">
        <v>227</v>
      </c>
    </row>
    <row r="31" spans="1:23" ht="14.25" x14ac:dyDescent="0.25">
      <c r="A31" t="s">
        <v>38</v>
      </c>
      <c r="B31" s="11" t="s">
        <v>276</v>
      </c>
      <c r="C31" s="11" t="s">
        <v>277</v>
      </c>
      <c r="D31" s="11" t="s">
        <v>38</v>
      </c>
      <c r="E31" s="11" t="s">
        <v>76</v>
      </c>
      <c r="F31" s="11" t="s">
        <v>42</v>
      </c>
      <c r="G31" s="12" t="s">
        <v>33</v>
      </c>
      <c r="H31" s="11" t="s">
        <v>226</v>
      </c>
      <c r="I31" s="11" t="s">
        <v>226</v>
      </c>
      <c r="J31" s="11" t="s">
        <v>226</v>
      </c>
      <c r="K31" s="18" t="s">
        <v>125</v>
      </c>
      <c r="L31" s="11" t="str">
        <f>IFERROR(VLOOKUP(CONCATENATE(C31,E31),'[1]Unique entries'!$N$2:$X$36,11,0),"")</f>
        <v/>
      </c>
      <c r="M31" s="18" t="s">
        <v>189</v>
      </c>
      <c r="N31" s="14" t="str">
        <f t="array" ref="N31">IFERROR(INDEX([1]HTA_DE_COMPARE!$E$2:$E$309,MATCH(C31,[1]HTA_DE_COMPARE!$B$2:$B$309,0),1),"")</f>
        <v/>
      </c>
      <c r="O31" s="14"/>
      <c r="P31" s="15"/>
      <c r="Q31" s="16">
        <v>42065</v>
      </c>
      <c r="R31" s="17" t="s">
        <v>43</v>
      </c>
      <c r="S31" s="19"/>
      <c r="T31" s="19" t="s">
        <v>37</v>
      </c>
      <c r="U31" s="11"/>
      <c r="V31" s="18"/>
      <c r="W31" s="18" t="s">
        <v>227</v>
      </c>
    </row>
    <row r="32" spans="1:23" ht="14.25" x14ac:dyDescent="0.25">
      <c r="A32" t="s">
        <v>50</v>
      </c>
      <c r="B32" s="11" t="s">
        <v>278</v>
      </c>
      <c r="C32" s="11" t="s">
        <v>279</v>
      </c>
      <c r="D32" s="11" t="s">
        <v>31</v>
      </c>
      <c r="E32" s="11" t="s">
        <v>50</v>
      </c>
      <c r="F32" s="11" t="s">
        <v>42</v>
      </c>
      <c r="G32" s="12" t="s">
        <v>33</v>
      </c>
      <c r="H32" s="11" t="s">
        <v>34</v>
      </c>
      <c r="I32" s="11" t="s">
        <v>226</v>
      </c>
      <c r="J32" s="11" t="s">
        <v>226</v>
      </c>
      <c r="K32" s="18" t="s">
        <v>36</v>
      </c>
      <c r="L32" s="11" t="str">
        <f>IFERROR(VLOOKUP(CONCATENATE(C32,E32),'[1]Unique entries'!$N$2:$X$36,11,0),"")</f>
        <v/>
      </c>
      <c r="M32" s="18" t="s">
        <v>189</v>
      </c>
      <c r="N32" s="14" t="str">
        <f t="array" ref="N32">IFERROR(INDEX([1]HTA_DE_COMPARE!$E$2:$E$309,MATCH(C32,[1]HTA_DE_COMPARE!$B$2:$B$309,0),1),"")</f>
        <v/>
      </c>
      <c r="O32" s="14"/>
      <c r="P32" s="15"/>
      <c r="Q32" s="16">
        <v>42552</v>
      </c>
      <c r="R32" s="17" t="s">
        <v>35</v>
      </c>
      <c r="S32" s="19"/>
      <c r="T32" s="19" t="s">
        <v>37</v>
      </c>
      <c r="U32" s="11"/>
      <c r="V32" s="18"/>
      <c r="W32" s="18" t="s">
        <v>227</v>
      </c>
    </row>
    <row r="33" spans="1:23" ht="14.25" x14ac:dyDescent="0.25">
      <c r="A33" t="s">
        <v>139</v>
      </c>
      <c r="B33" s="11" t="s">
        <v>280</v>
      </c>
      <c r="C33" s="11" t="s">
        <v>281</v>
      </c>
      <c r="D33" s="11" t="s">
        <v>31</v>
      </c>
      <c r="E33" s="11" t="s">
        <v>139</v>
      </c>
      <c r="F33" s="11" t="s">
        <v>32</v>
      </c>
      <c r="G33" s="12" t="s">
        <v>33</v>
      </c>
      <c r="H33" s="11" t="s">
        <v>34</v>
      </c>
      <c r="I33" s="11" t="s">
        <v>226</v>
      </c>
      <c r="J33" s="11" t="s">
        <v>226</v>
      </c>
      <c r="K33" s="18" t="s">
        <v>36</v>
      </c>
      <c r="L33" s="11" t="str">
        <f>IFERROR(VLOOKUP(CONCATENATE(C33,E33),'[1]Unique entries'!$N$2:$X$36,11,0),"")</f>
        <v/>
      </c>
      <c r="M33" s="14">
        <v>42036</v>
      </c>
      <c r="N33" s="14"/>
      <c r="O33" s="14">
        <v>42036</v>
      </c>
      <c r="P33" s="15" t="s">
        <v>35</v>
      </c>
      <c r="Q33" s="16">
        <v>43210</v>
      </c>
      <c r="R33" s="17" t="s">
        <v>35</v>
      </c>
      <c r="S33" s="19"/>
      <c r="T33" s="19" t="s">
        <v>37</v>
      </c>
      <c r="U33" s="11"/>
      <c r="V33" s="18"/>
      <c r="W33" s="18" t="s">
        <v>227</v>
      </c>
    </row>
    <row r="34" spans="1:23" ht="14.25" x14ac:dyDescent="0.25">
      <c r="A34" t="s">
        <v>67</v>
      </c>
      <c r="B34" s="11" t="s">
        <v>282</v>
      </c>
      <c r="C34" s="11" t="s">
        <v>283</v>
      </c>
      <c r="D34" s="11" t="s">
        <v>67</v>
      </c>
      <c r="E34" s="11" t="s">
        <v>70</v>
      </c>
      <c r="F34" s="11" t="s">
        <v>166</v>
      </c>
      <c r="G34" s="12" t="s">
        <v>33</v>
      </c>
      <c r="H34" s="11" t="s">
        <v>226</v>
      </c>
      <c r="I34" s="11" t="s">
        <v>226</v>
      </c>
      <c r="J34" s="11" t="s">
        <v>226</v>
      </c>
      <c r="K34" s="18" t="s">
        <v>125</v>
      </c>
      <c r="L34" s="11" t="str">
        <f>IFERROR(VLOOKUP(CONCATENATE(C34,E34),'[1]Unique entries'!$N$2:$X$36,11,0),"")</f>
        <v/>
      </c>
      <c r="M34" s="18" t="s">
        <v>189</v>
      </c>
      <c r="N34" s="14" t="str">
        <f t="array" ref="N34">IFERROR(INDEX([1]HTA_DE_COMPARE!$E$2:$E$309,MATCH(C34,[1]HTA_DE_COMPARE!$B$2:$B$309,0),1),"")</f>
        <v/>
      </c>
      <c r="O34" s="14"/>
      <c r="P34" s="15"/>
      <c r="Q34" s="16">
        <v>41334</v>
      </c>
      <c r="R34" s="17" t="s">
        <v>35</v>
      </c>
      <c r="S34" s="19"/>
      <c r="T34" s="19" t="s">
        <v>37</v>
      </c>
      <c r="U34" s="11"/>
      <c r="V34" s="18">
        <v>43210</v>
      </c>
      <c r="W34" s="18" t="s">
        <v>227</v>
      </c>
    </row>
    <row r="35" spans="1:23" ht="14.25" x14ac:dyDescent="0.25">
      <c r="A35" t="s">
        <v>128</v>
      </c>
      <c r="B35" s="11" t="s">
        <v>284</v>
      </c>
      <c r="C35" s="11" t="s">
        <v>285</v>
      </c>
      <c r="D35" s="11" t="s">
        <v>31</v>
      </c>
      <c r="E35" s="11" t="s">
        <v>128</v>
      </c>
      <c r="F35" s="11" t="s">
        <v>32</v>
      </c>
      <c r="G35" s="12" t="s">
        <v>33</v>
      </c>
      <c r="H35" s="11" t="s">
        <v>34</v>
      </c>
      <c r="I35" s="11" t="s">
        <v>226</v>
      </c>
      <c r="J35" s="11" t="s">
        <v>226</v>
      </c>
      <c r="K35" s="18" t="s">
        <v>36</v>
      </c>
      <c r="L35" s="11" t="str">
        <f>IFERROR(VLOOKUP(CONCATENATE(C35,E35),'[1]Unique entries'!$N$2:$X$36,11,0),"")</f>
        <v/>
      </c>
      <c r="M35" s="14">
        <v>42522</v>
      </c>
      <c r="N35" s="14"/>
      <c r="O35" s="14">
        <v>42522</v>
      </c>
      <c r="P35" s="15" t="s">
        <v>35</v>
      </c>
      <c r="Q35" s="16">
        <v>43084</v>
      </c>
      <c r="R35" s="17" t="s">
        <v>35</v>
      </c>
      <c r="S35" s="19"/>
      <c r="T35" s="19" t="s">
        <v>231</v>
      </c>
      <c r="U35" s="11"/>
      <c r="V35" s="18">
        <v>43581</v>
      </c>
      <c r="W35" s="18" t="s">
        <v>227</v>
      </c>
    </row>
    <row r="36" spans="1:23" ht="14.25" x14ac:dyDescent="0.25">
      <c r="A36" t="s">
        <v>82</v>
      </c>
      <c r="B36" s="11" t="s">
        <v>286</v>
      </c>
      <c r="C36" s="11" t="s">
        <v>287</v>
      </c>
      <c r="D36" s="11" t="s">
        <v>82</v>
      </c>
      <c r="E36" s="11" t="s">
        <v>198</v>
      </c>
      <c r="F36" s="11"/>
      <c r="G36" s="12" t="s">
        <v>33</v>
      </c>
      <c r="H36" s="11" t="s">
        <v>34</v>
      </c>
      <c r="I36" s="11" t="s">
        <v>226</v>
      </c>
      <c r="J36" s="11" t="s">
        <v>226</v>
      </c>
      <c r="K36" s="18"/>
      <c r="L36" s="11" t="str">
        <f>IFERROR(VLOOKUP(CONCATENATE(C36,E36),'[1]Unique entries'!$N$2:$X$36,11,0),"")</f>
        <v/>
      </c>
      <c r="M36" s="18" t="s">
        <v>189</v>
      </c>
      <c r="N36" s="14" t="str">
        <f t="array" ref="N36">IFERROR(INDEX([1]HTA_DE_COMPARE!$E$2:$E$309,MATCH(C36,[1]HTA_DE_COMPARE!$B$2:$B$309,0),1),"")</f>
        <v/>
      </c>
      <c r="O36" s="14"/>
      <c r="P36" s="15"/>
      <c r="Q36" s="16">
        <v>41991</v>
      </c>
      <c r="R36" s="17" t="s">
        <v>35</v>
      </c>
      <c r="S36" s="19"/>
      <c r="T36" s="19" t="s">
        <v>37</v>
      </c>
      <c r="U36" s="11"/>
      <c r="V36" s="18"/>
      <c r="W36" s="18" t="s">
        <v>227</v>
      </c>
    </row>
    <row r="37" spans="1:23" ht="14.25" x14ac:dyDescent="0.25">
      <c r="A37" t="s">
        <v>82</v>
      </c>
      <c r="B37" s="11" t="s">
        <v>288</v>
      </c>
      <c r="C37" s="11" t="s">
        <v>289</v>
      </c>
      <c r="D37" s="11" t="s">
        <v>82</v>
      </c>
      <c r="E37" s="11" t="s">
        <v>85</v>
      </c>
      <c r="F37" s="11" t="s">
        <v>42</v>
      </c>
      <c r="G37" s="12" t="s">
        <v>33</v>
      </c>
      <c r="H37" s="11" t="s">
        <v>226</v>
      </c>
      <c r="I37" s="11" t="s">
        <v>226</v>
      </c>
      <c r="J37" s="11" t="s">
        <v>226</v>
      </c>
      <c r="K37" s="18" t="s">
        <v>125</v>
      </c>
      <c r="L37" s="11" t="str">
        <f>IFERROR(VLOOKUP(CONCATENATE(C37,E37),'[1]Unique entries'!$N$2:$X$36,11,0),"")</f>
        <v/>
      </c>
      <c r="M37" s="18" t="s">
        <v>189</v>
      </c>
      <c r="N37" s="14" t="str">
        <f t="array" ref="N37">IFERROR(INDEX([1]HTA_DE_COMPARE!$E$2:$E$309,MATCH(C37,[1]HTA_DE_COMPARE!$B$2:$B$309,0),1),"")</f>
        <v/>
      </c>
      <c r="O37" s="14"/>
      <c r="P37" s="15"/>
      <c r="Q37" s="16">
        <v>41610</v>
      </c>
      <c r="R37" s="17" t="s">
        <v>35</v>
      </c>
      <c r="S37" s="19"/>
      <c r="T37" s="19" t="s">
        <v>37</v>
      </c>
      <c r="U37" s="11"/>
      <c r="V37" s="18"/>
      <c r="W37" s="18" t="s">
        <v>227</v>
      </c>
    </row>
    <row r="38" spans="1:23" ht="14.25" x14ac:dyDescent="0.25">
      <c r="A38" t="s">
        <v>67</v>
      </c>
      <c r="B38" s="11" t="s">
        <v>290</v>
      </c>
      <c r="C38" s="11" t="s">
        <v>291</v>
      </c>
      <c r="D38" s="11" t="s">
        <v>67</v>
      </c>
      <c r="E38" s="11" t="s">
        <v>292</v>
      </c>
      <c r="F38" s="11" t="s">
        <v>32</v>
      </c>
      <c r="G38" s="12" t="s">
        <v>53</v>
      </c>
      <c r="H38" s="11" t="s">
        <v>34</v>
      </c>
      <c r="I38" s="11" t="s">
        <v>226</v>
      </c>
      <c r="J38" s="11" t="s">
        <v>226</v>
      </c>
      <c r="K38" s="18" t="s">
        <v>36</v>
      </c>
      <c r="L38" s="11" t="str">
        <f>IFERROR(VLOOKUP(CONCATENATE(C38,E38),'[1]Unique entries'!$N$2:$X$36,11,0),"")</f>
        <v/>
      </c>
      <c r="M38" s="14">
        <v>43070</v>
      </c>
      <c r="N38" s="14"/>
      <c r="O38" s="14">
        <v>43070</v>
      </c>
      <c r="P38" s="15" t="s">
        <v>35</v>
      </c>
      <c r="Q38" s="16">
        <v>43329</v>
      </c>
      <c r="R38" s="17" t="s">
        <v>35</v>
      </c>
      <c r="S38" s="19"/>
      <c r="T38" s="19" t="s">
        <v>231</v>
      </c>
      <c r="U38" s="11"/>
      <c r="V38" s="18">
        <v>43700</v>
      </c>
      <c r="W38" s="18" t="s">
        <v>227</v>
      </c>
    </row>
    <row r="39" spans="1:23" ht="14.25" x14ac:dyDescent="0.25">
      <c r="A39" t="s">
        <v>228</v>
      </c>
      <c r="B39" s="11" t="s">
        <v>293</v>
      </c>
      <c r="C39" s="11" t="s">
        <v>294</v>
      </c>
      <c r="D39" s="11" t="s">
        <v>94</v>
      </c>
      <c r="E39" s="11" t="s">
        <v>228</v>
      </c>
      <c r="F39" s="11" t="s">
        <v>32</v>
      </c>
      <c r="G39" s="12" t="s">
        <v>53</v>
      </c>
      <c r="H39" s="11" t="s">
        <v>34</v>
      </c>
      <c r="I39" s="11" t="s">
        <v>226</v>
      </c>
      <c r="J39" s="11" t="s">
        <v>226</v>
      </c>
      <c r="K39" s="18" t="s">
        <v>36</v>
      </c>
      <c r="L39" s="11" t="str">
        <f>IFERROR(VLOOKUP(CONCATENATE(C39,E39),'[1]Unique entries'!$N$2:$X$36,11,0),"")</f>
        <v/>
      </c>
      <c r="M39" s="14">
        <v>43556</v>
      </c>
      <c r="N39" s="14"/>
      <c r="O39" s="14">
        <v>43556</v>
      </c>
      <c r="P39" s="15" t="s">
        <v>35</v>
      </c>
      <c r="Q39" s="16">
        <v>43700</v>
      </c>
      <c r="R39" s="17" t="s">
        <v>35</v>
      </c>
      <c r="S39" s="19"/>
      <c r="T39" s="19" t="s">
        <v>37</v>
      </c>
      <c r="U39" s="11"/>
      <c r="V39" s="18"/>
      <c r="W39" s="18" t="s">
        <v>227</v>
      </c>
    </row>
    <row r="40" spans="1:23" ht="14.25" x14ac:dyDescent="0.25">
      <c r="A40" t="s">
        <v>82</v>
      </c>
      <c r="B40" s="11" t="s">
        <v>295</v>
      </c>
      <c r="C40" s="11" t="s">
        <v>296</v>
      </c>
      <c r="D40" s="11" t="s">
        <v>82</v>
      </c>
      <c r="E40" s="11" t="s">
        <v>85</v>
      </c>
      <c r="F40" s="11" t="s">
        <v>42</v>
      </c>
      <c r="G40" s="12" t="s">
        <v>33</v>
      </c>
      <c r="H40" s="11" t="s">
        <v>34</v>
      </c>
      <c r="I40" s="11" t="s">
        <v>226</v>
      </c>
      <c r="J40" s="11" t="s">
        <v>226</v>
      </c>
      <c r="K40" s="18" t="s">
        <v>36</v>
      </c>
      <c r="L40" s="11" t="str">
        <f>IFERROR(VLOOKUP(CONCATENATE(C40,E40),'[1]Unique entries'!$N$2:$X$36,11,0),"")</f>
        <v/>
      </c>
      <c r="M40" s="18" t="s">
        <v>189</v>
      </c>
      <c r="N40" s="14" t="str">
        <f t="array" ref="N40">IFERROR(INDEX([1]HTA_DE_COMPARE!$E$2:$E$309,MATCH(C40,[1]HTA_DE_COMPARE!$B$2:$B$309,0),1),"")</f>
        <v/>
      </c>
      <c r="O40" s="14"/>
      <c r="P40" s="15"/>
      <c r="Q40" s="16">
        <v>42433</v>
      </c>
      <c r="R40" s="17" t="s">
        <v>35</v>
      </c>
      <c r="S40" s="19"/>
      <c r="T40" s="19" t="s">
        <v>37</v>
      </c>
      <c r="U40" s="11"/>
      <c r="V40" s="18"/>
      <c r="W40" s="18" t="s">
        <v>227</v>
      </c>
    </row>
    <row r="41" spans="1:23" ht="14.25" x14ac:dyDescent="0.25">
      <c r="A41" t="s">
        <v>210</v>
      </c>
      <c r="B41" s="11" t="s">
        <v>297</v>
      </c>
      <c r="C41" s="11" t="s">
        <v>298</v>
      </c>
      <c r="D41" s="11" t="s">
        <v>31</v>
      </c>
      <c r="E41" s="11" t="s">
        <v>210</v>
      </c>
      <c r="F41" s="11" t="s">
        <v>42</v>
      </c>
      <c r="G41" s="12" t="s">
        <v>53</v>
      </c>
      <c r="H41" s="11" t="s">
        <v>34</v>
      </c>
      <c r="I41" s="11" t="s">
        <v>226</v>
      </c>
      <c r="J41" s="11" t="s">
        <v>226</v>
      </c>
      <c r="K41" s="18" t="s">
        <v>36</v>
      </c>
      <c r="L41" s="11" t="str">
        <f>IFERROR(VLOOKUP(CONCATENATE(C41,E41),'[1]Unique entries'!$N$2:$X$36,11,0),"")</f>
        <v/>
      </c>
      <c r="M41" s="14">
        <v>43497</v>
      </c>
      <c r="N41" s="14"/>
      <c r="O41" s="14">
        <v>43497</v>
      </c>
      <c r="P41" s="15" t="s">
        <v>35</v>
      </c>
      <c r="Q41" s="16">
        <v>43448</v>
      </c>
      <c r="R41" s="17" t="s">
        <v>35</v>
      </c>
      <c r="S41" s="19"/>
      <c r="T41" s="19" t="s">
        <v>231</v>
      </c>
      <c r="U41" s="11"/>
      <c r="V41" s="18">
        <v>43700</v>
      </c>
      <c r="W41" s="18" t="s">
        <v>227</v>
      </c>
    </row>
    <row r="42" spans="1:23" ht="14.25" x14ac:dyDescent="0.25">
      <c r="A42" t="s">
        <v>299</v>
      </c>
      <c r="B42" s="11" t="s">
        <v>300</v>
      </c>
      <c r="C42" s="11" t="s">
        <v>301</v>
      </c>
      <c r="D42" s="11" t="s">
        <v>31</v>
      </c>
      <c r="E42" s="11" t="s">
        <v>299</v>
      </c>
      <c r="F42" s="11" t="s">
        <v>42</v>
      </c>
      <c r="G42" s="12" t="s">
        <v>33</v>
      </c>
      <c r="H42" s="11" t="s">
        <v>34</v>
      </c>
      <c r="I42" s="11" t="s">
        <v>226</v>
      </c>
      <c r="J42" s="11" t="s">
        <v>226</v>
      </c>
      <c r="K42" s="18" t="s">
        <v>36</v>
      </c>
      <c r="L42" s="11" t="str">
        <f>IFERROR(VLOOKUP(CONCATENATE(C42,E42),'[1]Unique entries'!$N$2:$X$36,11,0),"")</f>
        <v/>
      </c>
      <c r="M42" s="18" t="s">
        <v>189</v>
      </c>
      <c r="N42" s="14" t="str">
        <f t="array" ref="N42">IFERROR(INDEX([1]HTA_DE_COMPARE!$E$2:$E$309,MATCH(C42,[1]HTA_DE_COMPARE!$B$2:$B$309,0),1),"")</f>
        <v/>
      </c>
      <c r="O42" s="14"/>
      <c r="P42" s="15"/>
      <c r="Q42" s="16">
        <v>42601</v>
      </c>
      <c r="R42" s="17" t="s">
        <v>35</v>
      </c>
      <c r="S42" s="19"/>
      <c r="T42" s="19" t="s">
        <v>231</v>
      </c>
      <c r="U42" s="11"/>
      <c r="V42" s="18">
        <v>42846</v>
      </c>
      <c r="W42" s="18" t="s">
        <v>227</v>
      </c>
    </row>
    <row r="43" spans="1:23" ht="14.25" x14ac:dyDescent="0.25">
      <c r="A43" t="s">
        <v>258</v>
      </c>
      <c r="B43" s="11" t="s">
        <v>92</v>
      </c>
      <c r="C43" s="11" t="s">
        <v>93</v>
      </c>
      <c r="D43" s="11" t="s">
        <v>94</v>
      </c>
      <c r="E43" s="11" t="s">
        <v>258</v>
      </c>
      <c r="F43" s="11" t="s">
        <v>42</v>
      </c>
      <c r="G43" s="12" t="s">
        <v>33</v>
      </c>
      <c r="H43" s="11" t="s">
        <v>34</v>
      </c>
      <c r="I43" s="11" t="s">
        <v>226</v>
      </c>
      <c r="J43" s="11" t="s">
        <v>226</v>
      </c>
      <c r="K43" s="18" t="s">
        <v>36</v>
      </c>
      <c r="L43" s="11" t="str">
        <f>IFERROR(VLOOKUP(CONCATENATE(C43,E43),'[1]Unique entries'!$N$2:$X$36,11,0),"")</f>
        <v/>
      </c>
      <c r="M43" s="18">
        <v>41167</v>
      </c>
      <c r="N43" s="14">
        <f t="array" ref="N43">IFERROR(INDEX([1]HTA_DE_COMPARE!$E$2:$E$309,MATCH(C43,[1]HTA_DE_COMPARE!$B$2:$B$309,0),1),"")</f>
        <v>41167</v>
      </c>
      <c r="O43" s="14"/>
      <c r="P43" s="15"/>
      <c r="Q43" s="16">
        <v>42601</v>
      </c>
      <c r="R43" s="17" t="s">
        <v>35</v>
      </c>
      <c r="S43" s="19"/>
      <c r="T43" s="19" t="s">
        <v>231</v>
      </c>
      <c r="U43" s="11"/>
      <c r="V43" s="18">
        <v>42601</v>
      </c>
      <c r="W43" s="18" t="s">
        <v>227</v>
      </c>
    </row>
    <row r="44" spans="1:23" ht="14.25" x14ac:dyDescent="0.25">
      <c r="A44" t="s">
        <v>82</v>
      </c>
      <c r="B44" s="11" t="s">
        <v>302</v>
      </c>
      <c r="C44" s="11" t="s">
        <v>303</v>
      </c>
      <c r="D44" s="11" t="s">
        <v>82</v>
      </c>
      <c r="E44" s="11" t="s">
        <v>85</v>
      </c>
      <c r="F44" s="11" t="s">
        <v>42</v>
      </c>
      <c r="G44" s="12" t="s">
        <v>33</v>
      </c>
      <c r="H44" s="11" t="s">
        <v>34</v>
      </c>
      <c r="I44" s="11" t="s">
        <v>226</v>
      </c>
      <c r="J44" s="11" t="s">
        <v>226</v>
      </c>
      <c r="K44" s="18" t="s">
        <v>36</v>
      </c>
      <c r="L44" s="11" t="str">
        <f>IFERROR(VLOOKUP(CONCATENATE(C44,E44),'[1]Unique entries'!$N$2:$X$36,11,0),"")</f>
        <v/>
      </c>
      <c r="M44" s="18" t="s">
        <v>189</v>
      </c>
      <c r="N44" s="14" t="str">
        <f t="array" ref="N44">IFERROR(INDEX([1]HTA_DE_COMPARE!$E$2:$E$309,MATCH(C44,[1]HTA_DE_COMPARE!$B$2:$B$309,0),1),"")</f>
        <v/>
      </c>
      <c r="O44" s="14"/>
      <c r="P44" s="15"/>
      <c r="Q44" s="16">
        <v>41487</v>
      </c>
      <c r="R44" s="17" t="s">
        <v>35</v>
      </c>
      <c r="S44" s="19"/>
      <c r="T44" s="19" t="s">
        <v>231</v>
      </c>
      <c r="U44" s="11"/>
      <c r="V44" s="18">
        <v>41487</v>
      </c>
      <c r="W44" s="18" t="s">
        <v>227</v>
      </c>
    </row>
    <row r="45" spans="1:23" ht="14.25" x14ac:dyDescent="0.25">
      <c r="A45" t="s">
        <v>82</v>
      </c>
      <c r="B45" s="11" t="s">
        <v>304</v>
      </c>
      <c r="C45" s="11" t="s">
        <v>305</v>
      </c>
      <c r="D45" s="11" t="s">
        <v>82</v>
      </c>
      <c r="E45" s="11" t="s">
        <v>85</v>
      </c>
      <c r="F45" s="11" t="s">
        <v>42</v>
      </c>
      <c r="G45" s="12" t="s">
        <v>33</v>
      </c>
      <c r="H45" s="11" t="s">
        <v>34</v>
      </c>
      <c r="I45" s="11" t="s">
        <v>226</v>
      </c>
      <c r="J45" s="11" t="s">
        <v>226</v>
      </c>
      <c r="K45" s="18" t="s">
        <v>36</v>
      </c>
      <c r="L45" s="11" t="str">
        <f>IFERROR(VLOOKUP(CONCATENATE(C45,E45),'[1]Unique entries'!$N$2:$X$36,11,0),"")</f>
        <v/>
      </c>
      <c r="M45" s="18" t="s">
        <v>189</v>
      </c>
      <c r="N45" s="14" t="str">
        <f t="array" ref="N45">IFERROR(INDEX([1]HTA_DE_COMPARE!$E$2:$E$309,MATCH(C45,[1]HTA_DE_COMPARE!$B$2:$B$309,0),1),"")</f>
        <v/>
      </c>
      <c r="O45" s="14"/>
      <c r="P45" s="15"/>
      <c r="Q45" s="16">
        <v>41487</v>
      </c>
      <c r="R45" s="17" t="s">
        <v>35</v>
      </c>
      <c r="S45" s="19"/>
      <c r="T45" s="19" t="s">
        <v>231</v>
      </c>
      <c r="U45" s="11"/>
      <c r="V45" s="18">
        <v>41487</v>
      </c>
      <c r="W45" s="18" t="s">
        <v>227</v>
      </c>
    </row>
    <row r="46" spans="1:23" ht="14.25" x14ac:dyDescent="0.25">
      <c r="A46" t="s">
        <v>44</v>
      </c>
      <c r="B46" s="11" t="s">
        <v>306</v>
      </c>
      <c r="C46" s="11" t="s">
        <v>307</v>
      </c>
      <c r="D46" s="11" t="s">
        <v>31</v>
      </c>
      <c r="E46" s="11" t="s">
        <v>44</v>
      </c>
      <c r="F46" s="11" t="s">
        <v>42</v>
      </c>
      <c r="G46" s="12" t="s">
        <v>33</v>
      </c>
      <c r="H46" s="11" t="s">
        <v>34</v>
      </c>
      <c r="I46" s="11" t="s">
        <v>34</v>
      </c>
      <c r="J46" s="11" t="s">
        <v>226</v>
      </c>
      <c r="K46" s="18" t="s">
        <v>36</v>
      </c>
      <c r="L46" s="11" t="str">
        <f>IFERROR(VLOOKUP(CONCATENATE(C46,E46),'[1]Unique entries'!$N$2:$X$36,11,0),"")</f>
        <v/>
      </c>
      <c r="M46" s="14">
        <v>41593</v>
      </c>
      <c r="N46" s="14"/>
      <c r="O46" s="14">
        <v>41593</v>
      </c>
      <c r="P46" s="15" t="s">
        <v>35</v>
      </c>
      <c r="Q46" s="16">
        <v>41486</v>
      </c>
      <c r="R46" s="17" t="s">
        <v>35</v>
      </c>
      <c r="S46" s="19"/>
      <c r="T46" s="19" t="s">
        <v>37</v>
      </c>
      <c r="U46" s="11"/>
      <c r="V46" s="18"/>
      <c r="W46" s="18" t="s">
        <v>227</v>
      </c>
    </row>
    <row r="47" spans="1:23" ht="14.25" x14ac:dyDescent="0.25">
      <c r="A47" t="s">
        <v>101</v>
      </c>
      <c r="B47" s="11" t="s">
        <v>308</v>
      </c>
      <c r="C47" s="11" t="s">
        <v>309</v>
      </c>
      <c r="D47" s="11" t="s">
        <v>31</v>
      </c>
      <c r="E47" s="11" t="s">
        <v>101</v>
      </c>
      <c r="F47" s="11" t="s">
        <v>42</v>
      </c>
      <c r="G47" s="12" t="s">
        <v>33</v>
      </c>
      <c r="H47" s="11" t="s">
        <v>226</v>
      </c>
      <c r="I47" s="11" t="s">
        <v>226</v>
      </c>
      <c r="J47" s="11" t="s">
        <v>226</v>
      </c>
      <c r="K47" s="18" t="s">
        <v>310</v>
      </c>
      <c r="L47" s="11" t="str">
        <f>IFERROR(VLOOKUP(CONCATENATE(C47,E47),'[1]Unique entries'!$N$2:$X$36,11,0),"")</f>
        <v/>
      </c>
      <c r="M47" s="18" t="s">
        <v>189</v>
      </c>
      <c r="N47" s="14" t="str">
        <f t="array" ref="N47">IFERROR(INDEX([1]HTA_DE_COMPARE!$E$2:$E$309,MATCH(C47,[1]HTA_DE_COMPARE!$B$2:$B$309,0),1),"")</f>
        <v/>
      </c>
      <c r="O47" s="14"/>
      <c r="P47" s="15"/>
      <c r="Q47" s="16">
        <v>42065</v>
      </c>
      <c r="R47" s="17" t="s">
        <v>43</v>
      </c>
      <c r="S47" s="19"/>
      <c r="T47" s="19" t="s">
        <v>231</v>
      </c>
      <c r="U47" s="11"/>
      <c r="V47" s="18">
        <v>42065</v>
      </c>
      <c r="W47" s="18" t="s">
        <v>227</v>
      </c>
    </row>
    <row r="48" spans="1:23" ht="14.25" x14ac:dyDescent="0.25">
      <c r="A48" t="s">
        <v>311</v>
      </c>
      <c r="B48" s="11" t="s">
        <v>312</v>
      </c>
      <c r="C48" s="11" t="s">
        <v>313</v>
      </c>
      <c r="D48" s="11" t="s">
        <v>31</v>
      </c>
      <c r="E48" s="11" t="s">
        <v>311</v>
      </c>
      <c r="F48" s="11" t="s">
        <v>42</v>
      </c>
      <c r="G48" s="12" t="s">
        <v>33</v>
      </c>
      <c r="H48" s="11" t="s">
        <v>226</v>
      </c>
      <c r="I48" s="11" t="s">
        <v>226</v>
      </c>
      <c r="J48" s="11" t="s">
        <v>226</v>
      </c>
      <c r="K48" s="18" t="s">
        <v>125</v>
      </c>
      <c r="L48" s="11" t="str">
        <f>IFERROR(VLOOKUP(CONCATENATE(C48,E48),'[1]Unique entries'!$N$2:$X$36,11,0),"")</f>
        <v/>
      </c>
      <c r="M48" s="18" t="s">
        <v>189</v>
      </c>
      <c r="N48" s="14" t="str">
        <f t="array" ref="N48">IFERROR(INDEX([1]HTA_DE_COMPARE!$E$2:$E$309,MATCH(C48,[1]HTA_DE_COMPARE!$B$2:$B$309,0),1),"")</f>
        <v/>
      </c>
      <c r="O48" s="14"/>
      <c r="P48" s="15"/>
      <c r="Q48" s="16">
        <v>42065</v>
      </c>
      <c r="R48" s="17" t="s">
        <v>35</v>
      </c>
      <c r="S48" s="19"/>
      <c r="T48" s="19" t="s">
        <v>37</v>
      </c>
      <c r="U48" s="11"/>
      <c r="V48" s="18"/>
      <c r="W48" s="18" t="s">
        <v>227</v>
      </c>
    </row>
    <row r="49" spans="1:23" ht="14.25" x14ac:dyDescent="0.25">
      <c r="A49" t="s">
        <v>67</v>
      </c>
      <c r="B49" s="11" t="s">
        <v>314</v>
      </c>
      <c r="C49" s="11" t="s">
        <v>315</v>
      </c>
      <c r="D49" s="11" t="s">
        <v>67</v>
      </c>
      <c r="E49" s="11" t="s">
        <v>70</v>
      </c>
      <c r="F49" s="11" t="s">
        <v>32</v>
      </c>
      <c r="G49" s="12" t="s">
        <v>33</v>
      </c>
      <c r="H49" s="11" t="s">
        <v>34</v>
      </c>
      <c r="I49" s="11" t="s">
        <v>226</v>
      </c>
      <c r="J49" s="11" t="s">
        <v>226</v>
      </c>
      <c r="K49" s="18" t="s">
        <v>36</v>
      </c>
      <c r="L49" s="11" t="str">
        <f>IFERROR(VLOOKUP(CONCATENATE(C49,E49),'[1]Unique entries'!$N$2:$X$36,11,0),"")</f>
        <v/>
      </c>
      <c r="M49" s="18" t="s">
        <v>189</v>
      </c>
      <c r="N49" s="14" t="str">
        <f t="array" ref="N49">IFERROR(INDEX([1]HTA_DE_COMPARE!$E$2:$E$309,MATCH(C49,[1]HTA_DE_COMPARE!$B$2:$B$309,0),1),"")</f>
        <v/>
      </c>
      <c r="O49" s="14"/>
      <c r="P49" s="15"/>
      <c r="Q49" s="16">
        <v>41334</v>
      </c>
      <c r="R49" s="17" t="s">
        <v>43</v>
      </c>
      <c r="S49" s="19"/>
      <c r="T49" s="19" t="s">
        <v>231</v>
      </c>
      <c r="U49" s="11"/>
      <c r="V49" s="18">
        <v>41334</v>
      </c>
      <c r="W49" s="18" t="s">
        <v>227</v>
      </c>
    </row>
    <row r="50" spans="1:23" ht="14.25" x14ac:dyDescent="0.25">
      <c r="A50" t="s">
        <v>135</v>
      </c>
      <c r="B50" s="11" t="s">
        <v>316</v>
      </c>
      <c r="C50" s="11" t="s">
        <v>317</v>
      </c>
      <c r="D50" s="11" t="s">
        <v>135</v>
      </c>
      <c r="E50" s="11" t="s">
        <v>318</v>
      </c>
      <c r="F50" s="11" t="s">
        <v>32</v>
      </c>
      <c r="G50" s="12" t="s">
        <v>33</v>
      </c>
      <c r="H50" s="11" t="s">
        <v>34</v>
      </c>
      <c r="I50" s="11" t="s">
        <v>226</v>
      </c>
      <c r="J50" s="11" t="s">
        <v>226</v>
      </c>
      <c r="K50" s="18" t="s">
        <v>36</v>
      </c>
      <c r="L50" s="11" t="str">
        <f>IFERROR(VLOOKUP(CONCATENATE(C50,E50),'[1]Unique entries'!$N$2:$X$36,11,0),"")</f>
        <v/>
      </c>
      <c r="M50" s="18" t="s">
        <v>189</v>
      </c>
      <c r="N50" s="14" t="str">
        <f t="array" ref="N50">IFERROR(INDEX([1]HTA_DE_COMPARE!$E$2:$E$309,MATCH(C50,[1]HTA_DE_COMPARE!$B$2:$B$309,0),1),"")</f>
        <v/>
      </c>
      <c r="O50" s="14"/>
      <c r="P50" s="15"/>
      <c r="Q50" s="16">
        <v>43040</v>
      </c>
      <c r="R50" s="17" t="s">
        <v>43</v>
      </c>
      <c r="S50" s="19"/>
      <c r="T50" s="19" t="s">
        <v>37</v>
      </c>
      <c r="U50" s="11"/>
      <c r="V50" s="18"/>
      <c r="W50" s="18" t="s">
        <v>227</v>
      </c>
    </row>
    <row r="51" spans="1:23" ht="14.25" x14ac:dyDescent="0.25">
      <c r="A51" t="s">
        <v>319</v>
      </c>
      <c r="B51" s="11" t="s">
        <v>108</v>
      </c>
      <c r="C51" s="11" t="s">
        <v>109</v>
      </c>
      <c r="D51" s="11" t="s">
        <v>31</v>
      </c>
      <c r="E51" s="11" t="s">
        <v>319</v>
      </c>
      <c r="F51" s="11" t="s">
        <v>32</v>
      </c>
      <c r="G51" s="12" t="s">
        <v>33</v>
      </c>
      <c r="H51" s="11" t="s">
        <v>34</v>
      </c>
      <c r="I51" s="11" t="s">
        <v>226</v>
      </c>
      <c r="J51" s="11" t="s">
        <v>226</v>
      </c>
      <c r="K51" s="18" t="s">
        <v>36</v>
      </c>
      <c r="L51" s="11" t="str">
        <f>IFERROR(VLOOKUP(CONCATENATE(C51,E51),'[1]Unique entries'!$N$2:$X$36,11,0),"")</f>
        <v/>
      </c>
      <c r="M51" s="18">
        <v>43388</v>
      </c>
      <c r="N51" s="14">
        <f t="array" ref="N51">IFERROR(INDEX([1]HTA_DE_COMPARE!$E$2:$E$309,MATCH(C51,[1]HTA_DE_COMPARE!$B$2:$B$309,0),1),"")</f>
        <v>43388</v>
      </c>
      <c r="O51" s="14"/>
      <c r="P51" s="15"/>
      <c r="Q51" s="16">
        <v>43700</v>
      </c>
      <c r="R51" s="17" t="s">
        <v>43</v>
      </c>
      <c r="S51" s="19"/>
      <c r="T51" s="19" t="s">
        <v>231</v>
      </c>
      <c r="U51" s="11"/>
      <c r="V51" s="18">
        <v>43700</v>
      </c>
      <c r="W51" s="18" t="s">
        <v>227</v>
      </c>
    </row>
    <row r="52" spans="1:23" ht="14.25" x14ac:dyDescent="0.25">
      <c r="A52" t="s">
        <v>50</v>
      </c>
      <c r="B52" s="11" t="s">
        <v>320</v>
      </c>
      <c r="C52" s="11" t="s">
        <v>321</v>
      </c>
      <c r="D52" s="11" t="s">
        <v>31</v>
      </c>
      <c r="E52" s="11" t="s">
        <v>50</v>
      </c>
      <c r="F52" s="11" t="s">
        <v>32</v>
      </c>
      <c r="G52" s="12" t="s">
        <v>33</v>
      </c>
      <c r="H52" s="11" t="s">
        <v>34</v>
      </c>
      <c r="I52" s="11" t="s">
        <v>226</v>
      </c>
      <c r="J52" s="11" t="s">
        <v>226</v>
      </c>
      <c r="K52" s="18" t="s">
        <v>36</v>
      </c>
      <c r="L52" s="11" t="str">
        <f>IFERROR(VLOOKUP(CONCATENATE(C52,E52),'[1]Unique entries'!$N$2:$X$36,11,0),"")</f>
        <v/>
      </c>
      <c r="M52" s="18" t="s">
        <v>189</v>
      </c>
      <c r="N52" s="14" t="str">
        <f t="array" ref="N52">IFERROR(INDEX([1]HTA_DE_COMPARE!$E$2:$E$309,MATCH(C52,[1]HTA_DE_COMPARE!$B$2:$B$309,0),1),"")</f>
        <v/>
      </c>
      <c r="O52" s="14"/>
      <c r="P52" s="15"/>
      <c r="Q52" s="16">
        <v>42601</v>
      </c>
      <c r="R52" s="17" t="s">
        <v>35</v>
      </c>
      <c r="S52" s="19"/>
      <c r="T52" s="19" t="s">
        <v>231</v>
      </c>
      <c r="U52" s="11"/>
      <c r="V52" s="18">
        <v>42601</v>
      </c>
      <c r="W52" s="18" t="s">
        <v>227</v>
      </c>
    </row>
    <row r="53" spans="1:23" ht="14.25" x14ac:dyDescent="0.25">
      <c r="A53" t="s">
        <v>59</v>
      </c>
      <c r="B53" s="11" t="s">
        <v>322</v>
      </c>
      <c r="C53" s="11" t="s">
        <v>323</v>
      </c>
      <c r="D53" s="11" t="s">
        <v>59</v>
      </c>
      <c r="E53" s="11" t="s">
        <v>62</v>
      </c>
      <c r="F53" s="11" t="s">
        <v>63</v>
      </c>
      <c r="G53" s="12" t="s">
        <v>33</v>
      </c>
      <c r="H53" s="11" t="s">
        <v>34</v>
      </c>
      <c r="I53" s="11" t="s">
        <v>226</v>
      </c>
      <c r="J53" s="11" t="s">
        <v>226</v>
      </c>
      <c r="K53" s="18" t="s">
        <v>36</v>
      </c>
      <c r="L53" s="11" t="str">
        <f>IFERROR(VLOOKUP(CONCATENATE(C53,E53),'[1]Unique entries'!$N$2:$X$36,11,0),"")</f>
        <v/>
      </c>
      <c r="M53" s="14">
        <v>42231</v>
      </c>
      <c r="N53" s="14"/>
      <c r="O53" s="14">
        <v>42231</v>
      </c>
      <c r="P53" s="15" t="s">
        <v>116</v>
      </c>
      <c r="Q53" s="16">
        <v>42186</v>
      </c>
      <c r="R53" s="17" t="s">
        <v>35</v>
      </c>
      <c r="S53" s="19"/>
      <c r="T53" s="19" t="s">
        <v>231</v>
      </c>
      <c r="U53" s="11"/>
      <c r="V53" s="18"/>
      <c r="W53" s="18" t="s">
        <v>227</v>
      </c>
    </row>
    <row r="54" spans="1:23" ht="14.25" x14ac:dyDescent="0.25">
      <c r="A54" t="s">
        <v>28</v>
      </c>
      <c r="B54" s="11" t="s">
        <v>324</v>
      </c>
      <c r="C54" s="11" t="s">
        <v>325</v>
      </c>
      <c r="D54" s="11" t="s">
        <v>31</v>
      </c>
      <c r="E54" s="11" t="s">
        <v>28</v>
      </c>
      <c r="F54" s="11" t="s">
        <v>32</v>
      </c>
      <c r="G54" s="12" t="s">
        <v>33</v>
      </c>
      <c r="H54" s="11" t="s">
        <v>34</v>
      </c>
      <c r="I54" s="11" t="s">
        <v>226</v>
      </c>
      <c r="J54" s="11" t="s">
        <v>226</v>
      </c>
      <c r="K54" s="18" t="s">
        <v>36</v>
      </c>
      <c r="L54" s="11" t="str">
        <f>IFERROR(VLOOKUP(CONCATENATE(C54,E54),'[1]Unique entries'!$N$2:$X$36,11,0),"")</f>
        <v/>
      </c>
      <c r="M54" s="18" t="s">
        <v>189</v>
      </c>
      <c r="N54" s="14" t="str">
        <f t="array" ref="N54">IFERROR(INDEX([1]HTA_DE_COMPARE!$E$2:$E$309,MATCH(C54,[1]HTA_DE_COMPARE!$B$2:$B$309,0),1),"")</f>
        <v/>
      </c>
      <c r="O54" s="14"/>
      <c r="P54" s="15"/>
      <c r="Q54" s="16">
        <v>42720</v>
      </c>
      <c r="R54" s="17" t="s">
        <v>35</v>
      </c>
      <c r="S54" s="19"/>
      <c r="T54" s="19" t="s">
        <v>231</v>
      </c>
      <c r="U54" s="11"/>
      <c r="V54" s="18">
        <v>42720</v>
      </c>
      <c r="W54" s="18" t="s">
        <v>227</v>
      </c>
    </row>
    <row r="55" spans="1:23" ht="14.25" x14ac:dyDescent="0.25">
      <c r="A55" t="s">
        <v>135</v>
      </c>
      <c r="B55" s="11" t="s">
        <v>326</v>
      </c>
      <c r="C55" s="11" t="s">
        <v>327</v>
      </c>
      <c r="D55" s="11" t="s">
        <v>135</v>
      </c>
      <c r="E55" s="11" t="s">
        <v>328</v>
      </c>
      <c r="F55" s="11"/>
      <c r="G55" s="12" t="s">
        <v>33</v>
      </c>
      <c r="H55" s="11" t="s">
        <v>34</v>
      </c>
      <c r="I55" s="11" t="s">
        <v>34</v>
      </c>
      <c r="J55" s="11" t="s">
        <v>226</v>
      </c>
      <c r="K55" s="18" t="s">
        <v>36</v>
      </c>
      <c r="L55" s="11" t="str">
        <f>IFERROR(VLOOKUP(CONCATENATE(C55,E55),'[1]Unique entries'!$N$2:$X$36,11,0),"")</f>
        <v>100000</v>
      </c>
      <c r="M55" s="14">
        <v>41774</v>
      </c>
      <c r="N55" s="14"/>
      <c r="O55" s="14">
        <v>41774</v>
      </c>
      <c r="P55" s="15" t="s">
        <v>90</v>
      </c>
      <c r="Q55" s="16">
        <v>41456</v>
      </c>
      <c r="R55" s="17" t="s">
        <v>35</v>
      </c>
      <c r="S55" s="19"/>
      <c r="T55" s="19" t="s">
        <v>231</v>
      </c>
      <c r="U55" s="11"/>
      <c r="V55" s="18">
        <v>41456</v>
      </c>
      <c r="W55" s="18" t="s">
        <v>227</v>
      </c>
    </row>
    <row r="56" spans="1:23" ht="14.25" x14ac:dyDescent="0.25">
      <c r="A56" t="s">
        <v>329</v>
      </c>
      <c r="B56" s="11" t="s">
        <v>326</v>
      </c>
      <c r="C56" s="11" t="s">
        <v>327</v>
      </c>
      <c r="D56" s="11" t="s">
        <v>31</v>
      </c>
      <c r="E56" s="11" t="s">
        <v>329</v>
      </c>
      <c r="F56" s="11" t="s">
        <v>42</v>
      </c>
      <c r="G56" s="12" t="s">
        <v>33</v>
      </c>
      <c r="H56" s="11" t="s">
        <v>34</v>
      </c>
      <c r="I56" s="11" t="s">
        <v>226</v>
      </c>
      <c r="J56" s="11" t="s">
        <v>226</v>
      </c>
      <c r="K56" s="18" t="s">
        <v>36</v>
      </c>
      <c r="L56" s="11" t="str">
        <f>IFERROR(VLOOKUP(CONCATENATE(C56,E56),'[1]Unique entries'!$N$2:$X$36,11,0),"")</f>
        <v/>
      </c>
      <c r="M56" s="14">
        <v>42109</v>
      </c>
      <c r="N56" s="14"/>
      <c r="O56" s="14">
        <v>42109</v>
      </c>
      <c r="P56" s="15" t="s">
        <v>35</v>
      </c>
      <c r="Q56" s="16">
        <v>43819</v>
      </c>
      <c r="R56" s="17" t="s">
        <v>43</v>
      </c>
      <c r="S56" s="19"/>
      <c r="T56" s="19" t="s">
        <v>37</v>
      </c>
      <c r="U56" s="11"/>
      <c r="V56" s="18">
        <v>43819</v>
      </c>
      <c r="W56" s="18" t="s">
        <v>227</v>
      </c>
    </row>
    <row r="57" spans="1:23" ht="14.25" x14ac:dyDescent="0.25">
      <c r="A57" t="s">
        <v>82</v>
      </c>
      <c r="B57" s="11" t="s">
        <v>330</v>
      </c>
      <c r="C57" s="11" t="s">
        <v>331</v>
      </c>
      <c r="D57" s="11" t="s">
        <v>82</v>
      </c>
      <c r="E57" s="11" t="s">
        <v>85</v>
      </c>
      <c r="F57" s="11" t="s">
        <v>42</v>
      </c>
      <c r="G57" s="12" t="s">
        <v>33</v>
      </c>
      <c r="H57" s="11" t="s">
        <v>34</v>
      </c>
      <c r="I57" s="11" t="s">
        <v>226</v>
      </c>
      <c r="J57" s="11" t="s">
        <v>226</v>
      </c>
      <c r="K57" s="18" t="s">
        <v>36</v>
      </c>
      <c r="L57" s="11" t="str">
        <f>IFERROR(VLOOKUP(CONCATENATE(C57,E57),'[1]Unique entries'!$N$2:$X$36,11,0),"")</f>
        <v/>
      </c>
      <c r="M57" s="18" t="s">
        <v>189</v>
      </c>
      <c r="N57" s="14" t="str">
        <f t="array" ref="N57">IFERROR(INDEX([1]HTA_DE_COMPARE!$E$2:$E$309,MATCH(C57,[1]HTA_DE_COMPARE!$B$2:$B$309,0),1),"")</f>
        <v/>
      </c>
      <c r="O57" s="14"/>
      <c r="P57" s="15"/>
      <c r="Q57" s="16">
        <v>41610</v>
      </c>
      <c r="R57" s="17" t="s">
        <v>35</v>
      </c>
      <c r="S57" s="19"/>
      <c r="T57" s="19" t="s">
        <v>37</v>
      </c>
      <c r="U57" s="11"/>
      <c r="V57" s="18"/>
      <c r="W57" s="18" t="s">
        <v>227</v>
      </c>
    </row>
    <row r="58" spans="1:23" ht="14.25" x14ac:dyDescent="0.25">
      <c r="A58" t="s">
        <v>82</v>
      </c>
      <c r="B58" s="11" t="s">
        <v>332</v>
      </c>
      <c r="C58" s="11" t="s">
        <v>333</v>
      </c>
      <c r="D58" s="11" t="s">
        <v>82</v>
      </c>
      <c r="E58" s="11" t="s">
        <v>85</v>
      </c>
      <c r="F58" s="11" t="s">
        <v>42</v>
      </c>
      <c r="G58" s="12" t="s">
        <v>33</v>
      </c>
      <c r="H58" s="11" t="s">
        <v>34</v>
      </c>
      <c r="I58" s="11" t="s">
        <v>226</v>
      </c>
      <c r="J58" s="11" t="s">
        <v>226</v>
      </c>
      <c r="K58" s="18" t="s">
        <v>36</v>
      </c>
      <c r="L58" s="11" t="str">
        <f>IFERROR(VLOOKUP(CONCATENATE(C58,E58),'[1]Unique entries'!$N$2:$X$36,11,0),"")</f>
        <v/>
      </c>
      <c r="M58" s="18" t="s">
        <v>189</v>
      </c>
      <c r="N58" s="14" t="str">
        <f t="array" ref="N58">IFERROR(INDEX([1]HTA_DE_COMPARE!$E$2:$E$309,MATCH(C58,[1]HTA_DE_COMPARE!$B$2:$B$309,0),1),"")</f>
        <v/>
      </c>
      <c r="O58" s="14"/>
      <c r="P58" s="15"/>
      <c r="Q58" s="16">
        <v>42186</v>
      </c>
      <c r="R58" s="17" t="s">
        <v>43</v>
      </c>
      <c r="S58" s="19"/>
      <c r="T58" s="19" t="s">
        <v>37</v>
      </c>
      <c r="U58" s="11"/>
      <c r="V58" s="18"/>
      <c r="W58" s="18" t="s">
        <v>227</v>
      </c>
    </row>
    <row r="59" spans="1:23" ht="14.25" x14ac:dyDescent="0.25">
      <c r="A59" t="s">
        <v>82</v>
      </c>
      <c r="B59" s="11" t="s">
        <v>334</v>
      </c>
      <c r="C59" s="11" t="s">
        <v>335</v>
      </c>
      <c r="D59" s="11" t="s">
        <v>82</v>
      </c>
      <c r="E59" s="11" t="s">
        <v>85</v>
      </c>
      <c r="F59" s="11" t="s">
        <v>42</v>
      </c>
      <c r="G59" s="12" t="s">
        <v>33</v>
      </c>
      <c r="H59" s="11" t="s">
        <v>34</v>
      </c>
      <c r="I59" s="11" t="s">
        <v>226</v>
      </c>
      <c r="J59" s="11" t="s">
        <v>226</v>
      </c>
      <c r="K59" s="18" t="s">
        <v>36</v>
      </c>
      <c r="L59" s="11" t="str">
        <f>IFERROR(VLOOKUP(CONCATENATE(C59,E59),'[1]Unique entries'!$N$2:$X$36,11,0),"")</f>
        <v/>
      </c>
      <c r="M59" s="18" t="s">
        <v>189</v>
      </c>
      <c r="N59" s="14" t="str">
        <f t="array" ref="N59">IFERROR(INDEX([1]HTA_DE_COMPARE!$E$2:$E$309,MATCH(C59,[1]HTA_DE_COMPARE!$B$2:$B$309,0),1),"")</f>
        <v/>
      </c>
      <c r="O59" s="14"/>
      <c r="P59" s="15"/>
      <c r="Q59" s="16">
        <v>43329</v>
      </c>
      <c r="R59" s="17" t="s">
        <v>35</v>
      </c>
      <c r="S59" s="19"/>
      <c r="T59" s="19" t="s">
        <v>37</v>
      </c>
      <c r="U59" s="11"/>
      <c r="V59" s="18"/>
      <c r="W59" s="18" t="s">
        <v>227</v>
      </c>
    </row>
    <row r="60" spans="1:23" ht="14.25" x14ac:dyDescent="0.25">
      <c r="A60" t="s">
        <v>82</v>
      </c>
      <c r="B60" s="11" t="s">
        <v>336</v>
      </c>
      <c r="C60" s="11" t="s">
        <v>337</v>
      </c>
      <c r="D60" s="11" t="s">
        <v>82</v>
      </c>
      <c r="E60" s="11" t="s">
        <v>85</v>
      </c>
      <c r="F60" s="11" t="s">
        <v>42</v>
      </c>
      <c r="G60" s="12" t="s">
        <v>33</v>
      </c>
      <c r="H60" s="11" t="s">
        <v>34</v>
      </c>
      <c r="I60" s="11" t="s">
        <v>226</v>
      </c>
      <c r="J60" s="11" t="s">
        <v>226</v>
      </c>
      <c r="K60" s="18" t="s">
        <v>36</v>
      </c>
      <c r="L60" s="11" t="str">
        <f>IFERROR(VLOOKUP(CONCATENATE(C60,E60),'[1]Unique entries'!$N$2:$X$36,11,0),"")</f>
        <v>100000</v>
      </c>
      <c r="M60" s="18" t="s">
        <v>189</v>
      </c>
      <c r="N60" s="14" t="str">
        <f t="array" ref="N60">IFERROR(INDEX([1]HTA_DE_COMPARE!$E$2:$E$309,MATCH(C60,[1]HTA_DE_COMPARE!$B$2:$B$309,0),1),"")</f>
        <v/>
      </c>
      <c r="O60" s="14"/>
      <c r="P60" s="15"/>
      <c r="Q60" s="16">
        <v>41334</v>
      </c>
      <c r="R60" s="17" t="s">
        <v>35</v>
      </c>
      <c r="S60" s="19"/>
      <c r="T60" s="19" t="s">
        <v>37</v>
      </c>
      <c r="U60" s="11"/>
      <c r="V60" s="18"/>
      <c r="W60" s="18" t="s">
        <v>227</v>
      </c>
    </row>
    <row r="61" spans="1:23" ht="14.25" x14ac:dyDescent="0.25">
      <c r="A61" t="s">
        <v>82</v>
      </c>
      <c r="B61" s="11" t="s">
        <v>119</v>
      </c>
      <c r="C61" s="11" t="s">
        <v>120</v>
      </c>
      <c r="D61" s="11" t="s">
        <v>82</v>
      </c>
      <c r="E61" s="11" t="s">
        <v>121</v>
      </c>
      <c r="F61" s="11" t="s">
        <v>42</v>
      </c>
      <c r="G61" s="12" t="s">
        <v>33</v>
      </c>
      <c r="H61" s="11" t="s">
        <v>226</v>
      </c>
      <c r="I61" s="11" t="s">
        <v>226</v>
      </c>
      <c r="J61" s="11" t="s">
        <v>226</v>
      </c>
      <c r="K61" s="18" t="s">
        <v>36</v>
      </c>
      <c r="L61" s="11" t="str">
        <f>IFERROR(VLOOKUP(CONCATENATE(C61,E61),'[1]Unique entries'!$N$2:$X$36,11,0),"")</f>
        <v>10000</v>
      </c>
      <c r="M61" s="14">
        <v>43709</v>
      </c>
      <c r="N61" s="14"/>
      <c r="O61" s="14">
        <v>43709</v>
      </c>
      <c r="P61" s="15" t="s">
        <v>116</v>
      </c>
      <c r="Q61" s="16">
        <v>43581</v>
      </c>
      <c r="R61" s="17" t="s">
        <v>43</v>
      </c>
      <c r="S61" s="19"/>
      <c r="T61" s="19" t="s">
        <v>231</v>
      </c>
      <c r="U61" s="11"/>
      <c r="V61" s="18"/>
      <c r="W61" s="18" t="s">
        <v>227</v>
      </c>
    </row>
    <row r="62" spans="1:23" ht="14.25" x14ac:dyDescent="0.25">
      <c r="A62" t="s">
        <v>50</v>
      </c>
      <c r="B62" s="11" t="s">
        <v>123</v>
      </c>
      <c r="C62" s="11" t="s">
        <v>124</v>
      </c>
      <c r="D62" s="11" t="s">
        <v>31</v>
      </c>
      <c r="E62" s="11" t="s">
        <v>50</v>
      </c>
      <c r="F62" s="11" t="s">
        <v>32</v>
      </c>
      <c r="G62" s="12" t="s">
        <v>95</v>
      </c>
      <c r="H62" s="11" t="s">
        <v>34</v>
      </c>
      <c r="I62" s="11" t="s">
        <v>226</v>
      </c>
      <c r="J62" s="11" t="s">
        <v>226</v>
      </c>
      <c r="K62" s="18" t="s">
        <v>36</v>
      </c>
      <c r="L62" s="11" t="str">
        <f>IFERROR(VLOOKUP(CONCATENATE(C62,E62),'[1]Unique entries'!$N$2:$X$36,11,0),"")</f>
        <v/>
      </c>
      <c r="M62" s="14">
        <v>43556</v>
      </c>
      <c r="N62" s="14"/>
      <c r="O62" s="14">
        <v>43556</v>
      </c>
      <c r="P62" s="15" t="s">
        <v>43</v>
      </c>
      <c r="Q62" s="16">
        <v>43945</v>
      </c>
      <c r="R62" s="17" t="s">
        <v>43</v>
      </c>
      <c r="S62" s="19"/>
      <c r="T62" s="19" t="s">
        <v>231</v>
      </c>
      <c r="U62" s="11"/>
      <c r="V62" s="18"/>
      <c r="W62" s="18" t="s">
        <v>227</v>
      </c>
    </row>
    <row r="63" spans="1:23" ht="14.25" x14ac:dyDescent="0.25">
      <c r="A63" t="s">
        <v>159</v>
      </c>
      <c r="B63" s="11" t="s">
        <v>123</v>
      </c>
      <c r="C63" s="11" t="s">
        <v>124</v>
      </c>
      <c r="D63" s="11" t="s">
        <v>31</v>
      </c>
      <c r="E63" s="11" t="s">
        <v>159</v>
      </c>
      <c r="F63" s="11" t="s">
        <v>32</v>
      </c>
      <c r="G63" s="12" t="s">
        <v>33</v>
      </c>
      <c r="H63" s="11" t="s">
        <v>34</v>
      </c>
      <c r="I63" s="11" t="s">
        <v>226</v>
      </c>
      <c r="J63" s="11" t="s">
        <v>226</v>
      </c>
      <c r="K63" s="18" t="s">
        <v>36</v>
      </c>
      <c r="L63" s="11" t="str">
        <f>IFERROR(VLOOKUP(CONCATENATE(C63,E63),'[1]Unique entries'!$N$2:$X$36,11,0),"")</f>
        <v/>
      </c>
      <c r="M63" s="14">
        <v>43800</v>
      </c>
      <c r="N63" s="14"/>
      <c r="O63" s="14">
        <v>43800</v>
      </c>
      <c r="P63" s="15" t="s">
        <v>43</v>
      </c>
      <c r="Q63" s="16">
        <v>43329</v>
      </c>
      <c r="R63" s="17" t="s">
        <v>43</v>
      </c>
      <c r="S63" s="19"/>
      <c r="T63" s="19" t="s">
        <v>231</v>
      </c>
      <c r="U63" s="11"/>
      <c r="V63" s="18">
        <v>43329</v>
      </c>
      <c r="W63" s="18" t="s">
        <v>227</v>
      </c>
    </row>
    <row r="64" spans="1:23" ht="14.25" x14ac:dyDescent="0.25">
      <c r="A64" t="s">
        <v>142</v>
      </c>
      <c r="B64" s="11" t="s">
        <v>123</v>
      </c>
      <c r="C64" s="11" t="s">
        <v>124</v>
      </c>
      <c r="D64" s="11" t="s">
        <v>31</v>
      </c>
      <c r="E64" s="11" t="s">
        <v>142</v>
      </c>
      <c r="F64" s="11" t="s">
        <v>32</v>
      </c>
      <c r="G64" s="12" t="s">
        <v>33</v>
      </c>
      <c r="H64" s="11" t="s">
        <v>34</v>
      </c>
      <c r="I64" s="11" t="s">
        <v>226</v>
      </c>
      <c r="J64" s="11" t="s">
        <v>226</v>
      </c>
      <c r="K64" s="18" t="s">
        <v>36</v>
      </c>
      <c r="L64" s="11" t="str">
        <f>IFERROR(VLOOKUP(CONCATENATE(C64,E64),'[1]Unique entries'!$N$2:$X$36,11,0),"")</f>
        <v/>
      </c>
      <c r="M64" s="18">
        <v>42231</v>
      </c>
      <c r="N64" s="14">
        <f t="array" ref="N64">IFERROR(INDEX([1]HTA_DE_COMPARE!$E$2:$E$309,MATCH(C64,[1]HTA_DE_COMPARE!$B$2:$B$309,0),1),"")</f>
        <v>42231</v>
      </c>
      <c r="O64" s="14"/>
      <c r="P64" s="15"/>
      <c r="Q64" s="16">
        <v>43581</v>
      </c>
      <c r="R64" s="17" t="s">
        <v>43</v>
      </c>
      <c r="S64" s="19"/>
      <c r="T64" s="19" t="s">
        <v>231</v>
      </c>
      <c r="U64" s="11"/>
      <c r="V64" s="18">
        <v>43581</v>
      </c>
      <c r="W64" s="18" t="s">
        <v>227</v>
      </c>
    </row>
    <row r="65" spans="1:23" ht="14.25" x14ac:dyDescent="0.25">
      <c r="A65" t="s">
        <v>338</v>
      </c>
      <c r="B65" s="11" t="s">
        <v>123</v>
      </c>
      <c r="C65" s="11" t="s">
        <v>124</v>
      </c>
      <c r="D65" s="11" t="s">
        <v>31</v>
      </c>
      <c r="E65" s="11" t="s">
        <v>338</v>
      </c>
      <c r="F65" s="11" t="s">
        <v>32</v>
      </c>
      <c r="G65" s="12" t="s">
        <v>33</v>
      </c>
      <c r="H65" s="11" t="s">
        <v>34</v>
      </c>
      <c r="I65" s="11" t="s">
        <v>34</v>
      </c>
      <c r="J65" s="11" t="s">
        <v>226</v>
      </c>
      <c r="K65" s="18" t="s">
        <v>36</v>
      </c>
      <c r="L65" s="11" t="str">
        <f>IFERROR(VLOOKUP(CONCATENATE(C65,E65),'[1]Unique entries'!$N$2:$X$36,11,0),"")</f>
        <v/>
      </c>
      <c r="M65" s="18">
        <v>42231</v>
      </c>
      <c r="N65" s="14">
        <f t="array" ref="N65">IFERROR(INDEX([1]HTA_DE_COMPARE!$E$2:$E$309,MATCH(C65,[1]HTA_DE_COMPARE!$B$2:$B$309,0),1),"")</f>
        <v>42231</v>
      </c>
      <c r="O65" s="14"/>
      <c r="P65" s="15"/>
      <c r="Q65" s="16">
        <v>43084</v>
      </c>
      <c r="R65" s="17" t="s">
        <v>43</v>
      </c>
      <c r="S65" s="19"/>
      <c r="T65" s="19" t="s">
        <v>37</v>
      </c>
      <c r="U65" s="11"/>
      <c r="V65" s="18">
        <v>43084</v>
      </c>
      <c r="W65" s="18" t="s">
        <v>227</v>
      </c>
    </row>
    <row r="66" spans="1:23" ht="14.25" x14ac:dyDescent="0.25">
      <c r="A66" t="s">
        <v>28</v>
      </c>
      <c r="B66" s="11" t="s">
        <v>123</v>
      </c>
      <c r="C66" s="11" t="s">
        <v>124</v>
      </c>
      <c r="D66" s="11" t="s">
        <v>31</v>
      </c>
      <c r="E66" s="11" t="s">
        <v>28</v>
      </c>
      <c r="F66" s="11" t="s">
        <v>32</v>
      </c>
      <c r="G66" s="12" t="s">
        <v>33</v>
      </c>
      <c r="H66" s="11" t="s">
        <v>34</v>
      </c>
      <c r="I66" s="11" t="s">
        <v>226</v>
      </c>
      <c r="J66" s="11" t="s">
        <v>226</v>
      </c>
      <c r="K66" s="18" t="s">
        <v>36</v>
      </c>
      <c r="L66" s="11" t="str">
        <f>IFERROR(VLOOKUP(CONCATENATE(C66,E66),'[1]Unique entries'!$N$2:$X$36,11,0),"")</f>
        <v/>
      </c>
      <c r="M66" s="18">
        <v>42231</v>
      </c>
      <c r="N66" s="14">
        <f t="array" ref="N66">IFERROR(INDEX([1]HTA_DE_COMPARE!$E$2:$E$309,MATCH(C66,[1]HTA_DE_COMPARE!$B$2:$B$309,0),1),"")</f>
        <v>42231</v>
      </c>
      <c r="O66" s="14"/>
      <c r="P66" s="15"/>
      <c r="Q66" s="16">
        <v>43448</v>
      </c>
      <c r="R66" s="17" t="s">
        <v>43</v>
      </c>
      <c r="S66" s="19"/>
      <c r="T66" s="19" t="s">
        <v>37</v>
      </c>
      <c r="U66" s="11"/>
      <c r="V66" s="18">
        <v>43448</v>
      </c>
      <c r="W66" s="18" t="s">
        <v>227</v>
      </c>
    </row>
    <row r="67" spans="1:23" ht="14.25" x14ac:dyDescent="0.25">
      <c r="A67" t="s">
        <v>82</v>
      </c>
      <c r="B67" s="11" t="s">
        <v>339</v>
      </c>
      <c r="C67" s="11" t="s">
        <v>340</v>
      </c>
      <c r="D67" s="11" t="s">
        <v>82</v>
      </c>
      <c r="E67" s="11" t="s">
        <v>85</v>
      </c>
      <c r="F67" s="11" t="s">
        <v>42</v>
      </c>
      <c r="G67" s="12" t="s">
        <v>33</v>
      </c>
      <c r="H67" s="11" t="s">
        <v>34</v>
      </c>
      <c r="I67" s="11" t="s">
        <v>226</v>
      </c>
      <c r="J67" s="11" t="s">
        <v>226</v>
      </c>
      <c r="K67" s="18" t="s">
        <v>36</v>
      </c>
      <c r="L67" s="11" t="str">
        <f>IFERROR(VLOOKUP(CONCATENATE(C67,E67),'[1]Unique entries'!$N$2:$X$36,11,0),"")</f>
        <v>100000</v>
      </c>
      <c r="M67" s="14">
        <v>41228</v>
      </c>
      <c r="N67" s="14"/>
      <c r="O67" s="14">
        <v>41228</v>
      </c>
      <c r="P67" s="15" t="s">
        <v>35</v>
      </c>
      <c r="Q67" s="16">
        <v>41334</v>
      </c>
      <c r="R67" s="17" t="s">
        <v>35</v>
      </c>
      <c r="S67" s="19"/>
      <c r="T67" s="19" t="s">
        <v>231</v>
      </c>
      <c r="U67" s="11"/>
      <c r="V67" s="18"/>
      <c r="W67" s="18" t="s">
        <v>227</v>
      </c>
    </row>
    <row r="68" spans="1:23" ht="14.25" x14ac:dyDescent="0.25">
      <c r="A68" t="s">
        <v>64</v>
      </c>
      <c r="B68" s="11" t="s">
        <v>132</v>
      </c>
      <c r="C68" s="11" t="s">
        <v>133</v>
      </c>
      <c r="D68" s="11" t="s">
        <v>31</v>
      </c>
      <c r="E68" s="11" t="s">
        <v>64</v>
      </c>
      <c r="F68" s="11" t="s">
        <v>42</v>
      </c>
      <c r="G68" s="12" t="s">
        <v>33</v>
      </c>
      <c r="H68" s="11" t="s">
        <v>34</v>
      </c>
      <c r="I68" s="11" t="s">
        <v>226</v>
      </c>
      <c r="J68" s="11" t="s">
        <v>226</v>
      </c>
      <c r="K68" s="18" t="s">
        <v>36</v>
      </c>
      <c r="L68" s="11" t="str">
        <f>IFERROR(VLOOKUP(CONCATENATE(C68,E68),'[1]Unique entries'!$N$2:$X$36,11,0),"")</f>
        <v/>
      </c>
      <c r="M68" s="14">
        <v>42644</v>
      </c>
      <c r="N68" s="14"/>
      <c r="O68" s="14">
        <v>42644</v>
      </c>
      <c r="P68" s="15" t="s">
        <v>35</v>
      </c>
      <c r="Q68" s="16">
        <v>43084</v>
      </c>
      <c r="R68" s="17" t="s">
        <v>43</v>
      </c>
      <c r="S68" s="19"/>
      <c r="T68" s="19" t="s">
        <v>231</v>
      </c>
      <c r="U68" s="11"/>
      <c r="V68" s="18">
        <v>43210</v>
      </c>
      <c r="W68" s="18" t="s">
        <v>227</v>
      </c>
    </row>
    <row r="69" spans="1:23" ht="14.25" x14ac:dyDescent="0.25">
      <c r="A69" t="s">
        <v>210</v>
      </c>
      <c r="B69" s="11" t="s">
        <v>341</v>
      </c>
      <c r="C69" s="11" t="s">
        <v>342</v>
      </c>
      <c r="D69" s="11" t="s">
        <v>31</v>
      </c>
      <c r="E69" s="11" t="s">
        <v>210</v>
      </c>
      <c r="F69" s="11" t="s">
        <v>343</v>
      </c>
      <c r="G69" s="12" t="s">
        <v>33</v>
      </c>
      <c r="H69" s="11" t="s">
        <v>34</v>
      </c>
      <c r="I69" s="11" t="s">
        <v>226</v>
      </c>
      <c r="J69" s="11" t="s">
        <v>226</v>
      </c>
      <c r="K69" s="18" t="s">
        <v>36</v>
      </c>
      <c r="L69" s="11" t="str">
        <f>IFERROR(VLOOKUP(CONCATENATE(C69,E69),'[1]Unique entries'!$N$2:$X$36,11,0),"")</f>
        <v/>
      </c>
      <c r="M69" s="18" t="s">
        <v>189</v>
      </c>
      <c r="N69" s="14" t="str">
        <f t="array" ref="N69">IFERROR(INDEX([1]HTA_DE_COMPARE!$E$2:$E$309,MATCH(C69,[1]HTA_DE_COMPARE!$B$2:$B$309,0),1),"")</f>
        <v/>
      </c>
      <c r="O69" s="14"/>
      <c r="P69" s="15"/>
      <c r="Q69" s="16">
        <v>43700</v>
      </c>
      <c r="R69" s="17" t="s">
        <v>35</v>
      </c>
      <c r="S69" s="19"/>
      <c r="T69" s="19" t="s">
        <v>37</v>
      </c>
      <c r="U69" s="11"/>
      <c r="V69" s="18">
        <v>43700</v>
      </c>
      <c r="W69" s="18" t="s">
        <v>227</v>
      </c>
    </row>
    <row r="70" spans="1:23" ht="14.25" x14ac:dyDescent="0.25">
      <c r="A70" t="s">
        <v>44</v>
      </c>
      <c r="B70" s="11" t="s">
        <v>344</v>
      </c>
      <c r="C70" s="11" t="s">
        <v>345</v>
      </c>
      <c r="D70" s="11" t="s">
        <v>31</v>
      </c>
      <c r="E70" s="11" t="s">
        <v>44</v>
      </c>
      <c r="F70" s="11" t="s">
        <v>42</v>
      </c>
      <c r="G70" s="12" t="s">
        <v>33</v>
      </c>
      <c r="H70" s="11" t="s">
        <v>34</v>
      </c>
      <c r="I70" s="11" t="s">
        <v>226</v>
      </c>
      <c r="J70" s="11" t="s">
        <v>34</v>
      </c>
      <c r="K70" s="18" t="s">
        <v>36</v>
      </c>
      <c r="L70" s="11" t="str">
        <f>IFERROR(VLOOKUP(CONCATENATE(C70,E70),'[1]Unique entries'!$N$2:$X$36,11,0),"")</f>
        <v/>
      </c>
      <c r="M70" s="18">
        <v>43631</v>
      </c>
      <c r="N70" s="14">
        <f t="array" ref="N70">IFERROR(INDEX([1]HTA_DE_COMPARE!$E$2:$E$309,MATCH(C70,[1]HTA_DE_COMPARE!$B$2:$B$309,0),1),"")</f>
        <v>43631</v>
      </c>
      <c r="O70" s="14"/>
      <c r="P70" s="15"/>
      <c r="Q70" s="16">
        <v>43819</v>
      </c>
      <c r="R70" s="17" t="s">
        <v>35</v>
      </c>
      <c r="S70" s="19"/>
      <c r="T70" s="19" t="s">
        <v>231</v>
      </c>
      <c r="U70" s="11"/>
      <c r="V70" s="18"/>
      <c r="W70" s="18" t="s">
        <v>227</v>
      </c>
    </row>
    <row r="71" spans="1:23" ht="14.25" x14ac:dyDescent="0.25">
      <c r="A71" t="s">
        <v>82</v>
      </c>
      <c r="B71" s="11" t="s">
        <v>346</v>
      </c>
      <c r="C71" s="11" t="s">
        <v>347</v>
      </c>
      <c r="D71" s="11" t="s">
        <v>82</v>
      </c>
      <c r="E71" s="11" t="s">
        <v>85</v>
      </c>
      <c r="F71" s="11" t="s">
        <v>348</v>
      </c>
      <c r="G71" s="12" t="s">
        <v>53</v>
      </c>
      <c r="H71" s="11" t="s">
        <v>34</v>
      </c>
      <c r="I71" s="11" t="s">
        <v>226</v>
      </c>
      <c r="J71" s="11" t="s">
        <v>226</v>
      </c>
      <c r="K71" s="18" t="s">
        <v>36</v>
      </c>
      <c r="L71" s="11" t="str">
        <f>IFERROR(VLOOKUP(CONCATENATE(C71,E71),'[1]Unique entries'!$N$2:$X$36,11,0),"")</f>
        <v/>
      </c>
      <c r="M71" s="18" t="s">
        <v>189</v>
      </c>
      <c r="N71" s="14" t="str">
        <f t="array" ref="N71">IFERROR(INDEX([1]HTA_DE_COMPARE!$E$2:$E$309,MATCH(C71,[1]HTA_DE_COMPARE!$B$2:$B$309,0),1),"")</f>
        <v/>
      </c>
      <c r="O71" s="14"/>
      <c r="P71" s="15"/>
      <c r="Q71" s="16">
        <v>41334</v>
      </c>
      <c r="R71" s="17" t="s">
        <v>43</v>
      </c>
      <c r="S71" s="19"/>
      <c r="T71" s="19" t="s">
        <v>231</v>
      </c>
      <c r="U71" s="11"/>
      <c r="V71" s="18">
        <v>41334</v>
      </c>
      <c r="W71" s="18" t="s">
        <v>227</v>
      </c>
    </row>
    <row r="72" spans="1:23" ht="14.25" x14ac:dyDescent="0.25">
      <c r="A72" t="s">
        <v>349</v>
      </c>
      <c r="B72" s="11" t="s">
        <v>144</v>
      </c>
      <c r="C72" s="11" t="s">
        <v>145</v>
      </c>
      <c r="D72" s="11" t="s">
        <v>31</v>
      </c>
      <c r="E72" s="11" t="s">
        <v>349</v>
      </c>
      <c r="F72" s="11" t="s">
        <v>42</v>
      </c>
      <c r="G72" s="12" t="s">
        <v>33</v>
      </c>
      <c r="H72" s="11" t="s">
        <v>34</v>
      </c>
      <c r="I72" s="11" t="s">
        <v>34</v>
      </c>
      <c r="J72" s="11" t="s">
        <v>226</v>
      </c>
      <c r="K72" s="18" t="s">
        <v>36</v>
      </c>
      <c r="L72" s="11" t="str">
        <f>IFERROR(VLOOKUP(CONCATENATE(C72,E72),'[1]Unique entries'!$N$2:$X$36,11,0),"")</f>
        <v/>
      </c>
      <c r="M72" s="14">
        <v>43266</v>
      </c>
      <c r="N72" s="14"/>
      <c r="O72" s="14">
        <v>43266</v>
      </c>
      <c r="P72" s="15" t="s">
        <v>43</v>
      </c>
      <c r="Q72" s="16">
        <v>43819</v>
      </c>
      <c r="R72" s="17" t="s">
        <v>43</v>
      </c>
      <c r="S72" s="19"/>
      <c r="T72" s="19" t="s">
        <v>231</v>
      </c>
      <c r="U72" s="11"/>
      <c r="V72" s="18">
        <v>43819</v>
      </c>
      <c r="W72" s="18" t="s">
        <v>227</v>
      </c>
    </row>
    <row r="73" spans="1:23" ht="14.25" x14ac:dyDescent="0.25">
      <c r="A73" t="s">
        <v>82</v>
      </c>
      <c r="B73" s="11" t="s">
        <v>350</v>
      </c>
      <c r="C73" s="11" t="s">
        <v>351</v>
      </c>
      <c r="D73" s="11" t="s">
        <v>82</v>
      </c>
      <c r="E73" s="11" t="s">
        <v>85</v>
      </c>
      <c r="F73" s="11" t="s">
        <v>32</v>
      </c>
      <c r="G73" s="12" t="s">
        <v>33</v>
      </c>
      <c r="H73" s="11" t="s">
        <v>34</v>
      </c>
      <c r="I73" s="11" t="s">
        <v>226</v>
      </c>
      <c r="J73" s="11" t="s">
        <v>226</v>
      </c>
      <c r="K73" s="18" t="s">
        <v>36</v>
      </c>
      <c r="L73" s="11" t="str">
        <f>IFERROR(VLOOKUP(CONCATENATE(C73,E73),'[1]Unique entries'!$N$2:$X$36,11,0),"")</f>
        <v/>
      </c>
      <c r="M73" s="18">
        <v>41348</v>
      </c>
      <c r="N73" s="14">
        <f t="array" ref="N73">IFERROR(INDEX([1]HTA_DE_COMPARE!$E$2:$E$309,MATCH(C73,[1]HTA_DE_COMPARE!$B$2:$B$309,0),1),"")</f>
        <v>41348</v>
      </c>
      <c r="O73" s="14"/>
      <c r="P73" s="15"/>
      <c r="Q73" s="16">
        <v>41852</v>
      </c>
      <c r="R73" s="17" t="s">
        <v>35</v>
      </c>
      <c r="S73" s="19"/>
      <c r="T73" s="19" t="s">
        <v>231</v>
      </c>
      <c r="U73" s="11"/>
      <c r="V73" s="18">
        <v>41852</v>
      </c>
      <c r="W73" s="18" t="s">
        <v>227</v>
      </c>
    </row>
    <row r="74" spans="1:23" ht="14.25" x14ac:dyDescent="0.25">
      <c r="A74" t="s">
        <v>152</v>
      </c>
      <c r="B74" s="11" t="s">
        <v>352</v>
      </c>
      <c r="C74" s="11" t="s">
        <v>353</v>
      </c>
      <c r="D74" s="11" t="s">
        <v>94</v>
      </c>
      <c r="E74" s="11" t="s">
        <v>152</v>
      </c>
      <c r="F74" s="11" t="s">
        <v>42</v>
      </c>
      <c r="G74" s="12" t="s">
        <v>53</v>
      </c>
      <c r="H74" s="11" t="s">
        <v>34</v>
      </c>
      <c r="I74" s="11" t="s">
        <v>226</v>
      </c>
      <c r="J74" s="11" t="s">
        <v>226</v>
      </c>
      <c r="K74" s="18" t="s">
        <v>36</v>
      </c>
      <c r="L74" s="11" t="str">
        <f>IFERROR(VLOOKUP(CONCATENATE(C74,E74),'[1]Unique entries'!$N$2:$X$36,11,0),"")</f>
        <v/>
      </c>
      <c r="M74" s="18">
        <v>0</v>
      </c>
      <c r="N74" s="14">
        <f t="array" ref="N74">IFERROR(INDEX([1]HTA_DE_COMPARE!$E$2:$E$309,MATCH(C74,[1]HTA_DE_COMPARE!$B$2:$B$309,0),1),"")</f>
        <v>0</v>
      </c>
      <c r="O74" s="14"/>
      <c r="P74" s="15"/>
      <c r="Q74" s="16">
        <v>43819</v>
      </c>
      <c r="R74" s="17" t="s">
        <v>35</v>
      </c>
      <c r="S74" s="19"/>
      <c r="T74" s="19" t="s">
        <v>231</v>
      </c>
      <c r="U74" s="11"/>
      <c r="V74" s="18">
        <v>43819</v>
      </c>
      <c r="W74" s="18" t="s">
        <v>227</v>
      </c>
    </row>
    <row r="75" spans="1:23" ht="14.25" x14ac:dyDescent="0.25">
      <c r="A75" t="s">
        <v>50</v>
      </c>
      <c r="B75" s="11" t="s">
        <v>354</v>
      </c>
      <c r="C75" s="11" t="s">
        <v>355</v>
      </c>
      <c r="D75" s="11" t="s">
        <v>31</v>
      </c>
      <c r="E75" s="11" t="s">
        <v>50</v>
      </c>
      <c r="F75" s="11" t="s">
        <v>42</v>
      </c>
      <c r="G75" s="12" t="s">
        <v>33</v>
      </c>
      <c r="H75" s="11" t="s">
        <v>34</v>
      </c>
      <c r="I75" s="11" t="s">
        <v>34</v>
      </c>
      <c r="J75" s="11" t="s">
        <v>226</v>
      </c>
      <c r="K75" s="18" t="s">
        <v>36</v>
      </c>
      <c r="L75" s="11" t="str">
        <f>IFERROR(VLOOKUP(CONCATENATE(C75,E75),'[1]Unique entries'!$N$2:$X$36,11,0),"")</f>
        <v/>
      </c>
      <c r="M75" s="14">
        <v>43374</v>
      </c>
      <c r="N75" s="14"/>
      <c r="O75" s="14">
        <v>43374</v>
      </c>
      <c r="P75" s="15" t="s">
        <v>43</v>
      </c>
      <c r="Q75" s="16">
        <v>43581</v>
      </c>
      <c r="R75" s="17" t="s">
        <v>43</v>
      </c>
      <c r="S75" s="19"/>
      <c r="T75" s="19" t="s">
        <v>231</v>
      </c>
      <c r="U75" s="11"/>
      <c r="V75" s="18"/>
      <c r="W75" s="18" t="s">
        <v>227</v>
      </c>
    </row>
    <row r="76" spans="1:23" ht="14.25" x14ac:dyDescent="0.25">
      <c r="A76" t="s">
        <v>98</v>
      </c>
      <c r="B76" s="11" t="s">
        <v>356</v>
      </c>
      <c r="C76" s="11" t="s">
        <v>357</v>
      </c>
      <c r="D76" s="11" t="s">
        <v>31</v>
      </c>
      <c r="E76" s="11" t="s">
        <v>98</v>
      </c>
      <c r="F76" s="11" t="s">
        <v>42</v>
      </c>
      <c r="G76" s="12" t="s">
        <v>53</v>
      </c>
      <c r="H76" s="11" t="s">
        <v>34</v>
      </c>
      <c r="I76" s="11" t="s">
        <v>226</v>
      </c>
      <c r="J76" s="11" t="s">
        <v>226</v>
      </c>
      <c r="K76" s="18" t="s">
        <v>36</v>
      </c>
      <c r="L76" s="11" t="str">
        <f>IFERROR(VLOOKUP(CONCATENATE(C76,E76),'[1]Unique entries'!$N$2:$X$36,11,0),"")</f>
        <v/>
      </c>
      <c r="M76" s="14">
        <v>43800</v>
      </c>
      <c r="N76" s="14"/>
      <c r="O76" s="14">
        <v>43800</v>
      </c>
      <c r="P76" s="15" t="s">
        <v>35</v>
      </c>
      <c r="Q76" s="16">
        <v>43581</v>
      </c>
      <c r="R76" s="17" t="s">
        <v>35</v>
      </c>
      <c r="S76" s="19"/>
      <c r="T76" s="19" t="s">
        <v>37</v>
      </c>
      <c r="U76" s="11"/>
      <c r="V76" s="18">
        <v>43819</v>
      </c>
      <c r="W76" s="18" t="s">
        <v>227</v>
      </c>
    </row>
    <row r="77" spans="1:23" ht="14.25" x14ac:dyDescent="0.25">
      <c r="A77" t="s">
        <v>59</v>
      </c>
      <c r="B77" s="11" t="s">
        <v>150</v>
      </c>
      <c r="C77" s="11" t="s">
        <v>151</v>
      </c>
      <c r="D77" s="11" t="s">
        <v>59</v>
      </c>
      <c r="E77" s="11" t="s">
        <v>62</v>
      </c>
      <c r="F77" s="11" t="s">
        <v>32</v>
      </c>
      <c r="G77" s="12" t="s">
        <v>33</v>
      </c>
      <c r="H77" s="11" t="s">
        <v>226</v>
      </c>
      <c r="I77" s="11" t="s">
        <v>226</v>
      </c>
      <c r="J77" s="11" t="s">
        <v>226</v>
      </c>
      <c r="K77" s="18" t="s">
        <v>125</v>
      </c>
      <c r="L77" s="11" t="str">
        <f>IFERROR(VLOOKUP(CONCATENATE(C77,E77),'[1]Unique entries'!$N$2:$X$36,11,0),"")</f>
        <v/>
      </c>
      <c r="M77" s="14">
        <v>42401</v>
      </c>
      <c r="N77" s="14"/>
      <c r="O77" s="14">
        <v>42401</v>
      </c>
      <c r="P77" s="15" t="s">
        <v>35</v>
      </c>
      <c r="Q77" s="16">
        <v>43084</v>
      </c>
      <c r="R77" s="17" t="s">
        <v>43</v>
      </c>
      <c r="S77" s="19"/>
      <c r="T77" s="19" t="s">
        <v>37</v>
      </c>
      <c r="U77" s="11"/>
      <c r="V77" s="18"/>
      <c r="W77" s="18" t="s">
        <v>227</v>
      </c>
    </row>
    <row r="78" spans="1:23" ht="14.25" x14ac:dyDescent="0.25">
      <c r="A78" t="s">
        <v>98</v>
      </c>
      <c r="B78" s="11" t="s">
        <v>358</v>
      </c>
      <c r="C78" s="11" t="s">
        <v>359</v>
      </c>
      <c r="D78" s="11" t="s">
        <v>31</v>
      </c>
      <c r="E78" s="11" t="s">
        <v>98</v>
      </c>
      <c r="F78" s="11" t="s">
        <v>32</v>
      </c>
      <c r="G78" s="12" t="s">
        <v>33</v>
      </c>
      <c r="H78" s="11" t="s">
        <v>226</v>
      </c>
      <c r="I78" s="11" t="s">
        <v>226</v>
      </c>
      <c r="J78" s="11" t="s">
        <v>226</v>
      </c>
      <c r="K78" s="18" t="s">
        <v>125</v>
      </c>
      <c r="L78" s="11" t="str">
        <f>IFERROR(VLOOKUP(CONCATENATE(C78,E78),'[1]Unique entries'!$N$2:$X$36,11,0),"")</f>
        <v/>
      </c>
      <c r="M78" s="18" t="s">
        <v>189</v>
      </c>
      <c r="N78" s="14" t="str">
        <f t="array" ref="N78">IFERROR(INDEX([1]HTA_DE_COMPARE!$E$2:$E$309,MATCH(C78,[1]HTA_DE_COMPARE!$B$2:$B$309,0),1),"")</f>
        <v/>
      </c>
      <c r="O78" s="14"/>
      <c r="P78" s="15"/>
      <c r="Q78" s="16">
        <v>43581</v>
      </c>
      <c r="R78" s="17" t="s">
        <v>35</v>
      </c>
      <c r="S78" s="19"/>
      <c r="T78" s="19" t="s">
        <v>231</v>
      </c>
      <c r="U78" s="11"/>
      <c r="V78" s="18"/>
      <c r="W78" s="18" t="s">
        <v>227</v>
      </c>
    </row>
    <row r="79" spans="1:23" ht="14.25" x14ac:dyDescent="0.25">
      <c r="A79" t="s">
        <v>82</v>
      </c>
      <c r="B79" s="11" t="s">
        <v>360</v>
      </c>
      <c r="C79" s="11" t="s">
        <v>361</v>
      </c>
      <c r="D79" s="11" t="s">
        <v>82</v>
      </c>
      <c r="E79" s="11" t="s">
        <v>176</v>
      </c>
      <c r="F79" s="11"/>
      <c r="G79" s="12" t="s">
        <v>33</v>
      </c>
      <c r="H79" s="11" t="s">
        <v>226</v>
      </c>
      <c r="I79" s="11" t="s">
        <v>226</v>
      </c>
      <c r="J79" s="11" t="s">
        <v>226</v>
      </c>
      <c r="K79" s="18" t="s">
        <v>125</v>
      </c>
      <c r="L79" s="11" t="str">
        <f>IFERROR(VLOOKUP(CONCATENATE(C79,E79),'[1]Unique entries'!$N$2:$X$36,11,0),"")</f>
        <v/>
      </c>
      <c r="M79" s="18" t="s">
        <v>189</v>
      </c>
      <c r="N79" s="14" t="str">
        <f t="array" ref="N79">IFERROR(INDEX([1]HTA_DE_COMPARE!$E$2:$E$309,MATCH(C79,[1]HTA_DE_COMPARE!$B$2:$B$309,0),1),"")</f>
        <v/>
      </c>
      <c r="O79" s="14"/>
      <c r="P79" s="15"/>
      <c r="Q79" s="16">
        <v>41754</v>
      </c>
      <c r="R79" s="17" t="s">
        <v>35</v>
      </c>
      <c r="S79" s="19"/>
      <c r="T79" s="19" t="s">
        <v>231</v>
      </c>
      <c r="U79" s="11"/>
      <c r="V79" s="18"/>
      <c r="W79" s="18" t="s">
        <v>227</v>
      </c>
    </row>
    <row r="80" spans="1:23" ht="14.25" x14ac:dyDescent="0.25">
      <c r="A80" t="s">
        <v>82</v>
      </c>
      <c r="B80" s="11" t="s">
        <v>362</v>
      </c>
      <c r="C80" s="11" t="s">
        <v>363</v>
      </c>
      <c r="D80" s="11" t="s">
        <v>82</v>
      </c>
      <c r="E80" s="11" t="s">
        <v>85</v>
      </c>
      <c r="F80" s="11" t="s">
        <v>42</v>
      </c>
      <c r="G80" s="12" t="s">
        <v>33</v>
      </c>
      <c r="H80" s="11" t="s">
        <v>34</v>
      </c>
      <c r="I80" s="11" t="s">
        <v>226</v>
      </c>
      <c r="J80" s="11" t="s">
        <v>226</v>
      </c>
      <c r="K80" s="18" t="s">
        <v>36</v>
      </c>
      <c r="L80" s="11" t="str">
        <f>IFERROR(VLOOKUP(CONCATENATE(C80,E80),'[1]Unique entries'!$N$2:$X$36,11,0),"")</f>
        <v/>
      </c>
      <c r="M80" s="14">
        <v>41365</v>
      </c>
      <c r="N80" s="14"/>
      <c r="O80" s="14">
        <v>41365</v>
      </c>
      <c r="P80" s="15" t="s">
        <v>35</v>
      </c>
      <c r="Q80" s="16">
        <v>42186</v>
      </c>
      <c r="R80" s="17" t="s">
        <v>43</v>
      </c>
      <c r="S80" s="19"/>
      <c r="T80" s="19" t="s">
        <v>231</v>
      </c>
      <c r="U80" s="11"/>
      <c r="V80" s="18"/>
      <c r="W80" s="18" t="s">
        <v>227</v>
      </c>
    </row>
    <row r="81" spans="1:23" ht="14.25" x14ac:dyDescent="0.25">
      <c r="A81" t="s">
        <v>364</v>
      </c>
      <c r="B81" s="11" t="s">
        <v>365</v>
      </c>
      <c r="C81" s="11" t="s">
        <v>366</v>
      </c>
      <c r="D81" s="11" t="s">
        <v>31</v>
      </c>
      <c r="E81" s="11" t="s">
        <v>364</v>
      </c>
      <c r="F81" s="11" t="s">
        <v>32</v>
      </c>
      <c r="G81" s="12" t="s">
        <v>33</v>
      </c>
      <c r="H81" s="11" t="s">
        <v>34</v>
      </c>
      <c r="I81" s="11" t="s">
        <v>226</v>
      </c>
      <c r="J81" s="11" t="s">
        <v>226</v>
      </c>
      <c r="K81" s="18" t="s">
        <v>36</v>
      </c>
      <c r="L81" s="11" t="str">
        <f>IFERROR(VLOOKUP(CONCATENATE(C81,E81),'[1]Unique entries'!$N$2:$X$36,11,0),"")</f>
        <v/>
      </c>
      <c r="M81" s="18" t="s">
        <v>189</v>
      </c>
      <c r="N81" s="14" t="str">
        <f t="array" ref="N81">IFERROR(INDEX([1]HTA_DE_COMPARE!$E$2:$E$309,MATCH(C81,[1]HTA_DE_COMPARE!$B$2:$B$309,0),1),"")</f>
        <v/>
      </c>
      <c r="O81" s="14"/>
      <c r="P81" s="15"/>
      <c r="Q81" s="16">
        <v>42720</v>
      </c>
      <c r="R81" s="17" t="s">
        <v>35</v>
      </c>
      <c r="S81" s="19"/>
      <c r="T81" s="19" t="s">
        <v>231</v>
      </c>
      <c r="U81" s="11"/>
      <c r="V81" s="18">
        <v>43210</v>
      </c>
      <c r="W81" s="18" t="s">
        <v>227</v>
      </c>
    </row>
    <row r="82" spans="1:23" ht="14.25" x14ac:dyDescent="0.25">
      <c r="A82" t="s">
        <v>64</v>
      </c>
      <c r="B82" s="11" t="s">
        <v>367</v>
      </c>
      <c r="C82" s="11" t="s">
        <v>368</v>
      </c>
      <c r="D82" s="11" t="s">
        <v>31</v>
      </c>
      <c r="E82" s="11" t="s">
        <v>50</v>
      </c>
      <c r="F82" s="11" t="s">
        <v>32</v>
      </c>
      <c r="G82" s="12" t="s">
        <v>53</v>
      </c>
      <c r="H82" s="11" t="s">
        <v>34</v>
      </c>
      <c r="I82" s="11" t="s">
        <v>226</v>
      </c>
      <c r="J82" s="11" t="s">
        <v>226</v>
      </c>
      <c r="K82" s="18" t="s">
        <v>36</v>
      </c>
      <c r="L82" s="11" t="str">
        <f>IFERROR(VLOOKUP(CONCATENATE(C82,E82),'[1]Unique entries'!$N$2:$X$36,11,0),"")</f>
        <v/>
      </c>
      <c r="M82" s="18" t="s">
        <v>189</v>
      </c>
      <c r="N82" s="14" t="str">
        <f t="array" ref="N82">IFERROR(INDEX([1]HTA_DE_COMPARE!$E$2:$E$309,MATCH(C82,[1]HTA_DE_COMPARE!$B$2:$B$309,0),1),"")</f>
        <v/>
      </c>
      <c r="O82" s="14"/>
      <c r="P82" s="15"/>
      <c r="Q82" s="16">
        <v>42326</v>
      </c>
      <c r="R82" s="17" t="s">
        <v>35</v>
      </c>
      <c r="S82" s="19"/>
      <c r="T82" s="19" t="s">
        <v>37</v>
      </c>
      <c r="U82" s="11"/>
      <c r="V82" s="18">
        <v>42846</v>
      </c>
      <c r="W82" s="18" t="s">
        <v>227</v>
      </c>
    </row>
    <row r="83" spans="1:23" ht="14.25" x14ac:dyDescent="0.25">
      <c r="A83" t="s">
        <v>50</v>
      </c>
      <c r="B83" s="11" t="s">
        <v>367</v>
      </c>
      <c r="C83" s="11" t="s">
        <v>368</v>
      </c>
      <c r="D83" s="11" t="s">
        <v>31</v>
      </c>
      <c r="E83" s="11" t="s">
        <v>64</v>
      </c>
      <c r="F83" s="11" t="s">
        <v>32</v>
      </c>
      <c r="G83" s="12" t="s">
        <v>33</v>
      </c>
      <c r="H83" s="11" t="s">
        <v>34</v>
      </c>
      <c r="I83" s="11" t="s">
        <v>34</v>
      </c>
      <c r="J83" s="11" t="s">
        <v>226</v>
      </c>
      <c r="K83" s="18" t="s">
        <v>36</v>
      </c>
      <c r="L83" s="11" t="str">
        <f>IFERROR(VLOOKUP(CONCATENATE(C83,E83),'[1]Unique entries'!$N$2:$X$36,11,0),"")</f>
        <v/>
      </c>
      <c r="M83" s="18" t="s">
        <v>189</v>
      </c>
      <c r="N83" s="14" t="str">
        <f t="array" ref="N83">IFERROR(INDEX([1]HTA_DE_COMPARE!$E$2:$E$309,MATCH(C83,[1]HTA_DE_COMPARE!$B$2:$B$309,0),1),"")</f>
        <v/>
      </c>
      <c r="O83" s="14"/>
      <c r="P83" s="15"/>
      <c r="Q83" s="16">
        <v>43329</v>
      </c>
      <c r="R83" s="17" t="s">
        <v>43</v>
      </c>
      <c r="S83" s="19"/>
      <c r="T83" s="19" t="s">
        <v>231</v>
      </c>
      <c r="U83" s="11"/>
      <c r="V83" s="18">
        <v>43329</v>
      </c>
      <c r="W83" s="18" t="s">
        <v>227</v>
      </c>
    </row>
    <row r="84" spans="1:23" ht="14.25" x14ac:dyDescent="0.25">
      <c r="A84" t="s">
        <v>369</v>
      </c>
      <c r="B84" s="11" t="s">
        <v>370</v>
      </c>
      <c r="C84" s="11" t="s">
        <v>371</v>
      </c>
      <c r="D84" s="11" t="s">
        <v>369</v>
      </c>
      <c r="E84" s="11" t="s">
        <v>372</v>
      </c>
      <c r="F84" s="11" t="s">
        <v>373</v>
      </c>
      <c r="G84" s="12" t="s">
        <v>33</v>
      </c>
      <c r="H84" s="11" t="s">
        <v>226</v>
      </c>
      <c r="I84" s="11" t="s">
        <v>34</v>
      </c>
      <c r="J84" s="11" t="s">
        <v>226</v>
      </c>
      <c r="K84" s="18" t="s">
        <v>36</v>
      </c>
      <c r="L84" s="11" t="str">
        <f>IFERROR(VLOOKUP(CONCATENATE(C84,E84),'[1]Unique entries'!$N$2:$X$36,11,0),"")</f>
        <v/>
      </c>
      <c r="M84" s="18" t="s">
        <v>189</v>
      </c>
      <c r="N84" s="14" t="str">
        <f t="array" ref="N84">IFERROR(INDEX([1]HTA_DE_COMPARE!$E$2:$E$309,MATCH(C84,[1]HTA_DE_COMPARE!$B$2:$B$309,0),1),"")</f>
        <v/>
      </c>
      <c r="O84" s="14"/>
      <c r="P84" s="15"/>
      <c r="Q84" s="16">
        <v>42601</v>
      </c>
      <c r="R84" s="17" t="s">
        <v>35</v>
      </c>
      <c r="S84" s="19"/>
      <c r="T84" s="19" t="s">
        <v>37</v>
      </c>
      <c r="U84" s="11"/>
      <c r="V84" s="18">
        <v>42601</v>
      </c>
      <c r="W84" s="18" t="s">
        <v>227</v>
      </c>
    </row>
    <row r="85" spans="1:23" ht="14.25" x14ac:dyDescent="0.25">
      <c r="A85" t="s">
        <v>67</v>
      </c>
      <c r="B85" s="11" t="s">
        <v>374</v>
      </c>
      <c r="C85" s="11" t="s">
        <v>375</v>
      </c>
      <c r="D85" s="11" t="s">
        <v>67</v>
      </c>
      <c r="E85" s="11" t="s">
        <v>70</v>
      </c>
      <c r="F85" s="11" t="s">
        <v>42</v>
      </c>
      <c r="G85" s="12" t="s">
        <v>33</v>
      </c>
      <c r="H85" s="11" t="s">
        <v>34</v>
      </c>
      <c r="I85" s="11" t="s">
        <v>226</v>
      </c>
      <c r="J85" s="11" t="s">
        <v>226</v>
      </c>
      <c r="K85" s="18" t="s">
        <v>36</v>
      </c>
      <c r="L85" s="11" t="str">
        <f>IFERROR(VLOOKUP(CONCATENATE(C85,E85),'[1]Unique entries'!$N$2:$X$36,11,0),"")</f>
        <v/>
      </c>
      <c r="M85" s="18">
        <v>42050</v>
      </c>
      <c r="N85" s="14">
        <f t="array" ref="N85">IFERROR(INDEX([1]HTA_DE_COMPARE!$E$2:$E$309,MATCH(C85,[1]HTA_DE_COMPARE!$B$2:$B$309,0),1),"")</f>
        <v>42050</v>
      </c>
      <c r="O85" s="14"/>
      <c r="P85" s="15"/>
      <c r="Q85" s="16">
        <v>42088</v>
      </c>
      <c r="R85" s="17" t="s">
        <v>35</v>
      </c>
      <c r="S85" s="19"/>
      <c r="T85" s="19" t="s">
        <v>231</v>
      </c>
      <c r="U85" s="11"/>
      <c r="V85" s="18">
        <v>43210</v>
      </c>
      <c r="W85" s="18" t="s">
        <v>227</v>
      </c>
    </row>
    <row r="86" spans="1:23" ht="14.25" x14ac:dyDescent="0.25">
      <c r="A86" t="s">
        <v>82</v>
      </c>
      <c r="B86" s="11" t="s">
        <v>376</v>
      </c>
      <c r="C86" s="11" t="s">
        <v>377</v>
      </c>
      <c r="D86" s="11" t="s">
        <v>82</v>
      </c>
      <c r="E86" s="11" t="s">
        <v>85</v>
      </c>
      <c r="F86" s="11" t="s">
        <v>32</v>
      </c>
      <c r="G86" s="12" t="s">
        <v>53</v>
      </c>
      <c r="H86" s="11" t="s">
        <v>34</v>
      </c>
      <c r="I86" s="11" t="s">
        <v>226</v>
      </c>
      <c r="J86" s="11" t="s">
        <v>226</v>
      </c>
      <c r="K86" s="18" t="s">
        <v>36</v>
      </c>
      <c r="L86" s="11" t="str">
        <f>IFERROR(VLOOKUP(CONCATENATE(C86,E86),'[1]Unique entries'!$N$2:$X$36,11,0),"")</f>
        <v/>
      </c>
      <c r="M86" s="14">
        <v>43405</v>
      </c>
      <c r="N86" s="14"/>
      <c r="O86" s="14">
        <v>43405</v>
      </c>
      <c r="P86" s="15" t="s">
        <v>35</v>
      </c>
      <c r="Q86" s="16">
        <v>43819</v>
      </c>
      <c r="R86" s="17" t="s">
        <v>35</v>
      </c>
      <c r="S86" s="19"/>
      <c r="T86" s="19" t="s">
        <v>231</v>
      </c>
      <c r="U86" s="11"/>
      <c r="V86" s="18"/>
      <c r="W86" s="18" t="s">
        <v>227</v>
      </c>
    </row>
    <row r="87" spans="1:23" ht="14.25" x14ac:dyDescent="0.25">
      <c r="A87" t="s">
        <v>98</v>
      </c>
      <c r="B87" s="11" t="s">
        <v>378</v>
      </c>
      <c r="C87" s="11" t="s">
        <v>379</v>
      </c>
      <c r="D87" s="11" t="s">
        <v>31</v>
      </c>
      <c r="E87" s="11" t="s">
        <v>98</v>
      </c>
      <c r="F87" s="11" t="s">
        <v>32</v>
      </c>
      <c r="G87" s="12" t="s">
        <v>53</v>
      </c>
      <c r="H87" s="11" t="s">
        <v>34</v>
      </c>
      <c r="I87" s="11" t="s">
        <v>226</v>
      </c>
      <c r="J87" s="11" t="s">
        <v>226</v>
      </c>
      <c r="K87" s="18" t="s">
        <v>36</v>
      </c>
      <c r="L87" s="11" t="str">
        <f>IFERROR(VLOOKUP(CONCATENATE(C87,E87),'[1]Unique entries'!$N$2:$X$36,11,0),"")</f>
        <v/>
      </c>
      <c r="M87" s="14">
        <v>41365</v>
      </c>
      <c r="N87" s="14"/>
      <c r="O87" s="14">
        <v>41365</v>
      </c>
      <c r="P87" s="15" t="s">
        <v>35</v>
      </c>
      <c r="Q87" s="16">
        <v>41699</v>
      </c>
      <c r="R87" s="17" t="s">
        <v>35</v>
      </c>
      <c r="S87" s="19"/>
      <c r="T87" s="19" t="s">
        <v>231</v>
      </c>
      <c r="U87" s="11"/>
      <c r="V87" s="18">
        <v>43945</v>
      </c>
      <c r="W87" s="18" t="s">
        <v>227</v>
      </c>
    </row>
    <row r="88" spans="1:23" ht="14.25" x14ac:dyDescent="0.25">
      <c r="A88" t="s">
        <v>28</v>
      </c>
      <c r="B88" s="11" t="s">
        <v>380</v>
      </c>
      <c r="C88" s="11" t="s">
        <v>381</v>
      </c>
      <c r="D88" s="11" t="s">
        <v>31</v>
      </c>
      <c r="E88" s="11" t="s">
        <v>28</v>
      </c>
      <c r="F88" s="11" t="s">
        <v>32</v>
      </c>
      <c r="G88" s="12" t="s">
        <v>53</v>
      </c>
      <c r="H88" s="11" t="s">
        <v>34</v>
      </c>
      <c r="I88" s="11" t="s">
        <v>226</v>
      </c>
      <c r="J88" s="11" t="s">
        <v>226</v>
      </c>
      <c r="K88" s="18" t="s">
        <v>36</v>
      </c>
      <c r="L88" s="11" t="str">
        <f>IFERROR(VLOOKUP(CONCATENATE(C88,E88),'[1]Unique entries'!$N$2:$X$36,11,0),"")</f>
        <v/>
      </c>
      <c r="M88" s="18">
        <v>0</v>
      </c>
      <c r="N88" s="14">
        <f t="array" ref="N88">IFERROR(INDEX([1]HTA_DE_COMPARE!$E$2:$E$309,MATCH(C88,[1]HTA_DE_COMPARE!$B$2:$B$309,0),1),"")</f>
        <v>0</v>
      </c>
      <c r="O88" s="14"/>
      <c r="P88" s="15"/>
      <c r="Q88" s="16">
        <v>43819</v>
      </c>
      <c r="R88" s="17" t="s">
        <v>35</v>
      </c>
      <c r="S88" s="19"/>
      <c r="T88" s="19" t="s">
        <v>231</v>
      </c>
      <c r="U88" s="11"/>
      <c r="V88" s="18">
        <v>43819</v>
      </c>
      <c r="W88" s="18" t="s">
        <v>227</v>
      </c>
    </row>
    <row r="89" spans="1:23" ht="14.25" x14ac:dyDescent="0.25">
      <c r="A89" t="s">
        <v>82</v>
      </c>
      <c r="B89" s="11" t="s">
        <v>382</v>
      </c>
      <c r="C89" s="11" t="s">
        <v>383</v>
      </c>
      <c r="D89" s="11" t="s">
        <v>82</v>
      </c>
      <c r="E89" s="11" t="s">
        <v>171</v>
      </c>
      <c r="F89" s="11" t="s">
        <v>32</v>
      </c>
      <c r="G89" s="12" t="s">
        <v>33</v>
      </c>
      <c r="H89" s="11" t="s">
        <v>34</v>
      </c>
      <c r="I89" s="11" t="s">
        <v>226</v>
      </c>
      <c r="J89" s="11" t="s">
        <v>226</v>
      </c>
      <c r="K89" s="18" t="s">
        <v>36</v>
      </c>
      <c r="L89" s="11" t="str">
        <f>IFERROR(VLOOKUP(CONCATENATE(C89,E89),'[1]Unique entries'!$N$2:$X$36,11,0),"")</f>
        <v/>
      </c>
      <c r="M89" s="18">
        <v>42323</v>
      </c>
      <c r="N89" s="14">
        <f t="array" ref="N89">IFERROR(INDEX([1]HTA_DE_COMPARE!$E$2:$E$309,MATCH(C89,[1]HTA_DE_COMPARE!$B$2:$B$309,0),1),"")</f>
        <v>42323</v>
      </c>
      <c r="O89" s="14"/>
      <c r="P89" s="15"/>
      <c r="Q89" s="16">
        <v>43084</v>
      </c>
      <c r="R89" s="17" t="s">
        <v>35</v>
      </c>
      <c r="S89" s="19"/>
      <c r="T89" s="19" t="s">
        <v>231</v>
      </c>
      <c r="U89" s="11"/>
      <c r="V89" s="18">
        <v>43084</v>
      </c>
      <c r="W89" s="18" t="s">
        <v>227</v>
      </c>
    </row>
    <row r="90" spans="1:23" ht="14.25" x14ac:dyDescent="0.25">
      <c r="A90" t="s">
        <v>82</v>
      </c>
      <c r="B90" s="11" t="s">
        <v>384</v>
      </c>
      <c r="C90" s="11" t="s">
        <v>385</v>
      </c>
      <c r="D90" s="11" t="s">
        <v>82</v>
      </c>
      <c r="E90" s="11" t="s">
        <v>85</v>
      </c>
      <c r="F90" s="11" t="s">
        <v>42</v>
      </c>
      <c r="G90" s="12" t="s">
        <v>33</v>
      </c>
      <c r="H90" s="11" t="s">
        <v>34</v>
      </c>
      <c r="I90" s="11" t="s">
        <v>226</v>
      </c>
      <c r="J90" s="11" t="s">
        <v>226</v>
      </c>
      <c r="K90" s="18" t="s">
        <v>36</v>
      </c>
      <c r="L90" s="11" t="str">
        <f>IFERROR(VLOOKUP(CONCATENATE(C90,E90),'[1]Unique entries'!$N$2:$X$36,11,0),"")</f>
        <v/>
      </c>
      <c r="M90" s="18" t="s">
        <v>189</v>
      </c>
      <c r="N90" s="14" t="str">
        <f t="array" ref="N90">IFERROR(INDEX([1]HTA_DE_COMPARE!$E$2:$E$309,MATCH(C90,[1]HTA_DE_COMPARE!$B$2:$B$309,0),1),"")</f>
        <v/>
      </c>
      <c r="O90" s="14"/>
      <c r="P90" s="15"/>
      <c r="Q90" s="16">
        <v>42965</v>
      </c>
      <c r="R90" s="17" t="s">
        <v>35</v>
      </c>
      <c r="S90" s="19"/>
      <c r="T90" s="19" t="s">
        <v>37</v>
      </c>
      <c r="U90" s="11"/>
      <c r="V90" s="18"/>
      <c r="W90" s="18" t="s">
        <v>227</v>
      </c>
    </row>
    <row r="91" spans="1:23" ht="14.25" x14ac:dyDescent="0.25">
      <c r="A91" t="s">
        <v>38</v>
      </c>
      <c r="B91" s="11" t="s">
        <v>386</v>
      </c>
      <c r="C91" s="11" t="s">
        <v>387</v>
      </c>
      <c r="D91" s="11" t="s">
        <v>38</v>
      </c>
      <c r="E91" s="11" t="s">
        <v>388</v>
      </c>
      <c r="F91" s="11" t="s">
        <v>42</v>
      </c>
      <c r="G91" s="12" t="s">
        <v>33</v>
      </c>
      <c r="H91" s="11" t="s">
        <v>34</v>
      </c>
      <c r="I91" s="11" t="s">
        <v>226</v>
      </c>
      <c r="J91" s="11" t="s">
        <v>226</v>
      </c>
      <c r="K91" s="18" t="s">
        <v>36</v>
      </c>
      <c r="L91" s="11" t="str">
        <f>IFERROR(VLOOKUP(CONCATENATE(C91,E91),'[1]Unique entries'!$N$2:$X$36,11,0),"")</f>
        <v/>
      </c>
      <c r="M91" s="18" t="s">
        <v>189</v>
      </c>
      <c r="N91" s="14" t="str">
        <f t="array" ref="N91">IFERROR(INDEX([1]HTA_DE_COMPARE!$E$2:$E$309,MATCH(C91,[1]HTA_DE_COMPARE!$B$2:$B$309,0),1),"")</f>
        <v/>
      </c>
      <c r="O91" s="14"/>
      <c r="P91" s="15"/>
      <c r="Q91" s="16">
        <v>42846</v>
      </c>
      <c r="R91" s="17" t="s">
        <v>35</v>
      </c>
      <c r="S91" s="19"/>
      <c r="T91" s="19" t="s">
        <v>231</v>
      </c>
      <c r="U91" s="11"/>
      <c r="V91" s="18">
        <v>42846</v>
      </c>
      <c r="W91" s="18" t="s">
        <v>227</v>
      </c>
    </row>
    <row r="92" spans="1:23" ht="14.25" x14ac:dyDescent="0.25">
      <c r="A92" t="s">
        <v>82</v>
      </c>
      <c r="B92" s="11" t="s">
        <v>389</v>
      </c>
      <c r="C92" s="11" t="s">
        <v>390</v>
      </c>
      <c r="D92" s="11" t="s">
        <v>82</v>
      </c>
      <c r="E92" s="11" t="s">
        <v>198</v>
      </c>
      <c r="F92" s="11" t="s">
        <v>42</v>
      </c>
      <c r="G92" s="12" t="s">
        <v>33</v>
      </c>
      <c r="H92" s="11" t="s">
        <v>226</v>
      </c>
      <c r="I92" s="11" t="s">
        <v>226</v>
      </c>
      <c r="J92" s="11" t="s">
        <v>226</v>
      </c>
      <c r="K92" s="18" t="s">
        <v>125</v>
      </c>
      <c r="L92" s="11" t="str">
        <f>IFERROR(VLOOKUP(CONCATENATE(C92,E92),'[1]Unique entries'!$N$2:$X$36,11,0),"")</f>
        <v/>
      </c>
      <c r="M92" s="18" t="s">
        <v>189</v>
      </c>
      <c r="N92" s="14" t="str">
        <f t="array" ref="N92">IFERROR(INDEX([1]HTA_DE_COMPARE!$E$2:$E$309,MATCH(C92,[1]HTA_DE_COMPARE!$B$2:$B$309,0),1),"")</f>
        <v/>
      </c>
      <c r="O92" s="14"/>
      <c r="P92" s="15"/>
      <c r="Q92" s="16">
        <v>43084</v>
      </c>
      <c r="R92" s="17" t="s">
        <v>35</v>
      </c>
      <c r="S92" s="19"/>
      <c r="T92" s="19" t="s">
        <v>37</v>
      </c>
      <c r="U92" s="11"/>
      <c r="V92" s="18"/>
      <c r="W92" s="18" t="s">
        <v>227</v>
      </c>
    </row>
    <row r="93" spans="1:23" ht="14.25" x14ac:dyDescent="0.25">
      <c r="A93" t="s">
        <v>28</v>
      </c>
      <c r="B93" s="11" t="s">
        <v>391</v>
      </c>
      <c r="C93" s="11" t="s">
        <v>392</v>
      </c>
      <c r="D93" s="11" t="s">
        <v>31</v>
      </c>
      <c r="E93" s="11" t="s">
        <v>28</v>
      </c>
      <c r="F93" s="11" t="s">
        <v>42</v>
      </c>
      <c r="G93" s="12" t="s">
        <v>33</v>
      </c>
      <c r="H93" s="11" t="s">
        <v>226</v>
      </c>
      <c r="I93" s="11" t="s">
        <v>34</v>
      </c>
      <c r="J93" s="11" t="s">
        <v>226</v>
      </c>
      <c r="K93" s="18" t="s">
        <v>36</v>
      </c>
      <c r="L93" s="11" t="str">
        <f>IFERROR(VLOOKUP(CONCATENATE(C93,E93),'[1]Unique entries'!$N$2:$X$36,11,0),"")</f>
        <v/>
      </c>
      <c r="M93" s="18" t="s">
        <v>189</v>
      </c>
      <c r="N93" s="14" t="str">
        <f t="array" ref="N93">IFERROR(INDEX([1]HTA_DE_COMPARE!$E$2:$E$309,MATCH(C93,[1]HTA_DE_COMPARE!$B$2:$B$309,0),1),"")</f>
        <v/>
      </c>
      <c r="O93" s="14"/>
      <c r="P93" s="15"/>
      <c r="Q93" s="16">
        <v>42601</v>
      </c>
      <c r="R93" s="17" t="s">
        <v>35</v>
      </c>
      <c r="S93" s="19"/>
      <c r="T93" s="19" t="s">
        <v>37</v>
      </c>
      <c r="U93" s="11"/>
      <c r="V93" s="18">
        <v>42601</v>
      </c>
      <c r="W93" s="18" t="s">
        <v>227</v>
      </c>
    </row>
    <row r="94" spans="1:23" ht="14.25" x14ac:dyDescent="0.25">
      <c r="A94" t="s">
        <v>393</v>
      </c>
      <c r="B94" s="11" t="s">
        <v>394</v>
      </c>
      <c r="C94" s="11" t="s">
        <v>395</v>
      </c>
      <c r="D94" s="11" t="s">
        <v>94</v>
      </c>
      <c r="E94" s="11" t="s">
        <v>393</v>
      </c>
      <c r="F94" s="11" t="s">
        <v>42</v>
      </c>
      <c r="G94" s="12" t="s">
        <v>33</v>
      </c>
      <c r="H94" s="11" t="s">
        <v>226</v>
      </c>
      <c r="I94" s="11" t="s">
        <v>226</v>
      </c>
      <c r="J94" s="11" t="s">
        <v>226</v>
      </c>
      <c r="K94" s="18" t="s">
        <v>125</v>
      </c>
      <c r="L94" s="11" t="str">
        <f>IFERROR(VLOOKUP(CONCATENATE(C94,E94),'[1]Unique entries'!$N$2:$X$36,11,0),"")</f>
        <v/>
      </c>
      <c r="M94" s="18" t="s">
        <v>189</v>
      </c>
      <c r="N94" s="14" t="str">
        <f t="array" ref="N94">IFERROR(INDEX([1]HTA_DE_COMPARE!$E$2:$E$309,MATCH(C94,[1]HTA_DE_COMPARE!$B$2:$B$309,0),1),"")</f>
        <v/>
      </c>
      <c r="O94" s="14"/>
      <c r="P94" s="15"/>
      <c r="Q94" s="16">
        <v>42433</v>
      </c>
      <c r="R94" s="17" t="s">
        <v>43</v>
      </c>
      <c r="S94" s="19"/>
      <c r="T94" s="19" t="s">
        <v>37</v>
      </c>
      <c r="U94" s="11"/>
      <c r="V94" s="18"/>
      <c r="W94" s="18" t="s">
        <v>227</v>
      </c>
    </row>
    <row r="95" spans="1:23" ht="14.25" x14ac:dyDescent="0.25">
      <c r="A95" t="s">
        <v>82</v>
      </c>
      <c r="B95" s="11" t="s">
        <v>396</v>
      </c>
      <c r="C95" s="11" t="s">
        <v>397</v>
      </c>
      <c r="D95" s="11" t="s">
        <v>82</v>
      </c>
      <c r="E95" s="11" t="s">
        <v>171</v>
      </c>
      <c r="F95" s="11"/>
      <c r="G95" s="12" t="s">
        <v>33</v>
      </c>
      <c r="H95" s="11" t="s">
        <v>226</v>
      </c>
      <c r="I95" s="11" t="s">
        <v>226</v>
      </c>
      <c r="J95" s="11" t="s">
        <v>226</v>
      </c>
      <c r="K95" s="18" t="s">
        <v>36</v>
      </c>
      <c r="L95" s="11" t="str">
        <f>IFERROR(VLOOKUP(CONCATENATE(C95,E95),'[1]Unique entries'!$N$2:$X$36,11,0),"")</f>
        <v/>
      </c>
      <c r="M95" s="18" t="s">
        <v>189</v>
      </c>
      <c r="N95" s="14" t="str">
        <f t="array" ref="N95">IFERROR(INDEX([1]HTA_DE_COMPARE!$E$2:$E$309,MATCH(C95,[1]HTA_DE_COMPARE!$B$2:$B$309,0),1),"")</f>
        <v/>
      </c>
      <c r="O95" s="14"/>
      <c r="P95" s="15"/>
      <c r="Q95" s="16">
        <v>41610</v>
      </c>
      <c r="R95" s="17" t="s">
        <v>35</v>
      </c>
      <c r="S95" s="19"/>
      <c r="T95" s="19" t="s">
        <v>231</v>
      </c>
      <c r="U95" s="11"/>
      <c r="V95" s="18"/>
      <c r="W95" s="18" t="s">
        <v>227</v>
      </c>
    </row>
    <row r="96" spans="1:23" ht="14.25" x14ac:dyDescent="0.25">
      <c r="A96" t="s">
        <v>44</v>
      </c>
      <c r="B96" s="11" t="s">
        <v>398</v>
      </c>
      <c r="C96" s="11" t="s">
        <v>399</v>
      </c>
      <c r="D96" s="11" t="s">
        <v>31</v>
      </c>
      <c r="E96" s="11" t="s">
        <v>44</v>
      </c>
      <c r="F96" s="11" t="s">
        <v>400</v>
      </c>
      <c r="G96" s="12" t="s">
        <v>33</v>
      </c>
      <c r="H96" s="11" t="s">
        <v>34</v>
      </c>
      <c r="I96" s="11" t="s">
        <v>226</v>
      </c>
      <c r="J96" s="11" t="s">
        <v>34</v>
      </c>
      <c r="K96" s="18" t="s">
        <v>36</v>
      </c>
      <c r="L96" s="11" t="str">
        <f>IFERROR(VLOOKUP(CONCATENATE(C96,E96),'[1]Unique entries'!$N$2:$X$36,11,0),"")</f>
        <v/>
      </c>
      <c r="M96" s="18" t="s">
        <v>189</v>
      </c>
      <c r="N96" s="14" t="str">
        <f t="array" ref="N96">IFERROR(INDEX([1]HTA_DE_COMPARE!$E$2:$E$309,MATCH(C96,[1]HTA_DE_COMPARE!$B$2:$B$309,0),1),"")</f>
        <v/>
      </c>
      <c r="O96" s="14"/>
      <c r="P96" s="15"/>
      <c r="Q96" s="16">
        <v>43945</v>
      </c>
      <c r="R96" s="17" t="s">
        <v>35</v>
      </c>
      <c r="S96" s="19"/>
      <c r="T96" s="19" t="s">
        <v>231</v>
      </c>
      <c r="U96" s="11"/>
      <c r="V96" s="18"/>
      <c r="W96" s="18" t="s">
        <v>227</v>
      </c>
    </row>
    <row r="97" spans="1:23" ht="14.25" x14ac:dyDescent="0.25">
      <c r="A97" t="s">
        <v>82</v>
      </c>
      <c r="B97" s="11" t="s">
        <v>401</v>
      </c>
      <c r="C97" s="11" t="s">
        <v>402</v>
      </c>
      <c r="D97" s="11" t="s">
        <v>82</v>
      </c>
      <c r="E97" s="11" t="s">
        <v>85</v>
      </c>
      <c r="F97" s="11" t="s">
        <v>32</v>
      </c>
      <c r="G97" s="12" t="s">
        <v>33</v>
      </c>
      <c r="H97" s="11" t="s">
        <v>34</v>
      </c>
      <c r="I97" s="11" t="s">
        <v>226</v>
      </c>
      <c r="J97" s="11" t="s">
        <v>226</v>
      </c>
      <c r="K97" s="18" t="s">
        <v>36</v>
      </c>
      <c r="L97" s="11" t="str">
        <f>IFERROR(VLOOKUP(CONCATENATE(C97,E97),'[1]Unique entries'!$N$2:$X$36,11,0),"")</f>
        <v/>
      </c>
      <c r="M97" s="18" t="s">
        <v>189</v>
      </c>
      <c r="N97" s="14" t="str">
        <f t="array" ref="N97">IFERROR(INDEX([1]HTA_DE_COMPARE!$E$2:$E$309,MATCH(C97,[1]HTA_DE_COMPARE!$B$2:$B$309,0),1),"")</f>
        <v/>
      </c>
      <c r="O97" s="14"/>
      <c r="P97" s="15"/>
      <c r="Q97" s="16">
        <v>43084</v>
      </c>
      <c r="R97" s="17" t="s">
        <v>35</v>
      </c>
      <c r="S97" s="19"/>
      <c r="T97" s="19" t="s">
        <v>37</v>
      </c>
      <c r="U97" s="11"/>
      <c r="V97" s="18">
        <v>43084</v>
      </c>
      <c r="W97" s="18" t="s">
        <v>227</v>
      </c>
    </row>
    <row r="98" spans="1:23" ht="14.25" x14ac:dyDescent="0.25">
      <c r="A98" t="s">
        <v>152</v>
      </c>
      <c r="B98" s="11" t="s">
        <v>403</v>
      </c>
      <c r="C98" s="11" t="s">
        <v>404</v>
      </c>
      <c r="D98" s="11" t="s">
        <v>94</v>
      </c>
      <c r="E98" s="11" t="s">
        <v>152</v>
      </c>
      <c r="F98" s="11"/>
      <c r="G98" s="12" t="s">
        <v>33</v>
      </c>
      <c r="H98" s="11" t="s">
        <v>226</v>
      </c>
      <c r="I98" s="11" t="s">
        <v>226</v>
      </c>
      <c r="J98" s="11" t="s">
        <v>226</v>
      </c>
      <c r="K98" s="18" t="s">
        <v>36</v>
      </c>
      <c r="L98" s="11" t="str">
        <f>IFERROR(VLOOKUP(CONCATENATE(C98,E98),'[1]Unique entries'!$N$2:$X$36,11,0),"")</f>
        <v/>
      </c>
      <c r="M98" s="18" t="s">
        <v>189</v>
      </c>
      <c r="N98" s="14" t="str">
        <f t="array" ref="N98">IFERROR(INDEX([1]HTA_DE_COMPARE!$E$2:$E$309,MATCH(C98,[1]HTA_DE_COMPARE!$B$2:$B$309,0),1),"")</f>
        <v/>
      </c>
      <c r="O98" s="14"/>
      <c r="P98" s="15"/>
      <c r="Q98" s="16">
        <v>41456</v>
      </c>
      <c r="R98" s="17" t="s">
        <v>35</v>
      </c>
      <c r="S98" s="19"/>
      <c r="T98" s="19" t="s">
        <v>37</v>
      </c>
      <c r="U98" s="11"/>
      <c r="V98" s="18">
        <v>43945</v>
      </c>
      <c r="W98" s="18" t="s">
        <v>227</v>
      </c>
    </row>
    <row r="99" spans="1:23" ht="14.25" x14ac:dyDescent="0.25">
      <c r="A99" t="s">
        <v>82</v>
      </c>
      <c r="B99" s="11" t="s">
        <v>405</v>
      </c>
      <c r="C99" s="11" t="s">
        <v>406</v>
      </c>
      <c r="D99" s="11" t="s">
        <v>82</v>
      </c>
      <c r="E99" s="11" t="s">
        <v>85</v>
      </c>
      <c r="F99" s="11" t="s">
        <v>42</v>
      </c>
      <c r="G99" s="12" t="s">
        <v>33</v>
      </c>
      <c r="H99" s="11" t="s">
        <v>34</v>
      </c>
      <c r="I99" s="11" t="s">
        <v>226</v>
      </c>
      <c r="J99" s="11" t="s">
        <v>226</v>
      </c>
      <c r="K99" s="18" t="s">
        <v>36</v>
      </c>
      <c r="L99" s="11" t="str">
        <f>IFERROR(VLOOKUP(CONCATENATE(C99,E99),'[1]Unique entries'!$N$2:$X$36,11,0),"")</f>
        <v/>
      </c>
      <c r="M99" s="18" t="s">
        <v>189</v>
      </c>
      <c r="N99" s="14" t="str">
        <f t="array" ref="N99">IFERROR(INDEX([1]HTA_DE_COMPARE!$E$2:$E$309,MATCH(C99,[1]HTA_DE_COMPARE!$B$2:$B$309,0),1),"")</f>
        <v/>
      </c>
      <c r="O99" s="14"/>
      <c r="P99" s="15"/>
      <c r="Q99" s="16">
        <v>43210</v>
      </c>
      <c r="R99" s="17" t="s">
        <v>35</v>
      </c>
      <c r="S99" s="19"/>
      <c r="T99" s="19" t="s">
        <v>37</v>
      </c>
      <c r="U99" s="11"/>
      <c r="V99" s="18"/>
      <c r="W99" s="18" t="s">
        <v>227</v>
      </c>
    </row>
    <row r="100" spans="1:23" ht="14.25" x14ac:dyDescent="0.25">
      <c r="A100" t="s">
        <v>38</v>
      </c>
      <c r="B100" s="11" t="s">
        <v>407</v>
      </c>
      <c r="C100" s="11" t="s">
        <v>408</v>
      </c>
      <c r="D100" s="11" t="s">
        <v>38</v>
      </c>
      <c r="E100" s="11" t="s">
        <v>409</v>
      </c>
      <c r="F100" s="11"/>
      <c r="G100" s="12" t="s">
        <v>33</v>
      </c>
      <c r="H100" s="11" t="s">
        <v>226</v>
      </c>
      <c r="I100" s="11" t="s">
        <v>226</v>
      </c>
      <c r="J100" s="11" t="s">
        <v>226</v>
      </c>
      <c r="K100" s="18" t="s">
        <v>36</v>
      </c>
      <c r="L100" s="11" t="str">
        <f>IFERROR(VLOOKUP(CONCATENATE(C100,E100),'[1]Unique entries'!$N$2:$X$36,11,0),"")</f>
        <v/>
      </c>
      <c r="M100" s="18" t="s">
        <v>189</v>
      </c>
      <c r="N100" s="14" t="str">
        <f t="array" ref="N100">IFERROR(INDEX([1]HTA_DE_COMPARE!$E$2:$E$309,MATCH(C100,[1]HTA_DE_COMPARE!$B$2:$B$309,0),1),"")</f>
        <v/>
      </c>
      <c r="O100" s="14"/>
      <c r="P100" s="15"/>
      <c r="Q100" s="16">
        <v>41456</v>
      </c>
      <c r="R100" s="17" t="s">
        <v>35</v>
      </c>
      <c r="S100" s="19"/>
      <c r="T100" s="19" t="s">
        <v>37</v>
      </c>
      <c r="U100" s="11"/>
      <c r="V100" s="18"/>
      <c r="W100" s="18" t="s">
        <v>227</v>
      </c>
    </row>
    <row r="101" spans="1:23" ht="14.25" x14ac:dyDescent="0.25">
      <c r="A101" t="s">
        <v>54</v>
      </c>
      <c r="B101" s="11" t="s">
        <v>410</v>
      </c>
      <c r="C101" s="11" t="s">
        <v>411</v>
      </c>
      <c r="D101" s="11" t="s">
        <v>31</v>
      </c>
      <c r="E101" s="11" t="s">
        <v>54</v>
      </c>
      <c r="F101" s="11" t="s">
        <v>42</v>
      </c>
      <c r="G101" s="12" t="s">
        <v>33</v>
      </c>
      <c r="H101" s="11" t="s">
        <v>226</v>
      </c>
      <c r="I101" s="11" t="s">
        <v>226</v>
      </c>
      <c r="J101" s="11" t="s">
        <v>226</v>
      </c>
      <c r="K101" s="18" t="s">
        <v>125</v>
      </c>
      <c r="L101" s="11" t="str">
        <f>IFERROR(VLOOKUP(CONCATENATE(C101,E101),'[1]Unique entries'!$N$2:$X$36,11,0),"")</f>
        <v/>
      </c>
      <c r="M101" s="18" t="s">
        <v>189</v>
      </c>
      <c r="N101" s="14" t="str">
        <f t="array" ref="N101">IFERROR(INDEX([1]HTA_DE_COMPARE!$E$2:$E$309,MATCH(C101,[1]HTA_DE_COMPARE!$B$2:$B$309,0),1),"")</f>
        <v/>
      </c>
      <c r="O101" s="14"/>
      <c r="P101" s="15"/>
      <c r="Q101" s="16">
        <v>41852</v>
      </c>
      <c r="R101" s="17" t="s">
        <v>43</v>
      </c>
      <c r="S101" s="19"/>
      <c r="T101" s="19" t="s">
        <v>231</v>
      </c>
      <c r="U101" s="11"/>
      <c r="V101" s="18">
        <v>41852</v>
      </c>
      <c r="W101" s="18" t="s">
        <v>227</v>
      </c>
    </row>
    <row r="102" spans="1:23" ht="14.25" x14ac:dyDescent="0.25">
      <c r="A102" t="s">
        <v>67</v>
      </c>
      <c r="B102" s="11" t="s">
        <v>412</v>
      </c>
      <c r="C102" s="11" t="s">
        <v>413</v>
      </c>
      <c r="D102" s="11" t="s">
        <v>67</v>
      </c>
      <c r="E102" s="11" t="s">
        <v>292</v>
      </c>
      <c r="F102" s="11" t="s">
        <v>414</v>
      </c>
      <c r="G102" s="12" t="s">
        <v>33</v>
      </c>
      <c r="H102" s="11" t="s">
        <v>34</v>
      </c>
      <c r="I102" s="11" t="s">
        <v>226</v>
      </c>
      <c r="J102" s="11" t="s">
        <v>226</v>
      </c>
      <c r="K102" s="18" t="s">
        <v>36</v>
      </c>
      <c r="L102" s="11" t="str">
        <f>IFERROR(VLOOKUP(CONCATENATE(C102,E102),'[1]Unique entries'!$N$2:$X$36,11,0),"")</f>
        <v>200000</v>
      </c>
      <c r="M102" s="18" t="s">
        <v>189</v>
      </c>
      <c r="N102" s="14" t="str">
        <f t="array" ref="N102">IFERROR(INDEX([1]HTA_DE_COMPARE!$E$2:$E$309,MATCH(C102,[1]HTA_DE_COMPARE!$B$2:$B$309,0),1),"")</f>
        <v/>
      </c>
      <c r="O102" s="14"/>
      <c r="P102" s="15"/>
      <c r="Q102" s="16">
        <v>43448</v>
      </c>
      <c r="R102" s="17" t="s">
        <v>35</v>
      </c>
      <c r="S102" s="19"/>
      <c r="T102" s="19" t="s">
        <v>231</v>
      </c>
      <c r="U102" s="11"/>
      <c r="V102" s="18">
        <v>43448</v>
      </c>
      <c r="W102" s="18" t="s">
        <v>227</v>
      </c>
    </row>
    <row r="103" spans="1:23" ht="14.25" x14ac:dyDescent="0.25">
      <c r="A103" t="s">
        <v>142</v>
      </c>
      <c r="B103" s="11" t="s">
        <v>415</v>
      </c>
      <c r="C103" s="11" t="s">
        <v>416</v>
      </c>
      <c r="D103" s="11" t="s">
        <v>31</v>
      </c>
      <c r="E103" s="11" t="s">
        <v>142</v>
      </c>
      <c r="F103" s="11" t="s">
        <v>42</v>
      </c>
      <c r="G103" s="12" t="s">
        <v>33</v>
      </c>
      <c r="H103" s="11" t="s">
        <v>34</v>
      </c>
      <c r="I103" s="11" t="s">
        <v>226</v>
      </c>
      <c r="J103" s="11" t="s">
        <v>226</v>
      </c>
      <c r="K103" s="18" t="s">
        <v>36</v>
      </c>
      <c r="L103" s="11" t="str">
        <f>IFERROR(VLOOKUP(CONCATENATE(C103,E103),'[1]Unique entries'!$N$2:$X$36,11,0),"")</f>
        <v/>
      </c>
      <c r="M103" s="14">
        <v>41548</v>
      </c>
      <c r="N103" s="14"/>
      <c r="O103" s="14">
        <v>41548</v>
      </c>
      <c r="P103" s="15" t="s">
        <v>35</v>
      </c>
      <c r="Q103" s="16">
        <v>41821</v>
      </c>
      <c r="R103" s="17" t="s">
        <v>35</v>
      </c>
      <c r="S103" s="19"/>
      <c r="T103" s="19" t="s">
        <v>231</v>
      </c>
      <c r="U103" s="11"/>
      <c r="V103" s="18">
        <v>41821</v>
      </c>
      <c r="W103" s="18" t="s">
        <v>227</v>
      </c>
    </row>
    <row r="104" spans="1:23" ht="14.25" x14ac:dyDescent="0.25">
      <c r="A104" t="s">
        <v>134</v>
      </c>
      <c r="B104" s="11" t="s">
        <v>415</v>
      </c>
      <c r="C104" s="11" t="s">
        <v>416</v>
      </c>
      <c r="D104" s="11" t="s">
        <v>31</v>
      </c>
      <c r="E104" s="11" t="s">
        <v>134</v>
      </c>
      <c r="F104" s="11" t="s">
        <v>42</v>
      </c>
      <c r="G104" s="12" t="s">
        <v>33</v>
      </c>
      <c r="H104" s="11" t="s">
        <v>34</v>
      </c>
      <c r="I104" s="11" t="s">
        <v>34</v>
      </c>
      <c r="J104" s="11" t="s">
        <v>226</v>
      </c>
      <c r="K104" s="18" t="s">
        <v>36</v>
      </c>
      <c r="L104" s="11" t="str">
        <f>IFERROR(VLOOKUP(CONCATENATE(C104,E104),'[1]Unique entries'!$N$2:$X$36,11,0),"")</f>
        <v/>
      </c>
      <c r="M104" s="18">
        <v>41532</v>
      </c>
      <c r="N104" s="14">
        <f t="array" ref="N104">IFERROR(INDEX([1]HTA_DE_COMPARE!$E$2:$E$309,MATCH(C104,[1]HTA_DE_COMPARE!$B$2:$B$309,0),1),"")</f>
        <v>41532</v>
      </c>
      <c r="O104" s="14"/>
      <c r="P104" s="15"/>
      <c r="Q104" s="16">
        <v>43210</v>
      </c>
      <c r="R104" s="17" t="s">
        <v>43</v>
      </c>
      <c r="S104" s="19"/>
      <c r="T104" s="19" t="s">
        <v>231</v>
      </c>
      <c r="U104" s="11"/>
      <c r="V104" s="18">
        <v>43700</v>
      </c>
      <c r="W104" s="18" t="s">
        <v>227</v>
      </c>
    </row>
    <row r="105" spans="1:23" ht="14.25" x14ac:dyDescent="0.25">
      <c r="A105" t="s">
        <v>101</v>
      </c>
      <c r="B105" s="11" t="s">
        <v>415</v>
      </c>
      <c r="C105" s="11" t="s">
        <v>416</v>
      </c>
      <c r="D105" s="11" t="s">
        <v>31</v>
      </c>
      <c r="E105" s="11" t="s">
        <v>101</v>
      </c>
      <c r="F105" s="11" t="s">
        <v>42</v>
      </c>
      <c r="G105" s="12" t="s">
        <v>33</v>
      </c>
      <c r="H105" s="11" t="s">
        <v>34</v>
      </c>
      <c r="I105" s="11" t="s">
        <v>226</v>
      </c>
      <c r="J105" s="11" t="s">
        <v>226</v>
      </c>
      <c r="K105" s="18" t="s">
        <v>36</v>
      </c>
      <c r="L105" s="11" t="str">
        <f>IFERROR(VLOOKUP(CONCATENATE(C105,E105),'[1]Unique entries'!$N$2:$X$36,11,0),"")</f>
        <v/>
      </c>
      <c r="M105" s="18">
        <v>41532</v>
      </c>
      <c r="N105" s="14">
        <f t="array" ref="N105">IFERROR(INDEX([1]HTA_DE_COMPARE!$E$2:$E$309,MATCH(C105,[1]HTA_DE_COMPARE!$B$2:$B$309,0),1),"")</f>
        <v>41532</v>
      </c>
      <c r="O105" s="14"/>
      <c r="P105" s="15"/>
      <c r="Q105" s="16">
        <v>42065</v>
      </c>
      <c r="R105" s="17" t="s">
        <v>35</v>
      </c>
      <c r="S105" s="19"/>
      <c r="T105" s="19" t="s">
        <v>231</v>
      </c>
      <c r="U105" s="11"/>
      <c r="V105" s="18">
        <v>42065</v>
      </c>
      <c r="W105" s="18" t="s">
        <v>227</v>
      </c>
    </row>
    <row r="106" spans="1:23" ht="14.25" x14ac:dyDescent="0.25">
      <c r="A106" t="s">
        <v>82</v>
      </c>
      <c r="B106" s="11" t="s">
        <v>417</v>
      </c>
      <c r="C106" s="11" t="s">
        <v>418</v>
      </c>
      <c r="D106" s="11" t="s">
        <v>82</v>
      </c>
      <c r="E106" s="11" t="s">
        <v>198</v>
      </c>
      <c r="F106" s="11" t="s">
        <v>32</v>
      </c>
      <c r="G106" s="12" t="s">
        <v>33</v>
      </c>
      <c r="H106" s="11" t="s">
        <v>34</v>
      </c>
      <c r="I106" s="11" t="s">
        <v>226</v>
      </c>
      <c r="J106" s="11" t="s">
        <v>226</v>
      </c>
      <c r="K106" s="18" t="s">
        <v>36</v>
      </c>
      <c r="L106" s="11" t="str">
        <f>IFERROR(VLOOKUP(CONCATENATE(C106,E106),'[1]Unique entries'!$N$2:$X$36,11,0),"")</f>
        <v/>
      </c>
      <c r="M106" s="14">
        <v>43753</v>
      </c>
      <c r="N106" s="14"/>
      <c r="O106" s="14">
        <v>43753</v>
      </c>
      <c r="P106" s="15" t="s">
        <v>90</v>
      </c>
      <c r="Q106" s="16">
        <v>42965</v>
      </c>
      <c r="R106" s="17" t="s">
        <v>35</v>
      </c>
      <c r="S106" s="19"/>
      <c r="T106" s="19" t="s">
        <v>231</v>
      </c>
      <c r="U106" s="11"/>
      <c r="V106" s="18">
        <v>43210</v>
      </c>
      <c r="W106" s="18" t="s">
        <v>227</v>
      </c>
    </row>
    <row r="107" spans="1:23" ht="14.25" x14ac:dyDescent="0.25">
      <c r="A107" t="s">
        <v>59</v>
      </c>
      <c r="B107" s="11" t="s">
        <v>419</v>
      </c>
      <c r="C107" s="11" t="s">
        <v>420</v>
      </c>
      <c r="D107" s="11" t="s">
        <v>59</v>
      </c>
      <c r="E107" s="11" t="s">
        <v>62</v>
      </c>
      <c r="F107" s="11" t="s">
        <v>63</v>
      </c>
      <c r="G107" s="12" t="s">
        <v>33</v>
      </c>
      <c r="H107" s="11" t="s">
        <v>34</v>
      </c>
      <c r="I107" s="11" t="s">
        <v>226</v>
      </c>
      <c r="J107" s="11" t="s">
        <v>226</v>
      </c>
      <c r="K107" s="18" t="s">
        <v>36</v>
      </c>
      <c r="L107" s="11" t="str">
        <f>IFERROR(VLOOKUP(CONCATENATE(C107,E107),'[1]Unique entries'!$N$2:$X$36,11,0),"")</f>
        <v/>
      </c>
      <c r="M107" s="18" t="s">
        <v>189</v>
      </c>
      <c r="N107" s="14" t="str">
        <f t="array" ref="N107">IFERROR(INDEX([1]HTA_DE_COMPARE!$E$2:$E$309,MATCH(C107,[1]HTA_DE_COMPARE!$B$2:$B$309,0),1),"")</f>
        <v/>
      </c>
      <c r="O107" s="14"/>
      <c r="P107" s="15"/>
      <c r="Q107" s="16">
        <v>41821</v>
      </c>
      <c r="R107" s="17" t="s">
        <v>35</v>
      </c>
      <c r="S107" s="19"/>
      <c r="T107" s="19" t="s">
        <v>231</v>
      </c>
      <c r="U107" s="11"/>
      <c r="V107" s="18">
        <v>41821</v>
      </c>
      <c r="W107" s="18" t="s">
        <v>227</v>
      </c>
    </row>
    <row r="108" spans="1:23" ht="14.25" x14ac:dyDescent="0.25">
      <c r="A108" t="s">
        <v>59</v>
      </c>
      <c r="B108" s="11" t="s">
        <v>421</v>
      </c>
      <c r="C108" s="11" t="s">
        <v>422</v>
      </c>
      <c r="D108" s="11" t="s">
        <v>59</v>
      </c>
      <c r="E108" s="11" t="s">
        <v>62</v>
      </c>
      <c r="F108" s="11" t="s">
        <v>63</v>
      </c>
      <c r="G108" s="12" t="s">
        <v>33</v>
      </c>
      <c r="H108" s="11" t="s">
        <v>34</v>
      </c>
      <c r="I108" s="11" t="s">
        <v>226</v>
      </c>
      <c r="J108" s="11" t="s">
        <v>226</v>
      </c>
      <c r="K108" s="18" t="s">
        <v>36</v>
      </c>
      <c r="L108" s="11" t="str">
        <f>IFERROR(VLOOKUP(CONCATENATE(C108,E108),'[1]Unique entries'!$N$2:$X$36,11,0),"")</f>
        <v/>
      </c>
      <c r="M108" s="18" t="s">
        <v>189</v>
      </c>
      <c r="N108" s="14" t="str">
        <f t="array" ref="N108">IFERROR(INDEX([1]HTA_DE_COMPARE!$E$2:$E$309,MATCH(C108,[1]HTA_DE_COMPARE!$B$2:$B$309,0),1),"")</f>
        <v/>
      </c>
      <c r="O108" s="14"/>
      <c r="P108" s="15"/>
      <c r="Q108" s="16">
        <v>43700</v>
      </c>
      <c r="R108" s="17" t="s">
        <v>43</v>
      </c>
      <c r="S108" s="19"/>
      <c r="T108" s="19" t="s">
        <v>37</v>
      </c>
      <c r="U108" s="11"/>
      <c r="V108" s="18">
        <v>43700</v>
      </c>
      <c r="W108" s="18" t="s">
        <v>227</v>
      </c>
    </row>
    <row r="109" spans="1:23" ht="14.25" x14ac:dyDescent="0.25">
      <c r="A109" t="s">
        <v>82</v>
      </c>
      <c r="B109" s="11" t="s">
        <v>177</v>
      </c>
      <c r="C109" s="11" t="s">
        <v>178</v>
      </c>
      <c r="D109" s="11" t="s">
        <v>82</v>
      </c>
      <c r="E109" s="11" t="s">
        <v>121</v>
      </c>
      <c r="F109" s="11" t="s">
        <v>42</v>
      </c>
      <c r="G109" s="12" t="s">
        <v>95</v>
      </c>
      <c r="H109" s="11" t="s">
        <v>226</v>
      </c>
      <c r="I109" s="11" t="s">
        <v>226</v>
      </c>
      <c r="J109" s="11" t="s">
        <v>226</v>
      </c>
      <c r="K109" s="18" t="s">
        <v>125</v>
      </c>
      <c r="L109" s="11" t="str">
        <f>IFERROR(VLOOKUP(CONCATENATE(C109,E109),'[1]Unique entries'!$N$2:$X$36,11,0),"")</f>
        <v>15</v>
      </c>
      <c r="M109" s="14">
        <v>43435</v>
      </c>
      <c r="N109" s="14"/>
      <c r="O109" s="14">
        <v>43435</v>
      </c>
      <c r="P109" s="15" t="s">
        <v>35</v>
      </c>
      <c r="Q109" s="16">
        <v>43819</v>
      </c>
      <c r="R109" s="17" t="s">
        <v>43</v>
      </c>
      <c r="S109" s="19"/>
      <c r="T109" s="19" t="s">
        <v>231</v>
      </c>
      <c r="U109" s="11"/>
      <c r="V109" s="18"/>
      <c r="W109" s="18" t="s">
        <v>227</v>
      </c>
    </row>
    <row r="110" spans="1:23" ht="14.25" x14ac:dyDescent="0.25">
      <c r="A110" t="s">
        <v>44</v>
      </c>
      <c r="B110" s="11" t="s">
        <v>181</v>
      </c>
      <c r="C110" s="11" t="s">
        <v>182</v>
      </c>
      <c r="D110" s="11" t="s">
        <v>31</v>
      </c>
      <c r="E110" s="11" t="s">
        <v>44</v>
      </c>
      <c r="F110" s="11" t="s">
        <v>42</v>
      </c>
      <c r="G110" s="12" t="s">
        <v>53</v>
      </c>
      <c r="H110" s="11" t="s">
        <v>34</v>
      </c>
      <c r="I110" s="11" t="s">
        <v>226</v>
      </c>
      <c r="J110" s="11" t="s">
        <v>226</v>
      </c>
      <c r="K110" s="18" t="s">
        <v>36</v>
      </c>
      <c r="L110" s="11" t="str">
        <f>IFERROR(VLOOKUP(CONCATENATE(C110,E110),'[1]Unique entries'!$N$2:$X$36,11,0),"")</f>
        <v/>
      </c>
      <c r="M110" s="14">
        <v>43296</v>
      </c>
      <c r="N110" s="14"/>
      <c r="O110" s="14">
        <v>43296</v>
      </c>
      <c r="P110" s="15" t="s">
        <v>43</v>
      </c>
      <c r="Q110" s="16">
        <v>43700</v>
      </c>
      <c r="R110" s="17" t="s">
        <v>43</v>
      </c>
      <c r="S110" s="19"/>
      <c r="T110" s="19" t="s">
        <v>231</v>
      </c>
      <c r="U110" s="11"/>
      <c r="V110" s="18">
        <v>43700</v>
      </c>
      <c r="W110" s="18" t="s">
        <v>227</v>
      </c>
    </row>
    <row r="111" spans="1:23" ht="14.25" x14ac:dyDescent="0.25">
      <c r="A111" t="s">
        <v>135</v>
      </c>
      <c r="B111" s="11" t="s">
        <v>423</v>
      </c>
      <c r="C111" s="11" t="s">
        <v>424</v>
      </c>
      <c r="D111" s="11" t="s">
        <v>135</v>
      </c>
      <c r="E111" s="11" t="s">
        <v>425</v>
      </c>
      <c r="F111" s="11" t="s">
        <v>32</v>
      </c>
      <c r="G111" s="12" t="s">
        <v>53</v>
      </c>
      <c r="H111" s="11" t="s">
        <v>34</v>
      </c>
      <c r="I111" s="11" t="s">
        <v>226</v>
      </c>
      <c r="J111" s="11" t="s">
        <v>226</v>
      </c>
      <c r="K111" s="18" t="s">
        <v>36</v>
      </c>
      <c r="L111" s="11" t="str">
        <f>IFERROR(VLOOKUP(CONCATENATE(C111,E111),'[1]Unique entries'!$N$2:$X$36,11,0),"")</f>
        <v/>
      </c>
      <c r="M111" s="14">
        <v>43497</v>
      </c>
      <c r="N111" s="14"/>
      <c r="O111" s="14">
        <v>43497</v>
      </c>
      <c r="P111" s="15" t="s">
        <v>35</v>
      </c>
      <c r="Q111" s="16">
        <v>43700</v>
      </c>
      <c r="R111" s="17" t="s">
        <v>35</v>
      </c>
      <c r="S111" s="19"/>
      <c r="T111" s="19" t="s">
        <v>231</v>
      </c>
      <c r="U111" s="11"/>
      <c r="V111" s="18">
        <v>43700</v>
      </c>
      <c r="W111" s="18" t="s">
        <v>227</v>
      </c>
    </row>
    <row r="112" spans="1:23" ht="14.25" x14ac:dyDescent="0.25">
      <c r="A112" t="s">
        <v>98</v>
      </c>
      <c r="B112" s="11" t="s">
        <v>426</v>
      </c>
      <c r="C112" s="11" t="s">
        <v>427</v>
      </c>
      <c r="D112" s="11" t="s">
        <v>31</v>
      </c>
      <c r="E112" s="11" t="s">
        <v>98</v>
      </c>
      <c r="F112" s="11" t="s">
        <v>42</v>
      </c>
      <c r="G112" s="12" t="s">
        <v>33</v>
      </c>
      <c r="H112" s="11" t="s">
        <v>34</v>
      </c>
      <c r="I112" s="11" t="s">
        <v>34</v>
      </c>
      <c r="J112" s="11" t="s">
        <v>226</v>
      </c>
      <c r="K112" s="18" t="s">
        <v>36</v>
      </c>
      <c r="L112" s="11" t="str">
        <f>IFERROR(VLOOKUP(CONCATENATE(C112,E112),'[1]Unique entries'!$N$2:$X$36,11,0),"")</f>
        <v/>
      </c>
      <c r="M112" s="18" t="s">
        <v>189</v>
      </c>
      <c r="N112" s="14" t="str">
        <f t="array" ref="N112">IFERROR(INDEX([1]HTA_DE_COMPARE!$E$2:$E$309,MATCH(C112,[1]HTA_DE_COMPARE!$B$2:$B$309,0),1),"")</f>
        <v/>
      </c>
      <c r="O112" s="14"/>
      <c r="P112" s="15"/>
      <c r="Q112" s="16">
        <v>43819</v>
      </c>
      <c r="R112" s="17" t="s">
        <v>35</v>
      </c>
      <c r="S112" s="19"/>
      <c r="T112" s="19" t="s">
        <v>231</v>
      </c>
      <c r="U112" s="11"/>
      <c r="V112" s="18">
        <v>43819</v>
      </c>
      <c r="W112" s="18" t="s">
        <v>227</v>
      </c>
    </row>
    <row r="113" spans="1:23" ht="14.25" x14ac:dyDescent="0.25">
      <c r="A113" t="s">
        <v>98</v>
      </c>
      <c r="B113" s="11" t="s">
        <v>185</v>
      </c>
      <c r="C113" s="11" t="s">
        <v>186</v>
      </c>
      <c r="D113" s="11" t="s">
        <v>31</v>
      </c>
      <c r="E113" s="11" t="s">
        <v>98</v>
      </c>
      <c r="F113" s="11" t="s">
        <v>428</v>
      </c>
      <c r="G113" s="12" t="s">
        <v>33</v>
      </c>
      <c r="H113" s="11" t="s">
        <v>34</v>
      </c>
      <c r="I113" s="11" t="s">
        <v>34</v>
      </c>
      <c r="J113" s="11" t="s">
        <v>226</v>
      </c>
      <c r="K113" s="18" t="s">
        <v>36</v>
      </c>
      <c r="L113" s="11" t="str">
        <f>IFERROR(VLOOKUP(CONCATENATE(C113,E113),'[1]Unique entries'!$N$2:$X$36,11,0),"")</f>
        <v/>
      </c>
      <c r="M113" s="14">
        <v>43739</v>
      </c>
      <c r="N113" s="14"/>
      <c r="O113" s="14">
        <v>43739</v>
      </c>
      <c r="P113" s="15" t="s">
        <v>43</v>
      </c>
      <c r="Q113" s="16">
        <v>43945</v>
      </c>
      <c r="R113" s="17" t="s">
        <v>43</v>
      </c>
      <c r="S113" s="19"/>
      <c r="T113" s="19" t="s">
        <v>231</v>
      </c>
      <c r="U113" s="11"/>
      <c r="V113" s="18">
        <v>43945</v>
      </c>
      <c r="W113" s="18" t="s">
        <v>227</v>
      </c>
    </row>
    <row r="114" spans="1:23" ht="14.25" x14ac:dyDescent="0.25">
      <c r="A114" t="s">
        <v>152</v>
      </c>
      <c r="B114" s="11" t="s">
        <v>429</v>
      </c>
      <c r="C114" s="11" t="s">
        <v>430</v>
      </c>
      <c r="D114" s="11" t="s">
        <v>94</v>
      </c>
      <c r="E114" s="11" t="s">
        <v>152</v>
      </c>
      <c r="F114" s="11"/>
      <c r="G114" s="12" t="s">
        <v>33</v>
      </c>
      <c r="H114" s="11" t="s">
        <v>226</v>
      </c>
      <c r="I114" s="11" t="s">
        <v>226</v>
      </c>
      <c r="J114" s="11" t="s">
        <v>226</v>
      </c>
      <c r="K114" s="18" t="s">
        <v>36</v>
      </c>
      <c r="L114" s="11" t="str">
        <f>IFERROR(VLOOKUP(CONCATENATE(C114,E114),'[1]Unique entries'!$N$2:$X$36,11,0),"")</f>
        <v/>
      </c>
      <c r="M114" s="18">
        <v>41685</v>
      </c>
      <c r="N114" s="14">
        <f t="array" ref="N114">IFERROR(INDEX([1]HTA_DE_COMPARE!$E$2:$E$309,MATCH(C114,[1]HTA_DE_COMPARE!$B$2:$B$309,0),1),"")</f>
        <v>41685</v>
      </c>
      <c r="O114" s="14"/>
      <c r="P114" s="15"/>
      <c r="Q114" s="16">
        <v>41456</v>
      </c>
      <c r="R114" s="17" t="s">
        <v>35</v>
      </c>
      <c r="S114" s="19"/>
      <c r="T114" s="19" t="s">
        <v>37</v>
      </c>
      <c r="U114" s="11"/>
      <c r="V114" s="18">
        <v>41456</v>
      </c>
      <c r="W114" s="18" t="s">
        <v>227</v>
      </c>
    </row>
    <row r="115" spans="1:23" ht="14.25" x14ac:dyDescent="0.25">
      <c r="A115" t="s">
        <v>82</v>
      </c>
      <c r="B115" s="11" t="s">
        <v>431</v>
      </c>
      <c r="C115" s="11" t="s">
        <v>432</v>
      </c>
      <c r="D115" s="11" t="s">
        <v>82</v>
      </c>
      <c r="E115" s="11" t="s">
        <v>85</v>
      </c>
      <c r="F115" s="11" t="s">
        <v>42</v>
      </c>
      <c r="G115" s="12" t="s">
        <v>33</v>
      </c>
      <c r="H115" s="11" t="s">
        <v>226</v>
      </c>
      <c r="I115" s="11" t="s">
        <v>226</v>
      </c>
      <c r="J115" s="11" t="s">
        <v>226</v>
      </c>
      <c r="K115" s="18" t="s">
        <v>36</v>
      </c>
      <c r="L115" s="11" t="str">
        <f>IFERROR(VLOOKUP(CONCATENATE(C115,E115),'[1]Unique entries'!$N$2:$X$36,11,0),"")</f>
        <v/>
      </c>
      <c r="M115" s="18" t="s">
        <v>189</v>
      </c>
      <c r="N115" s="14" t="str">
        <f t="array" ref="N115">IFERROR(INDEX([1]HTA_DE_COMPARE!$E$2:$E$309,MATCH(C115,[1]HTA_DE_COMPARE!$B$2:$B$309,0),1),"")</f>
        <v/>
      </c>
      <c r="O115" s="14"/>
      <c r="P115" s="15"/>
      <c r="Q115" s="16">
        <v>42461</v>
      </c>
      <c r="R115" s="17" t="s">
        <v>43</v>
      </c>
      <c r="S115" s="19"/>
      <c r="T115" s="19" t="s">
        <v>37</v>
      </c>
      <c r="U115" s="11"/>
      <c r="V115" s="18"/>
      <c r="W115" s="18" t="s">
        <v>227</v>
      </c>
    </row>
    <row r="116" spans="1:23" ht="14.25" x14ac:dyDescent="0.25">
      <c r="A116" t="s">
        <v>59</v>
      </c>
      <c r="B116" s="11" t="s">
        <v>187</v>
      </c>
      <c r="C116" s="11" t="s">
        <v>188</v>
      </c>
      <c r="D116" s="11" t="s">
        <v>59</v>
      </c>
      <c r="E116" s="11" t="s">
        <v>62</v>
      </c>
      <c r="F116" s="11" t="s">
        <v>63</v>
      </c>
      <c r="G116" s="12" t="s">
        <v>95</v>
      </c>
      <c r="H116" s="11" t="s">
        <v>34</v>
      </c>
      <c r="I116" s="11" t="s">
        <v>226</v>
      </c>
      <c r="J116" s="11" t="s">
        <v>226</v>
      </c>
      <c r="K116" s="18" t="s">
        <v>36</v>
      </c>
      <c r="L116" s="11" t="str">
        <f>IFERROR(VLOOKUP(CONCATENATE(C116,E116),'[1]Unique entries'!$N$2:$X$36,11,0),"")</f>
        <v/>
      </c>
      <c r="M116" s="18" t="s">
        <v>189</v>
      </c>
      <c r="N116" s="14" t="str">
        <f t="array" ref="N116">IFERROR(INDEX([1]HTA_DE_COMPARE!$E$2:$E$309,MATCH(C116,[1]HTA_DE_COMPARE!$B$2:$B$309,0),1),"")</f>
        <v/>
      </c>
      <c r="O116" s="14"/>
      <c r="P116" s="15"/>
      <c r="Q116" s="16">
        <v>43581</v>
      </c>
      <c r="R116" s="17" t="s">
        <v>43</v>
      </c>
      <c r="S116" s="19"/>
      <c r="T116" s="19" t="s">
        <v>37</v>
      </c>
      <c r="U116" s="11"/>
      <c r="V116" s="18"/>
      <c r="W116" s="18" t="s">
        <v>227</v>
      </c>
    </row>
    <row r="117" spans="1:23" ht="14.25" x14ac:dyDescent="0.25">
      <c r="A117" t="s">
        <v>152</v>
      </c>
      <c r="B117" s="11" t="s">
        <v>433</v>
      </c>
      <c r="C117" s="11" t="s">
        <v>434</v>
      </c>
      <c r="D117" s="11" t="s">
        <v>94</v>
      </c>
      <c r="E117" s="11" t="s">
        <v>152</v>
      </c>
      <c r="F117" s="11"/>
      <c r="G117" s="12" t="s">
        <v>33</v>
      </c>
      <c r="H117" s="11" t="s">
        <v>226</v>
      </c>
      <c r="I117" s="11" t="s">
        <v>226</v>
      </c>
      <c r="J117" s="11" t="s">
        <v>226</v>
      </c>
      <c r="K117" s="18" t="s">
        <v>125</v>
      </c>
      <c r="L117" s="11" t="str">
        <f>IFERROR(VLOOKUP(CONCATENATE(C117,E117),'[1]Unique entries'!$N$2:$X$36,11,0),"")</f>
        <v/>
      </c>
      <c r="M117" s="18" t="s">
        <v>189</v>
      </c>
      <c r="N117" s="14" t="str">
        <f t="array" ref="N117">IFERROR(INDEX([1]HTA_DE_COMPARE!$E$2:$E$309,MATCH(C117,[1]HTA_DE_COMPARE!$B$2:$B$309,0),1),"")</f>
        <v/>
      </c>
      <c r="O117" s="14"/>
      <c r="P117" s="15"/>
      <c r="Q117" s="16">
        <v>41754</v>
      </c>
      <c r="R117" s="17" t="s">
        <v>43</v>
      </c>
      <c r="S117" s="19"/>
      <c r="T117" s="19" t="s">
        <v>37</v>
      </c>
      <c r="U117" s="11"/>
      <c r="V117" s="18"/>
      <c r="W117" s="18" t="s">
        <v>227</v>
      </c>
    </row>
    <row r="118" spans="1:23" ht="14.25" x14ac:dyDescent="0.25">
      <c r="A118" t="s">
        <v>38</v>
      </c>
      <c r="B118" s="11" t="s">
        <v>435</v>
      </c>
      <c r="C118" s="11" t="s">
        <v>436</v>
      </c>
      <c r="D118" s="11" t="s">
        <v>38</v>
      </c>
      <c r="E118" s="11" t="s">
        <v>41</v>
      </c>
      <c r="F118" s="11" t="s">
        <v>42</v>
      </c>
      <c r="G118" s="12" t="s">
        <v>33</v>
      </c>
      <c r="H118" s="11" t="s">
        <v>226</v>
      </c>
      <c r="I118" s="11" t="s">
        <v>34</v>
      </c>
      <c r="J118" s="11" t="s">
        <v>226</v>
      </c>
      <c r="K118" s="18" t="s">
        <v>36</v>
      </c>
      <c r="L118" s="11" t="str">
        <f>IFERROR(VLOOKUP(CONCATENATE(C118,E118),'[1]Unique entries'!$N$2:$X$36,11,0),"")</f>
        <v/>
      </c>
      <c r="M118" s="18">
        <v>42536</v>
      </c>
      <c r="N118" s="14">
        <f t="array" ref="N118">IFERROR(INDEX([1]HTA_DE_COMPARE!$E$2:$E$309,MATCH(C118,[1]HTA_DE_COMPARE!$B$2:$B$309,0),1),"")</f>
        <v>42536</v>
      </c>
      <c r="O118" s="14"/>
      <c r="P118" s="15"/>
      <c r="Q118" s="16">
        <v>42482</v>
      </c>
      <c r="R118" s="17" t="s">
        <v>35</v>
      </c>
      <c r="S118" s="19"/>
      <c r="T118" s="19" t="s">
        <v>231</v>
      </c>
      <c r="U118" s="11"/>
      <c r="V118" s="18">
        <v>42846</v>
      </c>
      <c r="W118" s="18" t="s">
        <v>227</v>
      </c>
    </row>
    <row r="119" spans="1:23" ht="14.25" x14ac:dyDescent="0.25">
      <c r="A119" t="s">
        <v>28</v>
      </c>
      <c r="B119" s="11" t="s">
        <v>437</v>
      </c>
      <c r="C119" s="11" t="s">
        <v>438</v>
      </c>
      <c r="D119" s="11" t="s">
        <v>31</v>
      </c>
      <c r="E119" s="11" t="s">
        <v>28</v>
      </c>
      <c r="F119" s="11" t="s">
        <v>32</v>
      </c>
      <c r="G119" s="12" t="s">
        <v>33</v>
      </c>
      <c r="H119" s="11" t="s">
        <v>226</v>
      </c>
      <c r="I119" s="11" t="s">
        <v>226</v>
      </c>
      <c r="J119" s="11" t="s">
        <v>226</v>
      </c>
      <c r="K119" s="18" t="s">
        <v>36</v>
      </c>
      <c r="L119" s="11" t="str">
        <f>IFERROR(VLOOKUP(CONCATENATE(C119,E119),'[1]Unique entries'!$N$2:$X$36,11,0),"")</f>
        <v/>
      </c>
      <c r="M119" s="18" t="s">
        <v>189</v>
      </c>
      <c r="N119" s="14" t="str">
        <f t="array" ref="N119">IFERROR(INDEX([1]HTA_DE_COMPARE!$E$2:$E$309,MATCH(C119,[1]HTA_DE_COMPARE!$B$2:$B$309,0),1),"")</f>
        <v/>
      </c>
      <c r="O119" s="14"/>
      <c r="P119" s="15"/>
      <c r="Q119" s="16">
        <v>42948</v>
      </c>
      <c r="R119" s="17" t="s">
        <v>35</v>
      </c>
      <c r="S119" s="19"/>
      <c r="T119" s="19" t="s">
        <v>37</v>
      </c>
      <c r="U119" s="11"/>
      <c r="V119" s="18"/>
      <c r="W119" s="18" t="s">
        <v>227</v>
      </c>
    </row>
    <row r="120" spans="1:23" ht="14.25" x14ac:dyDescent="0.25">
      <c r="A120" t="s">
        <v>38</v>
      </c>
      <c r="B120" s="11" t="s">
        <v>439</v>
      </c>
      <c r="C120" s="11" t="s">
        <v>440</v>
      </c>
      <c r="D120" s="11" t="s">
        <v>38</v>
      </c>
      <c r="E120" s="11" t="s">
        <v>41</v>
      </c>
      <c r="F120" s="11" t="s">
        <v>32</v>
      </c>
      <c r="G120" s="12" t="s">
        <v>33</v>
      </c>
      <c r="H120" s="11" t="s">
        <v>226</v>
      </c>
      <c r="I120" s="11" t="s">
        <v>226</v>
      </c>
      <c r="J120" s="11" t="s">
        <v>226</v>
      </c>
      <c r="K120" s="18" t="s">
        <v>125</v>
      </c>
      <c r="L120" s="11" t="str">
        <f>IFERROR(VLOOKUP(CONCATENATE(C120,E120),'[1]Unique entries'!$N$2:$X$36,11,0),"")</f>
        <v/>
      </c>
      <c r="M120" s="18" t="s">
        <v>189</v>
      </c>
      <c r="N120" s="14" t="str">
        <f t="array" ref="N120">IFERROR(INDEX([1]HTA_DE_COMPARE!$E$2:$E$309,MATCH(C120,[1]HTA_DE_COMPARE!$B$2:$B$309,0),1),"")</f>
        <v/>
      </c>
      <c r="O120" s="14"/>
      <c r="P120" s="15"/>
      <c r="Q120" s="16">
        <v>41944</v>
      </c>
      <c r="R120" s="17" t="s">
        <v>35</v>
      </c>
      <c r="S120" s="19"/>
      <c r="T120" s="19" t="s">
        <v>37</v>
      </c>
      <c r="U120" s="11"/>
      <c r="V120" s="18"/>
      <c r="W120" s="18" t="s">
        <v>227</v>
      </c>
    </row>
    <row r="121" spans="1:23" ht="14.25" x14ac:dyDescent="0.25">
      <c r="A121" t="s">
        <v>82</v>
      </c>
      <c r="B121" s="11" t="s">
        <v>441</v>
      </c>
      <c r="C121" s="11" t="s">
        <v>442</v>
      </c>
      <c r="D121" s="11" t="s">
        <v>82</v>
      </c>
      <c r="E121" s="11" t="s">
        <v>198</v>
      </c>
      <c r="F121" s="11" t="s">
        <v>42</v>
      </c>
      <c r="G121" s="12" t="s">
        <v>53</v>
      </c>
      <c r="H121" s="11" t="s">
        <v>34</v>
      </c>
      <c r="I121" s="11" t="s">
        <v>226</v>
      </c>
      <c r="J121" s="11" t="s">
        <v>226</v>
      </c>
      <c r="K121" s="11" t="s">
        <v>36</v>
      </c>
      <c r="L121" s="11" t="str">
        <f>IFERROR(VLOOKUP(CONCATENATE(C121,E121),'[1]Unique entries'!$N$2:$X$36,11,0),"")</f>
        <v/>
      </c>
      <c r="M121" s="21">
        <v>43205</v>
      </c>
      <c r="N121" s="14" t="str">
        <f t="array" ref="N121">IFERROR(INDEX([1]HTA_DE_COMPARE!$E$2:$E$309,MATCH(C121,[1]HTA_DE_COMPARE!$B$2:$B$309,0),1),"")</f>
        <v/>
      </c>
      <c r="O121" s="14"/>
      <c r="P121" s="15"/>
      <c r="Q121" s="16">
        <v>43819</v>
      </c>
      <c r="R121" s="17" t="s">
        <v>35</v>
      </c>
      <c r="S121" s="19"/>
      <c r="T121" s="19" t="s">
        <v>231</v>
      </c>
      <c r="U121" s="11"/>
      <c r="V121" s="18">
        <v>43819</v>
      </c>
      <c r="W121" s="18" t="s">
        <v>227</v>
      </c>
    </row>
    <row r="122" spans="1:23" ht="14.25" x14ac:dyDescent="0.25">
      <c r="A122" t="s">
        <v>54</v>
      </c>
      <c r="B122" s="11" t="s">
        <v>199</v>
      </c>
      <c r="C122" s="11" t="s">
        <v>200</v>
      </c>
      <c r="D122" s="11" t="s">
        <v>31</v>
      </c>
      <c r="E122" s="11" t="s">
        <v>54</v>
      </c>
      <c r="F122" s="11" t="s">
        <v>42</v>
      </c>
      <c r="G122" s="12" t="s">
        <v>33</v>
      </c>
      <c r="H122" s="11" t="s">
        <v>226</v>
      </c>
      <c r="I122" s="11" t="s">
        <v>226</v>
      </c>
      <c r="J122" s="11" t="s">
        <v>226</v>
      </c>
      <c r="K122" s="18" t="s">
        <v>36</v>
      </c>
      <c r="L122" s="11" t="str">
        <f>IFERROR(VLOOKUP(CONCATENATE(C122,E122),'[1]Unique entries'!$N$2:$X$36,11,0),"")</f>
        <v/>
      </c>
      <c r="M122" s="14">
        <v>43435</v>
      </c>
      <c r="N122" s="14"/>
      <c r="O122" s="14">
        <v>43435</v>
      </c>
      <c r="P122" s="15" t="s">
        <v>43</v>
      </c>
      <c r="Q122" s="16">
        <v>43945</v>
      </c>
      <c r="R122" s="17" t="s">
        <v>43</v>
      </c>
      <c r="S122" s="19"/>
      <c r="T122" s="19" t="s">
        <v>231</v>
      </c>
      <c r="U122" s="11"/>
      <c r="V122" s="18">
        <v>43945</v>
      </c>
      <c r="W122" s="18" t="s">
        <v>227</v>
      </c>
    </row>
    <row r="123" spans="1:23" ht="14.25" x14ac:dyDescent="0.25">
      <c r="A123" t="s">
        <v>38</v>
      </c>
      <c r="B123" s="11" t="s">
        <v>443</v>
      </c>
      <c r="C123" s="11" t="s">
        <v>444</v>
      </c>
      <c r="D123" s="11" t="s">
        <v>38</v>
      </c>
      <c r="E123" s="11" t="s">
        <v>445</v>
      </c>
      <c r="F123" s="11" t="s">
        <v>42</v>
      </c>
      <c r="G123" s="12" t="s">
        <v>33</v>
      </c>
      <c r="H123" s="11" t="s">
        <v>34</v>
      </c>
      <c r="I123" s="11" t="s">
        <v>34</v>
      </c>
      <c r="J123" s="11" t="s">
        <v>226</v>
      </c>
      <c r="K123" s="18" t="s">
        <v>36</v>
      </c>
      <c r="L123" s="11" t="str">
        <f>IFERROR(VLOOKUP(CONCATENATE(C123,E123),'[1]Unique entries'!$N$2:$X$36,11,0),"")</f>
        <v/>
      </c>
      <c r="M123" s="18" t="s">
        <v>189</v>
      </c>
      <c r="N123" s="14" t="str">
        <f t="array" ref="N123">IFERROR(INDEX([1]HTA_DE_COMPARE!$E$2:$E$309,MATCH(C123,[1]HTA_DE_COMPARE!$B$2:$B$309,0),1),"")</f>
        <v/>
      </c>
      <c r="O123" s="14"/>
      <c r="P123" s="15"/>
      <c r="Q123" s="16">
        <v>43581</v>
      </c>
      <c r="R123" s="17" t="s">
        <v>43</v>
      </c>
      <c r="S123" s="19"/>
      <c r="T123" s="19" t="s">
        <v>231</v>
      </c>
      <c r="U123" s="11"/>
      <c r="V123" s="18">
        <v>43581</v>
      </c>
      <c r="W123" s="18" t="s">
        <v>227</v>
      </c>
    </row>
    <row r="124" spans="1:23" ht="14.25" x14ac:dyDescent="0.25">
      <c r="A124" t="s">
        <v>82</v>
      </c>
      <c r="B124" s="11" t="s">
        <v>446</v>
      </c>
      <c r="C124" s="11" t="s">
        <v>447</v>
      </c>
      <c r="D124" s="11" t="s">
        <v>82</v>
      </c>
      <c r="E124" s="11" t="s">
        <v>198</v>
      </c>
      <c r="F124" s="11" t="s">
        <v>32</v>
      </c>
      <c r="G124" s="12" t="s">
        <v>33</v>
      </c>
      <c r="H124" s="11" t="s">
        <v>226</v>
      </c>
      <c r="I124" s="11" t="s">
        <v>34</v>
      </c>
      <c r="J124" s="11" t="s">
        <v>226</v>
      </c>
      <c r="K124" s="18" t="s">
        <v>36</v>
      </c>
      <c r="L124" s="11" t="str">
        <f>IFERROR(VLOOKUP(CONCATENATE(C124,E124),'[1]Unique entries'!$N$2:$X$36,11,0),"")</f>
        <v/>
      </c>
      <c r="M124" s="18" t="s">
        <v>189</v>
      </c>
      <c r="N124" s="14" t="str">
        <f t="array" ref="N124">IFERROR(INDEX([1]HTA_DE_COMPARE!$E$2:$E$309,MATCH(C124,[1]HTA_DE_COMPARE!$B$2:$B$309,0),1),"")</f>
        <v/>
      </c>
      <c r="O124" s="14"/>
      <c r="P124" s="15"/>
      <c r="Q124" s="16">
        <v>42482</v>
      </c>
      <c r="R124" s="17" t="s">
        <v>35</v>
      </c>
      <c r="S124" s="19"/>
      <c r="T124" s="19" t="s">
        <v>231</v>
      </c>
      <c r="U124" s="11"/>
      <c r="V124" s="18">
        <v>42482</v>
      </c>
      <c r="W124" s="18" t="s">
        <v>227</v>
      </c>
    </row>
    <row r="125" spans="1:23" ht="14.25" x14ac:dyDescent="0.25">
      <c r="A125" t="s">
        <v>128</v>
      </c>
      <c r="B125" s="11" t="s">
        <v>446</v>
      </c>
      <c r="C125" s="11" t="s">
        <v>447</v>
      </c>
      <c r="D125" s="11" t="s">
        <v>31</v>
      </c>
      <c r="E125" s="11" t="s">
        <v>128</v>
      </c>
      <c r="F125" s="11" t="s">
        <v>32</v>
      </c>
      <c r="G125" s="12" t="s">
        <v>33</v>
      </c>
      <c r="H125" s="11" t="s">
        <v>34</v>
      </c>
      <c r="I125" s="11" t="s">
        <v>226</v>
      </c>
      <c r="J125" s="11" t="s">
        <v>226</v>
      </c>
      <c r="K125" s="18" t="s">
        <v>36</v>
      </c>
      <c r="L125" s="11" t="str">
        <f>IFERROR(VLOOKUP(CONCATENATE(C125,E125),'[1]Unique entries'!$N$2:$X$36,11,0),"")</f>
        <v/>
      </c>
      <c r="M125" s="18" t="s">
        <v>189</v>
      </c>
      <c r="N125" s="14" t="str">
        <f t="array" ref="N125">IFERROR(INDEX([1]HTA_DE_COMPARE!$E$2:$E$309,MATCH(C125,[1]HTA_DE_COMPARE!$B$2:$B$309,0),1),"")</f>
        <v/>
      </c>
      <c r="O125" s="14"/>
      <c r="P125" s="15"/>
      <c r="Q125" s="16">
        <v>43329</v>
      </c>
      <c r="R125" s="17" t="s">
        <v>43</v>
      </c>
      <c r="S125" s="19"/>
      <c r="T125" s="19" t="s">
        <v>231</v>
      </c>
      <c r="U125" s="11"/>
      <c r="V125" s="18">
        <v>43329</v>
      </c>
      <c r="W125" s="18" t="s">
        <v>227</v>
      </c>
    </row>
    <row r="126" spans="1:23" ht="14.25" x14ac:dyDescent="0.25">
      <c r="A126" t="s">
        <v>210</v>
      </c>
      <c r="B126" s="11" t="s">
        <v>448</v>
      </c>
      <c r="C126" s="11" t="s">
        <v>449</v>
      </c>
      <c r="D126" s="11" t="s">
        <v>31</v>
      </c>
      <c r="E126" s="11" t="s">
        <v>210</v>
      </c>
      <c r="F126" s="11" t="s">
        <v>32</v>
      </c>
      <c r="G126" s="12" t="s">
        <v>53</v>
      </c>
      <c r="H126" s="11" t="s">
        <v>34</v>
      </c>
      <c r="I126" s="11" t="s">
        <v>226</v>
      </c>
      <c r="J126" s="11" t="s">
        <v>226</v>
      </c>
      <c r="K126" s="18" t="s">
        <v>125</v>
      </c>
      <c r="L126" s="11" t="str">
        <f>IFERROR(VLOOKUP(CONCATENATE(C126,E126),'[1]Unique entries'!$N$2:$X$36,11,0),"")</f>
        <v/>
      </c>
      <c r="M126" s="14">
        <v>41640</v>
      </c>
      <c r="N126" s="14"/>
      <c r="O126" s="14">
        <v>41640</v>
      </c>
      <c r="P126" s="15" t="s">
        <v>35</v>
      </c>
      <c r="Q126" s="16">
        <v>43084</v>
      </c>
      <c r="R126" s="17" t="s">
        <v>35</v>
      </c>
      <c r="S126" s="19"/>
      <c r="T126" s="19" t="s">
        <v>37</v>
      </c>
      <c r="U126" s="11"/>
      <c r="V126" s="18"/>
      <c r="W126" s="18" t="s">
        <v>227</v>
      </c>
    </row>
    <row r="127" spans="1:23" ht="14.25" x14ac:dyDescent="0.25">
      <c r="A127" t="s">
        <v>210</v>
      </c>
      <c r="B127" s="11" t="s">
        <v>211</v>
      </c>
      <c r="C127" s="11" t="s">
        <v>212</v>
      </c>
      <c r="D127" s="11" t="s">
        <v>31</v>
      </c>
      <c r="E127" s="11" t="s">
        <v>210</v>
      </c>
      <c r="F127" s="11" t="s">
        <v>42</v>
      </c>
      <c r="G127" s="12" t="s">
        <v>33</v>
      </c>
      <c r="H127" s="11" t="s">
        <v>34</v>
      </c>
      <c r="I127" s="11" t="s">
        <v>226</v>
      </c>
      <c r="J127" s="11" t="s">
        <v>226</v>
      </c>
      <c r="K127" s="18" t="s">
        <v>36</v>
      </c>
      <c r="L127" s="11" t="str">
        <f>IFERROR(VLOOKUP(CONCATENATE(C127,E127),'[1]Unique entries'!$N$2:$X$36,11,0),"")</f>
        <v/>
      </c>
      <c r="M127" s="14">
        <v>42005</v>
      </c>
      <c r="N127" s="14"/>
      <c r="O127" s="14">
        <v>42005</v>
      </c>
      <c r="P127" s="15" t="s">
        <v>43</v>
      </c>
      <c r="Q127" s="16">
        <v>42326</v>
      </c>
      <c r="R127" s="17" t="s">
        <v>43</v>
      </c>
      <c r="S127" s="19"/>
      <c r="T127" s="19" t="s">
        <v>231</v>
      </c>
      <c r="U127" s="11"/>
      <c r="V127" s="18">
        <v>42326</v>
      </c>
      <c r="W127" s="18" t="s">
        <v>227</v>
      </c>
    </row>
    <row r="128" spans="1:23" ht="14.25" x14ac:dyDescent="0.25">
      <c r="A128" t="s">
        <v>142</v>
      </c>
      <c r="B128" s="11" t="s">
        <v>450</v>
      </c>
      <c r="C128" s="11" t="s">
        <v>84</v>
      </c>
      <c r="D128" s="11" t="s">
        <v>31</v>
      </c>
      <c r="E128" s="11" t="s">
        <v>142</v>
      </c>
      <c r="F128" s="11" t="s">
        <v>32</v>
      </c>
      <c r="G128" s="12" t="s">
        <v>33</v>
      </c>
      <c r="H128" s="11" t="s">
        <v>34</v>
      </c>
      <c r="I128" s="11" t="s">
        <v>226</v>
      </c>
      <c r="J128" s="11" t="s">
        <v>226</v>
      </c>
      <c r="K128" s="18" t="s">
        <v>36</v>
      </c>
      <c r="L128" s="11" t="str">
        <f>IFERROR(VLOOKUP(CONCATENATE(C128,E128),'[1]Unique entries'!$N$2:$X$36,11,0),"")</f>
        <v/>
      </c>
      <c r="M128" s="14">
        <v>41334</v>
      </c>
      <c r="N128" s="14"/>
      <c r="O128" s="14">
        <v>41334</v>
      </c>
      <c r="P128" s="15" t="s">
        <v>43</v>
      </c>
      <c r="Q128" s="16">
        <v>41456</v>
      </c>
      <c r="R128" s="17" t="s">
        <v>35</v>
      </c>
      <c r="S128" s="19"/>
      <c r="T128" s="19" t="s">
        <v>231</v>
      </c>
      <c r="U128" s="11"/>
      <c r="V128" s="18">
        <v>41456</v>
      </c>
      <c r="W128" s="18" t="s">
        <v>227</v>
      </c>
    </row>
    <row r="129" spans="1:23" ht="14.25" x14ac:dyDescent="0.25">
      <c r="A129" t="s">
        <v>98</v>
      </c>
      <c r="B129" s="11" t="s">
        <v>451</v>
      </c>
      <c r="C129" s="11" t="s">
        <v>452</v>
      </c>
      <c r="D129" s="11" t="s">
        <v>31</v>
      </c>
      <c r="E129" s="11" t="s">
        <v>98</v>
      </c>
      <c r="F129" s="11" t="s">
        <v>343</v>
      </c>
      <c r="G129" s="12" t="s">
        <v>33</v>
      </c>
      <c r="H129" s="11" t="s">
        <v>226</v>
      </c>
      <c r="I129" s="11" t="s">
        <v>226</v>
      </c>
      <c r="J129" s="11" t="s">
        <v>226</v>
      </c>
      <c r="K129" s="18" t="s">
        <v>125</v>
      </c>
      <c r="L129" s="11" t="str">
        <f>IFERROR(VLOOKUP(CONCATENATE(C129,E129),'[1]Unique entries'!$N$2:$X$36,11,0),"")</f>
        <v/>
      </c>
      <c r="M129" s="18" t="s">
        <v>189</v>
      </c>
      <c r="N129" s="14" t="str">
        <f t="array" ref="N129">IFERROR(INDEX([1]HTA_DE_COMPARE!$E$2:$E$309,MATCH(C129,[1]HTA_DE_COMPARE!$B$2:$B$309,0),1),"")</f>
        <v/>
      </c>
      <c r="O129" s="14"/>
      <c r="P129" s="15"/>
      <c r="Q129" s="16">
        <v>42846</v>
      </c>
      <c r="R129" s="17" t="s">
        <v>43</v>
      </c>
      <c r="S129" s="19"/>
      <c r="T129" s="19"/>
      <c r="U129" s="11"/>
      <c r="V129" s="18"/>
      <c r="W129" s="18" t="s">
        <v>227</v>
      </c>
    </row>
    <row r="130" spans="1:23" ht="14.25" x14ac:dyDescent="0.25">
      <c r="A130" t="s">
        <v>28</v>
      </c>
      <c r="B130" t="s">
        <v>224</v>
      </c>
      <c r="C130" t="s">
        <v>225</v>
      </c>
      <c r="D130" t="s">
        <v>82</v>
      </c>
      <c r="E130" t="s">
        <v>85</v>
      </c>
      <c r="F130" t="s">
        <v>32</v>
      </c>
      <c r="G130" t="s">
        <v>461</v>
      </c>
      <c r="H130" t="s">
        <v>34</v>
      </c>
      <c r="I130" t="s">
        <v>226</v>
      </c>
      <c r="J130" t="s">
        <v>226</v>
      </c>
      <c r="K130" t="s">
        <v>125</v>
      </c>
      <c r="L130" s="11" t="s">
        <v>189</v>
      </c>
      <c r="M130" t="s">
        <v>189</v>
      </c>
      <c r="N130" t="s">
        <v>189</v>
      </c>
      <c r="Q130">
        <v>42065</v>
      </c>
      <c r="R130" t="s">
        <v>43</v>
      </c>
      <c r="T130" t="s">
        <v>37</v>
      </c>
      <c r="W130" t="s">
        <v>227</v>
      </c>
    </row>
    <row r="131" spans="1:23" ht="14.25" x14ac:dyDescent="0.25">
      <c r="B131" t="s">
        <v>39</v>
      </c>
      <c r="C131" t="s">
        <v>40</v>
      </c>
      <c r="D131" t="s">
        <v>38</v>
      </c>
      <c r="E131" t="s">
        <v>41</v>
      </c>
      <c r="F131" t="s">
        <v>42</v>
      </c>
      <c r="G131" t="s">
        <v>461</v>
      </c>
      <c r="H131" t="s">
        <v>34</v>
      </c>
      <c r="I131" t="s">
        <v>226</v>
      </c>
      <c r="J131" t="s">
        <v>226</v>
      </c>
      <c r="K131" t="s">
        <v>36</v>
      </c>
      <c r="L131" s="11" t="s">
        <v>453</v>
      </c>
      <c r="M131">
        <v>41760</v>
      </c>
      <c r="O131">
        <v>41760</v>
      </c>
      <c r="Q131">
        <v>41699</v>
      </c>
      <c r="R131" t="s">
        <v>35</v>
      </c>
      <c r="T131" t="s">
        <v>37</v>
      </c>
      <c r="W131" t="s">
        <v>227</v>
      </c>
    </row>
    <row r="132" spans="1:23" ht="14.25" x14ac:dyDescent="0.25">
      <c r="A132" t="s">
        <v>228</v>
      </c>
      <c r="B132" t="s">
        <v>229</v>
      </c>
      <c r="C132" t="s">
        <v>230</v>
      </c>
      <c r="D132" t="s">
        <v>94</v>
      </c>
      <c r="E132" t="s">
        <v>228</v>
      </c>
      <c r="F132" t="s">
        <v>32</v>
      </c>
      <c r="G132" t="s">
        <v>461</v>
      </c>
      <c r="H132" t="s">
        <v>34</v>
      </c>
      <c r="I132" t="s">
        <v>226</v>
      </c>
      <c r="J132" t="s">
        <v>226</v>
      </c>
      <c r="K132" t="s">
        <v>36</v>
      </c>
      <c r="L132" s="11" t="s">
        <v>457</v>
      </c>
      <c r="M132">
        <v>43405</v>
      </c>
      <c r="O132">
        <v>43405</v>
      </c>
      <c r="P132" t="s">
        <v>35</v>
      </c>
      <c r="Q132">
        <v>43329</v>
      </c>
      <c r="R132" t="s">
        <v>35</v>
      </c>
      <c r="T132" t="s">
        <v>231</v>
      </c>
      <c r="V132">
        <v>43581</v>
      </c>
      <c r="W132" t="s">
        <v>227</v>
      </c>
    </row>
    <row r="133" spans="1:23" ht="14.25" x14ac:dyDescent="0.25">
      <c r="A133" t="s">
        <v>59</v>
      </c>
      <c r="B133" t="s">
        <v>232</v>
      </c>
      <c r="C133" t="s">
        <v>233</v>
      </c>
      <c r="D133" t="s">
        <v>59</v>
      </c>
      <c r="E133" t="s">
        <v>62</v>
      </c>
      <c r="F133" t="s">
        <v>63</v>
      </c>
      <c r="G133" t="s">
        <v>461</v>
      </c>
      <c r="H133" t="s">
        <v>226</v>
      </c>
      <c r="I133" t="s">
        <v>226</v>
      </c>
      <c r="J133" t="s">
        <v>226</v>
      </c>
      <c r="K133" t="s">
        <v>125</v>
      </c>
      <c r="L133" s="11" t="s">
        <v>189</v>
      </c>
      <c r="M133" t="s">
        <v>189</v>
      </c>
      <c r="N133" t="s">
        <v>189</v>
      </c>
      <c r="Q133">
        <v>42720</v>
      </c>
      <c r="R133" t="s">
        <v>35</v>
      </c>
      <c r="T133" t="s">
        <v>231</v>
      </c>
      <c r="V133">
        <v>42720</v>
      </c>
      <c r="W133" t="s">
        <v>227</v>
      </c>
    </row>
    <row r="134" spans="1:23" ht="14.25" x14ac:dyDescent="0.25">
      <c r="A134" t="s">
        <v>228</v>
      </c>
      <c r="B134" t="s">
        <v>234</v>
      </c>
      <c r="C134" t="s">
        <v>235</v>
      </c>
      <c r="D134" t="s">
        <v>94</v>
      </c>
      <c r="E134" t="s">
        <v>228</v>
      </c>
      <c r="F134" t="s">
        <v>32</v>
      </c>
      <c r="G134" t="s">
        <v>461</v>
      </c>
      <c r="H134" t="s">
        <v>34</v>
      </c>
      <c r="I134" t="s">
        <v>34</v>
      </c>
      <c r="J134" t="s">
        <v>226</v>
      </c>
      <c r="K134" t="s">
        <v>36</v>
      </c>
      <c r="L134" s="11" t="s">
        <v>189</v>
      </c>
      <c r="M134">
        <v>43600</v>
      </c>
      <c r="O134">
        <v>43600</v>
      </c>
      <c r="P134" t="s">
        <v>35</v>
      </c>
      <c r="Q134">
        <v>43819</v>
      </c>
      <c r="R134" t="s">
        <v>35</v>
      </c>
      <c r="T134" t="s">
        <v>37</v>
      </c>
      <c r="W134" t="s">
        <v>227</v>
      </c>
    </row>
    <row r="135" spans="1:23" ht="14.25" x14ac:dyDescent="0.25">
      <c r="A135" t="s">
        <v>59</v>
      </c>
      <c r="B135" t="s">
        <v>236</v>
      </c>
      <c r="C135" t="s">
        <v>237</v>
      </c>
      <c r="D135" t="s">
        <v>59</v>
      </c>
      <c r="E135" t="s">
        <v>62</v>
      </c>
      <c r="F135" t="s">
        <v>63</v>
      </c>
      <c r="G135" t="s">
        <v>461</v>
      </c>
      <c r="H135" t="s">
        <v>34</v>
      </c>
      <c r="I135" t="s">
        <v>226</v>
      </c>
      <c r="J135" t="s">
        <v>226</v>
      </c>
      <c r="K135" t="s">
        <v>36</v>
      </c>
      <c r="L135" s="11" t="s">
        <v>458</v>
      </c>
      <c r="M135" t="s">
        <v>189</v>
      </c>
      <c r="N135" t="s">
        <v>189</v>
      </c>
      <c r="Q135">
        <v>41699</v>
      </c>
      <c r="R135" t="s">
        <v>35</v>
      </c>
      <c r="T135" t="s">
        <v>231</v>
      </c>
      <c r="V135">
        <v>41962</v>
      </c>
      <c r="W135" t="s">
        <v>227</v>
      </c>
    </row>
    <row r="136" spans="1:23" ht="14.25" x14ac:dyDescent="0.25">
      <c r="A136" t="s">
        <v>128</v>
      </c>
      <c r="B136" t="s">
        <v>238</v>
      </c>
      <c r="C136" t="s">
        <v>239</v>
      </c>
      <c r="D136" t="s">
        <v>31</v>
      </c>
      <c r="E136" t="s">
        <v>128</v>
      </c>
      <c r="F136" t="s">
        <v>32</v>
      </c>
      <c r="G136" t="s">
        <v>461</v>
      </c>
      <c r="H136" t="s">
        <v>34</v>
      </c>
      <c r="I136" t="s">
        <v>226</v>
      </c>
      <c r="J136" t="s">
        <v>226</v>
      </c>
      <c r="K136" t="s">
        <v>36</v>
      </c>
      <c r="L136" s="11" t="s">
        <v>189</v>
      </c>
      <c r="M136" t="s">
        <v>189</v>
      </c>
      <c r="N136" t="s">
        <v>189</v>
      </c>
      <c r="Q136">
        <v>43700</v>
      </c>
      <c r="R136" t="s">
        <v>35</v>
      </c>
      <c r="T136" t="s">
        <v>231</v>
      </c>
      <c r="V136">
        <v>43945</v>
      </c>
      <c r="W136" t="s">
        <v>227</v>
      </c>
    </row>
    <row r="137" spans="1:23" ht="14.25" x14ac:dyDescent="0.25">
      <c r="A137" t="s">
        <v>203</v>
      </c>
      <c r="B137" t="s">
        <v>240</v>
      </c>
      <c r="C137" t="s">
        <v>241</v>
      </c>
      <c r="D137" t="s">
        <v>94</v>
      </c>
      <c r="E137" t="s">
        <v>203</v>
      </c>
      <c r="F137" t="s">
        <v>32</v>
      </c>
      <c r="G137" t="s">
        <v>461</v>
      </c>
      <c r="H137" t="s">
        <v>226</v>
      </c>
      <c r="I137" t="s">
        <v>226</v>
      </c>
      <c r="J137" t="s">
        <v>226</v>
      </c>
      <c r="K137" t="s">
        <v>125</v>
      </c>
      <c r="L137" s="11" t="s">
        <v>189</v>
      </c>
      <c r="M137" t="s">
        <v>189</v>
      </c>
      <c r="N137" t="s">
        <v>189</v>
      </c>
      <c r="Q137">
        <v>43945</v>
      </c>
      <c r="R137" t="s">
        <v>43</v>
      </c>
      <c r="T137" t="s">
        <v>37</v>
      </c>
      <c r="W137" t="s">
        <v>227</v>
      </c>
    </row>
    <row r="138" spans="1:23" ht="14.25" x14ac:dyDescent="0.25">
      <c r="A138" t="s">
        <v>82</v>
      </c>
      <c r="B138" t="s">
        <v>242</v>
      </c>
      <c r="C138" t="s">
        <v>243</v>
      </c>
      <c r="D138" t="s">
        <v>82</v>
      </c>
      <c r="E138" t="s">
        <v>244</v>
      </c>
      <c r="F138" t="s">
        <v>42</v>
      </c>
      <c r="G138" t="s">
        <v>461</v>
      </c>
      <c r="H138" t="s">
        <v>226</v>
      </c>
      <c r="I138" t="s">
        <v>226</v>
      </c>
      <c r="J138" t="s">
        <v>226</v>
      </c>
      <c r="K138" t="s">
        <v>125</v>
      </c>
      <c r="L138" s="11" t="s">
        <v>189</v>
      </c>
      <c r="M138" t="s">
        <v>189</v>
      </c>
      <c r="N138" t="s">
        <v>189</v>
      </c>
      <c r="Q138">
        <v>43084</v>
      </c>
      <c r="R138" t="s">
        <v>35</v>
      </c>
      <c r="T138" t="s">
        <v>231</v>
      </c>
      <c r="V138">
        <v>43103</v>
      </c>
      <c r="W138" t="s">
        <v>227</v>
      </c>
    </row>
    <row r="139" spans="1:23" ht="14.25" x14ac:dyDescent="0.25">
      <c r="A139" t="s">
        <v>59</v>
      </c>
      <c r="B139" t="s">
        <v>245</v>
      </c>
      <c r="C139" t="s">
        <v>246</v>
      </c>
      <c r="D139" t="s">
        <v>59</v>
      </c>
      <c r="E139" t="s">
        <v>62</v>
      </c>
      <c r="F139" t="s">
        <v>63</v>
      </c>
      <c r="G139" t="s">
        <v>461</v>
      </c>
      <c r="H139" t="s">
        <v>34</v>
      </c>
      <c r="I139" t="s">
        <v>226</v>
      </c>
      <c r="J139" t="s">
        <v>226</v>
      </c>
      <c r="K139" t="s">
        <v>36</v>
      </c>
      <c r="L139" s="11" t="s">
        <v>189</v>
      </c>
      <c r="M139" t="s">
        <v>189</v>
      </c>
      <c r="N139" t="s">
        <v>189</v>
      </c>
      <c r="Q139">
        <v>42311</v>
      </c>
      <c r="R139" t="s">
        <v>35</v>
      </c>
      <c r="T139" t="s">
        <v>37</v>
      </c>
      <c r="W139" t="s">
        <v>227</v>
      </c>
    </row>
    <row r="140" spans="1:23" ht="14.25" x14ac:dyDescent="0.25">
      <c r="A140" t="s">
        <v>82</v>
      </c>
      <c r="B140" t="s">
        <v>247</v>
      </c>
      <c r="C140" t="s">
        <v>248</v>
      </c>
      <c r="D140" t="s">
        <v>82</v>
      </c>
      <c r="E140" t="s">
        <v>171</v>
      </c>
      <c r="G140" t="s">
        <v>461</v>
      </c>
      <c r="H140" t="s">
        <v>226</v>
      </c>
      <c r="I140" t="s">
        <v>226</v>
      </c>
      <c r="J140" t="s">
        <v>226</v>
      </c>
      <c r="K140" t="s">
        <v>36</v>
      </c>
      <c r="L140" s="11" t="s">
        <v>189</v>
      </c>
      <c r="M140" t="s">
        <v>189</v>
      </c>
      <c r="N140" t="s">
        <v>189</v>
      </c>
      <c r="Q140">
        <v>41946</v>
      </c>
      <c r="R140" t="s">
        <v>35</v>
      </c>
      <c r="T140" t="s">
        <v>37</v>
      </c>
      <c r="W140" t="s">
        <v>227</v>
      </c>
    </row>
    <row r="141" spans="1:23" ht="14.25" x14ac:dyDescent="0.25">
      <c r="A141" t="s">
        <v>152</v>
      </c>
      <c r="B141" t="s">
        <v>249</v>
      </c>
      <c r="C141" t="s">
        <v>250</v>
      </c>
      <c r="D141" t="s">
        <v>94</v>
      </c>
      <c r="E141" t="s">
        <v>152</v>
      </c>
      <c r="G141" t="s">
        <v>461</v>
      </c>
      <c r="H141" t="s">
        <v>226</v>
      </c>
      <c r="I141" t="s">
        <v>226</v>
      </c>
      <c r="J141" t="s">
        <v>226</v>
      </c>
      <c r="K141" t="s">
        <v>125</v>
      </c>
      <c r="L141" s="11" t="s">
        <v>189</v>
      </c>
      <c r="M141" t="s">
        <v>189</v>
      </c>
      <c r="N141" t="s">
        <v>189</v>
      </c>
      <c r="Q141">
        <v>41754</v>
      </c>
      <c r="R141" t="s">
        <v>43</v>
      </c>
      <c r="T141" t="s">
        <v>37</v>
      </c>
      <c r="W141" t="s">
        <v>227</v>
      </c>
    </row>
    <row r="142" spans="1:23" ht="14.25" x14ac:dyDescent="0.25">
      <c r="A142" t="s">
        <v>64</v>
      </c>
      <c r="B142" t="s">
        <v>51</v>
      </c>
      <c r="C142" t="s">
        <v>52</v>
      </c>
      <c r="D142" t="s">
        <v>31</v>
      </c>
      <c r="E142" t="s">
        <v>64</v>
      </c>
      <c r="F142" t="s">
        <v>32</v>
      </c>
      <c r="G142" t="s">
        <v>461</v>
      </c>
      <c r="H142" t="s">
        <v>226</v>
      </c>
      <c r="I142" t="s">
        <v>226</v>
      </c>
      <c r="J142" t="s">
        <v>226</v>
      </c>
      <c r="K142" t="s">
        <v>36</v>
      </c>
      <c r="L142" s="11" t="s">
        <v>189</v>
      </c>
      <c r="M142">
        <v>43800</v>
      </c>
      <c r="O142">
        <v>43800</v>
      </c>
      <c r="P142" t="s">
        <v>43</v>
      </c>
      <c r="Q142">
        <v>43945</v>
      </c>
      <c r="R142" t="s">
        <v>43</v>
      </c>
      <c r="T142" t="s">
        <v>231</v>
      </c>
      <c r="V142">
        <v>43945</v>
      </c>
      <c r="W142" t="s">
        <v>227</v>
      </c>
    </row>
    <row r="143" spans="1:23" x14ac:dyDescent="0.25">
      <c r="A143" t="s">
        <v>54</v>
      </c>
      <c r="B143" t="s">
        <v>55</v>
      </c>
      <c r="C143" t="s">
        <v>56</v>
      </c>
      <c r="D143" t="s">
        <v>31</v>
      </c>
      <c r="E143" t="s">
        <v>54</v>
      </c>
      <c r="F143" t="s">
        <v>32</v>
      </c>
      <c r="G143" t="s">
        <v>461</v>
      </c>
      <c r="H143" t="s">
        <v>226</v>
      </c>
      <c r="I143" t="s">
        <v>226</v>
      </c>
      <c r="J143" t="s">
        <v>34</v>
      </c>
      <c r="K143" t="s">
        <v>125</v>
      </c>
      <c r="L143" s="11" t="s">
        <v>189</v>
      </c>
      <c r="M143">
        <v>42931</v>
      </c>
      <c r="O143">
        <v>42931</v>
      </c>
      <c r="P143" t="s">
        <v>35</v>
      </c>
      <c r="Q143">
        <v>43630</v>
      </c>
      <c r="R143" t="s">
        <v>43</v>
      </c>
      <c r="T143" t="s">
        <v>37</v>
      </c>
      <c r="W143" t="s">
        <v>227</v>
      </c>
    </row>
    <row r="144" spans="1:23" x14ac:dyDescent="0.25">
      <c r="A144" t="s">
        <v>251</v>
      </c>
      <c r="B144" t="s">
        <v>252</v>
      </c>
      <c r="C144" t="s">
        <v>253</v>
      </c>
      <c r="D144" t="s">
        <v>94</v>
      </c>
      <c r="E144" t="s">
        <v>251</v>
      </c>
      <c r="F144" t="s">
        <v>32</v>
      </c>
      <c r="G144" t="s">
        <v>461</v>
      </c>
      <c r="H144" t="s">
        <v>226</v>
      </c>
      <c r="I144" t="s">
        <v>226</v>
      </c>
      <c r="J144" t="s">
        <v>226</v>
      </c>
      <c r="L144" s="11" t="s">
        <v>189</v>
      </c>
      <c r="M144" t="s">
        <v>189</v>
      </c>
      <c r="N144" t="s">
        <v>189</v>
      </c>
      <c r="Q144">
        <v>43329</v>
      </c>
      <c r="R144" t="s">
        <v>35</v>
      </c>
      <c r="W144" t="s">
        <v>227</v>
      </c>
    </row>
    <row r="145" spans="1:23" x14ac:dyDescent="0.25">
      <c r="A145" t="s">
        <v>50</v>
      </c>
      <c r="B145" t="s">
        <v>254</v>
      </c>
      <c r="C145" t="s">
        <v>255</v>
      </c>
      <c r="D145" t="s">
        <v>31</v>
      </c>
      <c r="E145" t="s">
        <v>50</v>
      </c>
      <c r="F145" t="s">
        <v>42</v>
      </c>
      <c r="G145" t="s">
        <v>461</v>
      </c>
      <c r="H145" t="s">
        <v>34</v>
      </c>
      <c r="I145" t="s">
        <v>226</v>
      </c>
      <c r="J145" t="s">
        <v>226</v>
      </c>
      <c r="K145" t="s">
        <v>36</v>
      </c>
      <c r="L145" s="11" t="s">
        <v>189</v>
      </c>
      <c r="M145" t="s">
        <v>189</v>
      </c>
      <c r="N145" t="s">
        <v>189</v>
      </c>
      <c r="Q145">
        <v>43448</v>
      </c>
      <c r="R145" t="s">
        <v>35</v>
      </c>
      <c r="T145" t="s">
        <v>37</v>
      </c>
      <c r="W145" t="s">
        <v>227</v>
      </c>
    </row>
    <row r="146" spans="1:23" x14ac:dyDescent="0.25">
      <c r="A146" t="s">
        <v>59</v>
      </c>
      <c r="B146" t="s">
        <v>256</v>
      </c>
      <c r="C146" t="s">
        <v>257</v>
      </c>
      <c r="D146" t="s">
        <v>59</v>
      </c>
      <c r="E146" t="s">
        <v>62</v>
      </c>
      <c r="F146" t="s">
        <v>63</v>
      </c>
      <c r="G146" t="s">
        <v>461</v>
      </c>
      <c r="H146" t="s">
        <v>34</v>
      </c>
      <c r="I146" t="s">
        <v>226</v>
      </c>
      <c r="J146" t="s">
        <v>226</v>
      </c>
      <c r="K146" t="s">
        <v>36</v>
      </c>
      <c r="L146" s="11" t="s">
        <v>189</v>
      </c>
      <c r="M146" t="s">
        <v>189</v>
      </c>
      <c r="N146" t="s">
        <v>189</v>
      </c>
      <c r="Q146">
        <v>41754</v>
      </c>
      <c r="R146" t="s">
        <v>35</v>
      </c>
      <c r="T146" t="s">
        <v>37</v>
      </c>
      <c r="W146" t="s">
        <v>227</v>
      </c>
    </row>
    <row r="147" spans="1:23" x14ac:dyDescent="0.25">
      <c r="A147" t="s">
        <v>258</v>
      </c>
      <c r="B147" t="s">
        <v>259</v>
      </c>
      <c r="C147" t="s">
        <v>260</v>
      </c>
      <c r="D147" t="s">
        <v>94</v>
      </c>
      <c r="E147" t="s">
        <v>258</v>
      </c>
      <c r="F147" t="s">
        <v>42</v>
      </c>
      <c r="G147" t="s">
        <v>461</v>
      </c>
      <c r="H147" t="s">
        <v>226</v>
      </c>
      <c r="I147" t="s">
        <v>226</v>
      </c>
      <c r="J147" t="s">
        <v>34</v>
      </c>
      <c r="K147" t="s">
        <v>36</v>
      </c>
      <c r="L147" s="11" t="s">
        <v>189</v>
      </c>
      <c r="M147">
        <v>42415</v>
      </c>
      <c r="N147">
        <v>42415</v>
      </c>
      <c r="Q147">
        <v>43819</v>
      </c>
      <c r="R147" t="s">
        <v>43</v>
      </c>
      <c r="T147" t="s">
        <v>37</v>
      </c>
      <c r="W147" t="s">
        <v>227</v>
      </c>
    </row>
    <row r="148" spans="1:23" x14ac:dyDescent="0.25">
      <c r="A148" t="s">
        <v>91</v>
      </c>
      <c r="B148" t="s">
        <v>259</v>
      </c>
      <c r="C148" t="s">
        <v>260</v>
      </c>
      <c r="D148" t="s">
        <v>94</v>
      </c>
      <c r="E148" t="s">
        <v>91</v>
      </c>
      <c r="F148" t="s">
        <v>42</v>
      </c>
      <c r="G148" t="s">
        <v>461</v>
      </c>
      <c r="H148" t="s">
        <v>34</v>
      </c>
      <c r="I148" t="s">
        <v>226</v>
      </c>
      <c r="J148" t="s">
        <v>226</v>
      </c>
      <c r="K148" t="s">
        <v>36</v>
      </c>
      <c r="L148" s="11" t="s">
        <v>189</v>
      </c>
      <c r="M148">
        <v>42415</v>
      </c>
      <c r="N148">
        <v>42415</v>
      </c>
      <c r="Q148">
        <v>42601</v>
      </c>
      <c r="R148" t="s">
        <v>35</v>
      </c>
      <c r="T148" t="s">
        <v>231</v>
      </c>
      <c r="V148">
        <v>42846</v>
      </c>
      <c r="W148" t="s">
        <v>227</v>
      </c>
    </row>
    <row r="149" spans="1:23" x14ac:dyDescent="0.25">
      <c r="A149" t="s">
        <v>82</v>
      </c>
      <c r="B149" t="s">
        <v>261</v>
      </c>
      <c r="C149" t="s">
        <v>262</v>
      </c>
      <c r="D149" t="s">
        <v>82</v>
      </c>
      <c r="E149" t="s">
        <v>121</v>
      </c>
      <c r="F149" t="s">
        <v>63</v>
      </c>
      <c r="G149" t="s">
        <v>461</v>
      </c>
      <c r="H149" t="s">
        <v>226</v>
      </c>
      <c r="I149" t="s">
        <v>226</v>
      </c>
      <c r="J149" t="s">
        <v>226</v>
      </c>
      <c r="K149" t="s">
        <v>125</v>
      </c>
      <c r="L149" s="11" t="s">
        <v>189</v>
      </c>
      <c r="M149" t="s">
        <v>189</v>
      </c>
      <c r="N149" t="s">
        <v>189</v>
      </c>
      <c r="Q149">
        <v>42186</v>
      </c>
      <c r="R149" t="s">
        <v>35</v>
      </c>
      <c r="T149" t="s">
        <v>37</v>
      </c>
      <c r="V149">
        <v>42186</v>
      </c>
      <c r="W149" t="s">
        <v>227</v>
      </c>
    </row>
    <row r="150" spans="1:23" x14ac:dyDescent="0.25">
      <c r="A150" t="s">
        <v>64</v>
      </c>
      <c r="B150" t="s">
        <v>65</v>
      </c>
      <c r="C150" t="s">
        <v>66</v>
      </c>
      <c r="D150" t="s">
        <v>31</v>
      </c>
      <c r="E150" t="s">
        <v>64</v>
      </c>
      <c r="F150" t="s">
        <v>42</v>
      </c>
      <c r="G150" t="s">
        <v>461</v>
      </c>
      <c r="H150" t="s">
        <v>34</v>
      </c>
      <c r="I150" t="s">
        <v>226</v>
      </c>
      <c r="J150" t="s">
        <v>226</v>
      </c>
      <c r="K150" t="s">
        <v>36</v>
      </c>
      <c r="L150" s="11" t="s">
        <v>189</v>
      </c>
      <c r="M150">
        <v>42675</v>
      </c>
      <c r="O150">
        <v>42675</v>
      </c>
      <c r="P150" t="s">
        <v>43</v>
      </c>
      <c r="Q150">
        <v>43581</v>
      </c>
      <c r="R150" t="s">
        <v>43</v>
      </c>
      <c r="T150" t="s">
        <v>231</v>
      </c>
      <c r="V150">
        <v>43945</v>
      </c>
      <c r="W150" t="s">
        <v>227</v>
      </c>
    </row>
    <row r="151" spans="1:23" x14ac:dyDescent="0.25">
      <c r="A151" t="s">
        <v>134</v>
      </c>
      <c r="B151" t="s">
        <v>65</v>
      </c>
      <c r="C151" t="s">
        <v>66</v>
      </c>
      <c r="D151" t="s">
        <v>31</v>
      </c>
      <c r="E151" t="s">
        <v>134</v>
      </c>
      <c r="F151" t="s">
        <v>42</v>
      </c>
      <c r="G151" t="s">
        <v>461</v>
      </c>
      <c r="H151" t="s">
        <v>34</v>
      </c>
      <c r="I151" t="s">
        <v>34</v>
      </c>
      <c r="J151" t="s">
        <v>226</v>
      </c>
      <c r="K151" t="s">
        <v>36</v>
      </c>
      <c r="L151" s="11" t="s">
        <v>189</v>
      </c>
      <c r="M151">
        <v>43449</v>
      </c>
      <c r="O151">
        <v>43449</v>
      </c>
      <c r="P151" t="s">
        <v>43</v>
      </c>
      <c r="Q151">
        <v>43700</v>
      </c>
      <c r="R151" t="s">
        <v>43</v>
      </c>
      <c r="T151" t="s">
        <v>231</v>
      </c>
      <c r="V151">
        <v>43700</v>
      </c>
      <c r="W151" t="s">
        <v>227</v>
      </c>
    </row>
    <row r="152" spans="1:23" x14ac:dyDescent="0.25">
      <c r="A152" t="s">
        <v>54</v>
      </c>
      <c r="B152" t="s">
        <v>263</v>
      </c>
      <c r="C152" t="s">
        <v>264</v>
      </c>
      <c r="D152" t="s">
        <v>31</v>
      </c>
      <c r="E152" t="s">
        <v>54</v>
      </c>
      <c r="F152" t="s">
        <v>42</v>
      </c>
      <c r="G152" t="s">
        <v>461</v>
      </c>
      <c r="H152" t="s">
        <v>34</v>
      </c>
      <c r="I152" t="s">
        <v>226</v>
      </c>
      <c r="J152" t="s">
        <v>226</v>
      </c>
      <c r="K152" t="s">
        <v>36</v>
      </c>
      <c r="L152" s="11" t="s">
        <v>189</v>
      </c>
      <c r="M152" t="s">
        <v>189</v>
      </c>
      <c r="N152" t="s">
        <v>189</v>
      </c>
      <c r="Q152">
        <v>43945</v>
      </c>
      <c r="R152" t="s">
        <v>35</v>
      </c>
      <c r="T152" t="s">
        <v>37</v>
      </c>
      <c r="W152" t="s">
        <v>227</v>
      </c>
    </row>
    <row r="153" spans="1:23" x14ac:dyDescent="0.25">
      <c r="A153" t="s">
        <v>82</v>
      </c>
      <c r="B153" t="s">
        <v>265</v>
      </c>
      <c r="C153" t="s">
        <v>266</v>
      </c>
      <c r="D153" t="s">
        <v>82</v>
      </c>
      <c r="E153" t="s">
        <v>244</v>
      </c>
      <c r="F153" t="s">
        <v>42</v>
      </c>
      <c r="G153" t="s">
        <v>461</v>
      </c>
      <c r="H153" t="s">
        <v>226</v>
      </c>
      <c r="I153" t="s">
        <v>34</v>
      </c>
      <c r="J153" t="s">
        <v>226</v>
      </c>
      <c r="K153" t="s">
        <v>36</v>
      </c>
      <c r="L153" s="11" t="s">
        <v>189</v>
      </c>
      <c r="M153" t="s">
        <v>189</v>
      </c>
      <c r="N153" t="s">
        <v>189</v>
      </c>
      <c r="Q153">
        <v>42186</v>
      </c>
      <c r="R153" t="s">
        <v>35</v>
      </c>
      <c r="T153" t="s">
        <v>231</v>
      </c>
      <c r="V153">
        <v>42186</v>
      </c>
      <c r="W153" t="s">
        <v>227</v>
      </c>
    </row>
    <row r="154" spans="1:23" x14ac:dyDescent="0.25">
      <c r="A154" t="s">
        <v>82</v>
      </c>
      <c r="B154" t="s">
        <v>267</v>
      </c>
      <c r="C154" t="s">
        <v>268</v>
      </c>
      <c r="D154" t="s">
        <v>82</v>
      </c>
      <c r="E154" t="s">
        <v>269</v>
      </c>
      <c r="F154" t="s">
        <v>42</v>
      </c>
      <c r="G154" t="s">
        <v>461</v>
      </c>
      <c r="H154" t="s">
        <v>34</v>
      </c>
      <c r="I154" t="s">
        <v>226</v>
      </c>
      <c r="J154" t="s">
        <v>226</v>
      </c>
      <c r="K154" t="s">
        <v>36</v>
      </c>
      <c r="L154" s="11" t="s">
        <v>189</v>
      </c>
      <c r="M154">
        <v>42095</v>
      </c>
      <c r="O154">
        <v>42095</v>
      </c>
      <c r="P154" t="s">
        <v>35</v>
      </c>
      <c r="Q154">
        <v>42186</v>
      </c>
      <c r="R154" t="s">
        <v>35</v>
      </c>
      <c r="T154" t="s">
        <v>231</v>
      </c>
      <c r="V154">
        <v>42186</v>
      </c>
      <c r="W154" t="s">
        <v>227</v>
      </c>
    </row>
    <row r="155" spans="1:23" x14ac:dyDescent="0.25">
      <c r="A155" t="s">
        <v>82</v>
      </c>
      <c r="B155" t="s">
        <v>270</v>
      </c>
      <c r="C155" t="s">
        <v>271</v>
      </c>
      <c r="D155" t="s">
        <v>82</v>
      </c>
      <c r="E155" t="s">
        <v>198</v>
      </c>
      <c r="F155" t="s">
        <v>32</v>
      </c>
      <c r="G155" t="s">
        <v>461</v>
      </c>
      <c r="H155" t="s">
        <v>226</v>
      </c>
      <c r="I155" t="s">
        <v>226</v>
      </c>
      <c r="J155" t="s">
        <v>226</v>
      </c>
      <c r="L155" s="11" t="s">
        <v>189</v>
      </c>
      <c r="M155" t="s">
        <v>189</v>
      </c>
      <c r="N155" t="s">
        <v>189</v>
      </c>
      <c r="Q155">
        <v>43329</v>
      </c>
      <c r="R155" t="s">
        <v>35</v>
      </c>
      <c r="T155" t="s">
        <v>37</v>
      </c>
      <c r="W155" t="s">
        <v>227</v>
      </c>
    </row>
    <row r="156" spans="1:23" x14ac:dyDescent="0.25">
      <c r="A156" t="s">
        <v>38</v>
      </c>
      <c r="B156" t="s">
        <v>272</v>
      </c>
      <c r="C156" t="s">
        <v>273</v>
      </c>
      <c r="D156" t="s">
        <v>38</v>
      </c>
      <c r="E156" t="s">
        <v>73</v>
      </c>
      <c r="F156" t="s">
        <v>32</v>
      </c>
      <c r="G156" t="s">
        <v>461</v>
      </c>
      <c r="H156" t="s">
        <v>226</v>
      </c>
      <c r="I156" t="s">
        <v>226</v>
      </c>
      <c r="J156" t="s">
        <v>226</v>
      </c>
      <c r="K156" t="s">
        <v>125</v>
      </c>
      <c r="L156" s="11" t="s">
        <v>189</v>
      </c>
      <c r="M156" t="s">
        <v>189</v>
      </c>
      <c r="N156" t="s">
        <v>189</v>
      </c>
      <c r="Q156">
        <v>43581</v>
      </c>
      <c r="R156" t="s">
        <v>35</v>
      </c>
      <c r="T156" t="s">
        <v>37</v>
      </c>
      <c r="W156" t="s">
        <v>227</v>
      </c>
    </row>
    <row r="157" spans="1:23" x14ac:dyDescent="0.25">
      <c r="A157" t="s">
        <v>152</v>
      </c>
      <c r="B157" t="s">
        <v>274</v>
      </c>
      <c r="C157" t="s">
        <v>275</v>
      </c>
      <c r="D157" t="s">
        <v>94</v>
      </c>
      <c r="E157" t="s">
        <v>152</v>
      </c>
      <c r="F157" t="s">
        <v>32</v>
      </c>
      <c r="G157" t="s">
        <v>461</v>
      </c>
      <c r="H157" t="s">
        <v>34</v>
      </c>
      <c r="I157" t="s">
        <v>226</v>
      </c>
      <c r="J157" t="s">
        <v>226</v>
      </c>
      <c r="K157" t="s">
        <v>36</v>
      </c>
      <c r="L157" s="11" t="s">
        <v>189</v>
      </c>
      <c r="M157" t="s">
        <v>189</v>
      </c>
      <c r="N157" t="s">
        <v>189</v>
      </c>
      <c r="Q157">
        <v>42965</v>
      </c>
      <c r="R157" t="s">
        <v>43</v>
      </c>
      <c r="T157" t="s">
        <v>231</v>
      </c>
      <c r="V157">
        <v>42965</v>
      </c>
      <c r="W157" t="s">
        <v>227</v>
      </c>
    </row>
    <row r="158" spans="1:23" x14ac:dyDescent="0.25">
      <c r="A158" t="s">
        <v>38</v>
      </c>
      <c r="B158" t="s">
        <v>276</v>
      </c>
      <c r="C158" t="s">
        <v>277</v>
      </c>
      <c r="D158" t="s">
        <v>38</v>
      </c>
      <c r="E158" t="s">
        <v>76</v>
      </c>
      <c r="F158" t="s">
        <v>42</v>
      </c>
      <c r="G158" t="s">
        <v>461</v>
      </c>
      <c r="H158" t="s">
        <v>226</v>
      </c>
      <c r="I158" t="s">
        <v>226</v>
      </c>
      <c r="J158" t="s">
        <v>226</v>
      </c>
      <c r="K158" t="s">
        <v>125</v>
      </c>
      <c r="L158" s="11" t="s">
        <v>189</v>
      </c>
      <c r="M158" t="s">
        <v>189</v>
      </c>
      <c r="N158" t="s">
        <v>189</v>
      </c>
      <c r="Q158">
        <v>42065</v>
      </c>
      <c r="R158" t="s">
        <v>43</v>
      </c>
      <c r="T158" t="s">
        <v>37</v>
      </c>
      <c r="W158" t="s">
        <v>227</v>
      </c>
    </row>
    <row r="159" spans="1:23" x14ac:dyDescent="0.25">
      <c r="A159" t="s">
        <v>50</v>
      </c>
      <c r="B159" t="s">
        <v>278</v>
      </c>
      <c r="C159" t="s">
        <v>279</v>
      </c>
      <c r="D159" t="s">
        <v>31</v>
      </c>
      <c r="E159" t="s">
        <v>50</v>
      </c>
      <c r="F159" t="s">
        <v>42</v>
      </c>
      <c r="G159" t="s">
        <v>461</v>
      </c>
      <c r="H159" t="s">
        <v>34</v>
      </c>
      <c r="I159" t="s">
        <v>226</v>
      </c>
      <c r="J159" t="s">
        <v>226</v>
      </c>
      <c r="K159" t="s">
        <v>36</v>
      </c>
      <c r="L159" s="11" t="s">
        <v>189</v>
      </c>
      <c r="M159" t="s">
        <v>189</v>
      </c>
      <c r="N159" t="s">
        <v>189</v>
      </c>
      <c r="Q159">
        <v>42552</v>
      </c>
      <c r="R159" t="s">
        <v>35</v>
      </c>
      <c r="T159" t="s">
        <v>37</v>
      </c>
      <c r="W159" t="s">
        <v>227</v>
      </c>
    </row>
    <row r="160" spans="1:23" x14ac:dyDescent="0.25">
      <c r="A160" t="s">
        <v>139</v>
      </c>
      <c r="B160" t="s">
        <v>280</v>
      </c>
      <c r="C160" t="s">
        <v>281</v>
      </c>
      <c r="D160" t="s">
        <v>31</v>
      </c>
      <c r="E160" t="s">
        <v>139</v>
      </c>
      <c r="F160" t="s">
        <v>32</v>
      </c>
      <c r="G160" t="s">
        <v>461</v>
      </c>
      <c r="H160" t="s">
        <v>34</v>
      </c>
      <c r="I160" t="s">
        <v>226</v>
      </c>
      <c r="J160" t="s">
        <v>226</v>
      </c>
      <c r="K160" t="s">
        <v>36</v>
      </c>
      <c r="L160" s="11" t="s">
        <v>189</v>
      </c>
      <c r="M160">
        <v>42036</v>
      </c>
      <c r="O160">
        <v>42036</v>
      </c>
      <c r="P160" t="s">
        <v>35</v>
      </c>
      <c r="Q160">
        <v>43210</v>
      </c>
      <c r="R160" t="s">
        <v>35</v>
      </c>
      <c r="T160" t="s">
        <v>37</v>
      </c>
      <c r="W160" t="s">
        <v>227</v>
      </c>
    </row>
    <row r="161" spans="1:23" x14ac:dyDescent="0.25">
      <c r="A161" t="s">
        <v>67</v>
      </c>
      <c r="B161" s="11" t="s">
        <v>282</v>
      </c>
      <c r="C161" s="11" t="s">
        <v>283</v>
      </c>
      <c r="D161" s="11" t="s">
        <v>67</v>
      </c>
      <c r="E161" s="11" t="s">
        <v>70</v>
      </c>
      <c r="F161" s="11" t="s">
        <v>166</v>
      </c>
      <c r="G161" t="s">
        <v>461</v>
      </c>
      <c r="H161" s="11" t="s">
        <v>226</v>
      </c>
      <c r="I161" s="11" t="s">
        <v>226</v>
      </c>
      <c r="J161" s="11" t="s">
        <v>226</v>
      </c>
      <c r="K161" s="18" t="s">
        <v>125</v>
      </c>
      <c r="L161" s="11" t="s">
        <v>189</v>
      </c>
      <c r="M161" s="11" t="s">
        <v>189</v>
      </c>
      <c r="N161" s="14" t="s">
        <v>189</v>
      </c>
      <c r="O161" s="14"/>
      <c r="P161" s="15"/>
      <c r="Q161" s="16">
        <v>41334</v>
      </c>
      <c r="R161" s="17" t="s">
        <v>35</v>
      </c>
      <c r="S161" s="19"/>
      <c r="T161" s="11" t="s">
        <v>37</v>
      </c>
      <c r="U161" s="11"/>
      <c r="V161" s="18">
        <v>43210</v>
      </c>
      <c r="W161" s="18" t="s">
        <v>227</v>
      </c>
    </row>
    <row r="162" spans="1:23" x14ac:dyDescent="0.25">
      <c r="A162" t="s">
        <v>128</v>
      </c>
      <c r="B162" s="11" t="s">
        <v>284</v>
      </c>
      <c r="C162" s="11" t="s">
        <v>285</v>
      </c>
      <c r="D162" s="11" t="s">
        <v>31</v>
      </c>
      <c r="E162" s="11" t="s">
        <v>128</v>
      </c>
      <c r="F162" s="11" t="s">
        <v>32</v>
      </c>
      <c r="G162" t="s">
        <v>461</v>
      </c>
      <c r="H162" s="11" t="s">
        <v>34</v>
      </c>
      <c r="I162" s="11" t="s">
        <v>226</v>
      </c>
      <c r="J162" s="11" t="s">
        <v>226</v>
      </c>
      <c r="K162" s="18" t="s">
        <v>36</v>
      </c>
      <c r="L162" s="11" t="s">
        <v>189</v>
      </c>
      <c r="M162" s="11">
        <v>42522</v>
      </c>
      <c r="N162" s="14"/>
      <c r="O162" s="14">
        <v>42522</v>
      </c>
      <c r="P162" s="15" t="s">
        <v>35</v>
      </c>
      <c r="Q162" s="16">
        <v>43084</v>
      </c>
      <c r="R162" s="17" t="s">
        <v>35</v>
      </c>
      <c r="S162" s="19"/>
      <c r="T162" s="11" t="s">
        <v>231</v>
      </c>
      <c r="U162" s="11"/>
      <c r="V162" s="18">
        <v>43581</v>
      </c>
      <c r="W162" s="18" t="s">
        <v>227</v>
      </c>
    </row>
    <row r="163" spans="1:23" x14ac:dyDescent="0.25">
      <c r="A163" t="s">
        <v>82</v>
      </c>
      <c r="B163" s="11" t="s">
        <v>286</v>
      </c>
      <c r="C163" s="11" t="s">
        <v>287</v>
      </c>
      <c r="D163" s="11" t="s">
        <v>82</v>
      </c>
      <c r="E163" s="11" t="s">
        <v>198</v>
      </c>
      <c r="F163" s="11"/>
      <c r="G163" t="s">
        <v>461</v>
      </c>
      <c r="H163" s="11" t="s">
        <v>34</v>
      </c>
      <c r="I163" s="11" t="s">
        <v>226</v>
      </c>
      <c r="J163" s="11" t="s">
        <v>226</v>
      </c>
      <c r="K163" s="18"/>
      <c r="L163" s="11" t="s">
        <v>189</v>
      </c>
      <c r="M163" s="11" t="s">
        <v>189</v>
      </c>
      <c r="N163" s="14" t="s">
        <v>189</v>
      </c>
      <c r="O163" s="14"/>
      <c r="P163" s="15"/>
      <c r="Q163" s="16">
        <v>41991</v>
      </c>
      <c r="R163" s="17" t="s">
        <v>35</v>
      </c>
      <c r="S163" s="19"/>
      <c r="T163" s="11" t="s">
        <v>37</v>
      </c>
      <c r="U163" s="11"/>
      <c r="V163" s="18"/>
      <c r="W163" s="18" t="s">
        <v>227</v>
      </c>
    </row>
    <row r="164" spans="1:23" x14ac:dyDescent="0.25">
      <c r="A164" t="s">
        <v>82</v>
      </c>
      <c r="B164" s="11" t="s">
        <v>288</v>
      </c>
      <c r="C164" s="11" t="s">
        <v>289</v>
      </c>
      <c r="D164" s="11" t="s">
        <v>82</v>
      </c>
      <c r="E164" s="11" t="s">
        <v>85</v>
      </c>
      <c r="F164" s="11" t="s">
        <v>42</v>
      </c>
      <c r="G164" t="s">
        <v>461</v>
      </c>
      <c r="H164" s="11" t="s">
        <v>226</v>
      </c>
      <c r="I164" s="11" t="s">
        <v>226</v>
      </c>
      <c r="J164" s="11" t="s">
        <v>226</v>
      </c>
      <c r="K164" s="18" t="s">
        <v>125</v>
      </c>
      <c r="L164" s="11" t="s">
        <v>189</v>
      </c>
      <c r="M164" s="11" t="s">
        <v>189</v>
      </c>
      <c r="N164" s="14" t="s">
        <v>189</v>
      </c>
      <c r="O164" s="14"/>
      <c r="P164" s="15"/>
      <c r="Q164" s="16">
        <v>41610</v>
      </c>
      <c r="R164" s="17" t="s">
        <v>35</v>
      </c>
      <c r="S164" s="19"/>
      <c r="T164" s="11" t="s">
        <v>37</v>
      </c>
      <c r="U164" s="11"/>
      <c r="V164" s="18"/>
      <c r="W164" s="18" t="s">
        <v>227</v>
      </c>
    </row>
    <row r="165" spans="1:23" x14ac:dyDescent="0.25">
      <c r="A165" t="s">
        <v>67</v>
      </c>
      <c r="B165" s="11" t="s">
        <v>290</v>
      </c>
      <c r="C165" s="11" t="s">
        <v>291</v>
      </c>
      <c r="D165" s="11" t="s">
        <v>67</v>
      </c>
      <c r="E165" s="11" t="s">
        <v>292</v>
      </c>
      <c r="F165" s="11" t="s">
        <v>32</v>
      </c>
      <c r="G165" t="s">
        <v>461</v>
      </c>
      <c r="H165" s="11" t="s">
        <v>34</v>
      </c>
      <c r="I165" s="11" t="s">
        <v>226</v>
      </c>
      <c r="J165" s="11" t="s">
        <v>226</v>
      </c>
      <c r="K165" s="18" t="s">
        <v>36</v>
      </c>
      <c r="L165" s="11" t="s">
        <v>189</v>
      </c>
      <c r="M165" s="11">
        <v>43070</v>
      </c>
      <c r="N165" s="14"/>
      <c r="O165" s="14">
        <v>43070</v>
      </c>
      <c r="P165" s="15" t="s">
        <v>35</v>
      </c>
      <c r="Q165" s="16">
        <v>43329</v>
      </c>
      <c r="R165" s="17" t="s">
        <v>35</v>
      </c>
      <c r="S165" s="19"/>
      <c r="T165" s="11" t="s">
        <v>231</v>
      </c>
      <c r="U165" s="11"/>
      <c r="V165" s="18">
        <v>43700</v>
      </c>
      <c r="W165" s="18" t="s">
        <v>227</v>
      </c>
    </row>
    <row r="166" spans="1:23" x14ac:dyDescent="0.25">
      <c r="A166" t="s">
        <v>228</v>
      </c>
      <c r="B166" s="11" t="s">
        <v>293</v>
      </c>
      <c r="C166" s="11" t="s">
        <v>294</v>
      </c>
      <c r="D166" s="11" t="s">
        <v>94</v>
      </c>
      <c r="E166" s="11" t="s">
        <v>228</v>
      </c>
      <c r="F166" s="11" t="s">
        <v>32</v>
      </c>
      <c r="G166" t="s">
        <v>461</v>
      </c>
      <c r="H166" s="11" t="s">
        <v>34</v>
      </c>
      <c r="I166" s="11" t="s">
        <v>226</v>
      </c>
      <c r="J166" s="11" t="s">
        <v>226</v>
      </c>
      <c r="K166" s="18" t="s">
        <v>36</v>
      </c>
      <c r="L166" s="11" t="s">
        <v>189</v>
      </c>
      <c r="M166" s="11">
        <v>43556</v>
      </c>
      <c r="N166" s="14"/>
      <c r="O166" s="14">
        <v>43556</v>
      </c>
      <c r="P166" s="15" t="s">
        <v>35</v>
      </c>
      <c r="Q166" s="16">
        <v>43700</v>
      </c>
      <c r="R166" s="17" t="s">
        <v>35</v>
      </c>
      <c r="S166" s="19"/>
      <c r="T166" s="11" t="s">
        <v>37</v>
      </c>
      <c r="U166" s="11"/>
      <c r="V166" s="18"/>
      <c r="W166" s="18" t="s">
        <v>227</v>
      </c>
    </row>
    <row r="167" spans="1:23" x14ac:dyDescent="0.25">
      <c r="A167" t="s">
        <v>82</v>
      </c>
      <c r="B167" s="11" t="s">
        <v>295</v>
      </c>
      <c r="C167" s="11" t="s">
        <v>296</v>
      </c>
      <c r="D167" s="11" t="s">
        <v>82</v>
      </c>
      <c r="E167" s="11" t="s">
        <v>85</v>
      </c>
      <c r="F167" s="11" t="s">
        <v>42</v>
      </c>
      <c r="G167" t="s">
        <v>461</v>
      </c>
      <c r="H167" s="11" t="s">
        <v>34</v>
      </c>
      <c r="I167" s="11" t="s">
        <v>226</v>
      </c>
      <c r="J167" s="11" t="s">
        <v>226</v>
      </c>
      <c r="K167" s="18" t="s">
        <v>36</v>
      </c>
      <c r="L167" s="11" t="s">
        <v>189</v>
      </c>
      <c r="M167" s="11" t="s">
        <v>189</v>
      </c>
      <c r="N167" s="14" t="s">
        <v>189</v>
      </c>
      <c r="O167" s="14"/>
      <c r="P167" s="15"/>
      <c r="Q167" s="16">
        <v>42433</v>
      </c>
      <c r="R167" s="17" t="s">
        <v>35</v>
      </c>
      <c r="S167" s="19"/>
      <c r="T167" s="11" t="s">
        <v>37</v>
      </c>
      <c r="U167" s="11"/>
      <c r="V167" s="18"/>
      <c r="W167" s="18" t="s">
        <v>227</v>
      </c>
    </row>
    <row r="168" spans="1:23" x14ac:dyDescent="0.25">
      <c r="A168" t="s">
        <v>210</v>
      </c>
      <c r="B168" s="11" t="s">
        <v>297</v>
      </c>
      <c r="C168" s="11" t="s">
        <v>298</v>
      </c>
      <c r="D168" s="11" t="s">
        <v>31</v>
      </c>
      <c r="E168" s="11" t="s">
        <v>210</v>
      </c>
      <c r="F168" s="11" t="s">
        <v>42</v>
      </c>
      <c r="G168" t="s">
        <v>461</v>
      </c>
      <c r="H168" s="11" t="s">
        <v>34</v>
      </c>
      <c r="I168" s="11" t="s">
        <v>226</v>
      </c>
      <c r="J168" s="11" t="s">
        <v>226</v>
      </c>
      <c r="K168" s="18" t="s">
        <v>36</v>
      </c>
      <c r="L168" s="11" t="s">
        <v>189</v>
      </c>
      <c r="M168" s="11">
        <v>43497</v>
      </c>
      <c r="N168" s="14"/>
      <c r="O168" s="14">
        <v>43497</v>
      </c>
      <c r="P168" s="15" t="s">
        <v>35</v>
      </c>
      <c r="Q168" s="16">
        <v>43448</v>
      </c>
      <c r="R168" s="17" t="s">
        <v>35</v>
      </c>
      <c r="S168" s="19"/>
      <c r="T168" s="11" t="s">
        <v>231</v>
      </c>
      <c r="U168" s="11"/>
      <c r="V168" s="18">
        <v>43700</v>
      </c>
      <c r="W168" s="18" t="s">
        <v>227</v>
      </c>
    </row>
    <row r="169" spans="1:23" x14ac:dyDescent="0.25">
      <c r="A169" t="s">
        <v>299</v>
      </c>
      <c r="B169" s="11" t="s">
        <v>300</v>
      </c>
      <c r="C169" s="11" t="s">
        <v>301</v>
      </c>
      <c r="D169" s="11" t="s">
        <v>31</v>
      </c>
      <c r="E169" s="11" t="s">
        <v>299</v>
      </c>
      <c r="F169" s="11" t="s">
        <v>42</v>
      </c>
      <c r="G169" t="s">
        <v>461</v>
      </c>
      <c r="H169" s="11" t="s">
        <v>34</v>
      </c>
      <c r="I169" s="11" t="s">
        <v>226</v>
      </c>
      <c r="J169" s="11" t="s">
        <v>226</v>
      </c>
      <c r="K169" s="18" t="s">
        <v>36</v>
      </c>
      <c r="L169" s="11" t="s">
        <v>189</v>
      </c>
      <c r="M169" s="11" t="s">
        <v>189</v>
      </c>
      <c r="N169" s="14" t="s">
        <v>189</v>
      </c>
      <c r="O169" s="14"/>
      <c r="P169" s="15"/>
      <c r="Q169" s="16">
        <v>42601</v>
      </c>
      <c r="R169" s="17" t="s">
        <v>35</v>
      </c>
      <c r="S169" s="19"/>
      <c r="T169" s="11" t="s">
        <v>231</v>
      </c>
      <c r="U169" s="11"/>
      <c r="V169" s="18">
        <v>42846</v>
      </c>
      <c r="W169" s="18" t="s">
        <v>227</v>
      </c>
    </row>
    <row r="170" spans="1:23" x14ac:dyDescent="0.25">
      <c r="A170" t="s">
        <v>258</v>
      </c>
      <c r="B170" s="11" t="s">
        <v>92</v>
      </c>
      <c r="C170" s="11" t="s">
        <v>93</v>
      </c>
      <c r="D170" s="11" t="s">
        <v>94</v>
      </c>
      <c r="E170" s="11" t="s">
        <v>258</v>
      </c>
      <c r="F170" s="11" t="s">
        <v>42</v>
      </c>
      <c r="G170" t="s">
        <v>461</v>
      </c>
      <c r="H170" s="11" t="s">
        <v>34</v>
      </c>
      <c r="I170" s="11" t="s">
        <v>226</v>
      </c>
      <c r="J170" s="11" t="s">
        <v>226</v>
      </c>
      <c r="K170" s="18" t="s">
        <v>36</v>
      </c>
      <c r="L170" s="11" t="s">
        <v>189</v>
      </c>
      <c r="M170" s="11">
        <v>41167</v>
      </c>
      <c r="N170" s="14">
        <v>41167</v>
      </c>
      <c r="O170" s="14"/>
      <c r="P170" s="15"/>
      <c r="Q170" s="16">
        <v>42601</v>
      </c>
      <c r="R170" s="17" t="s">
        <v>35</v>
      </c>
      <c r="S170" s="19"/>
      <c r="T170" s="11" t="s">
        <v>231</v>
      </c>
      <c r="U170" s="11"/>
      <c r="V170" s="18">
        <v>42601</v>
      </c>
      <c r="W170" s="18" t="s">
        <v>227</v>
      </c>
    </row>
    <row r="171" spans="1:23" x14ac:dyDescent="0.25">
      <c r="A171" t="s">
        <v>82</v>
      </c>
      <c r="B171" s="11" t="s">
        <v>302</v>
      </c>
      <c r="C171" s="11" t="s">
        <v>303</v>
      </c>
      <c r="D171" s="11" t="s">
        <v>82</v>
      </c>
      <c r="E171" s="11" t="s">
        <v>85</v>
      </c>
      <c r="F171" s="11" t="s">
        <v>42</v>
      </c>
      <c r="G171" t="s">
        <v>461</v>
      </c>
      <c r="H171" s="11" t="s">
        <v>34</v>
      </c>
      <c r="I171" s="11" t="s">
        <v>226</v>
      </c>
      <c r="J171" s="11" t="s">
        <v>226</v>
      </c>
      <c r="K171" s="18" t="s">
        <v>36</v>
      </c>
      <c r="L171" s="11" t="s">
        <v>189</v>
      </c>
      <c r="M171" s="11" t="s">
        <v>189</v>
      </c>
      <c r="N171" s="14" t="s">
        <v>189</v>
      </c>
      <c r="O171" s="14"/>
      <c r="P171" s="15"/>
      <c r="Q171" s="16">
        <v>41487</v>
      </c>
      <c r="R171" s="17" t="s">
        <v>35</v>
      </c>
      <c r="S171" s="19"/>
      <c r="T171" s="11" t="s">
        <v>231</v>
      </c>
      <c r="U171" s="11"/>
      <c r="V171" s="18">
        <v>41487</v>
      </c>
      <c r="W171" s="18" t="s">
        <v>227</v>
      </c>
    </row>
    <row r="172" spans="1:23" x14ac:dyDescent="0.25">
      <c r="A172" t="s">
        <v>82</v>
      </c>
      <c r="B172" s="11" t="s">
        <v>304</v>
      </c>
      <c r="C172" s="11" t="s">
        <v>305</v>
      </c>
      <c r="D172" s="11" t="s">
        <v>82</v>
      </c>
      <c r="E172" s="11" t="s">
        <v>85</v>
      </c>
      <c r="F172" s="11" t="s">
        <v>42</v>
      </c>
      <c r="G172" t="s">
        <v>461</v>
      </c>
      <c r="H172" s="11" t="s">
        <v>34</v>
      </c>
      <c r="I172" s="11" t="s">
        <v>226</v>
      </c>
      <c r="J172" s="11" t="s">
        <v>226</v>
      </c>
      <c r="K172" s="18" t="s">
        <v>36</v>
      </c>
      <c r="L172" s="11" t="s">
        <v>189</v>
      </c>
      <c r="M172" s="11" t="s">
        <v>189</v>
      </c>
      <c r="N172" s="14" t="s">
        <v>189</v>
      </c>
      <c r="O172" s="14"/>
      <c r="P172" s="15"/>
      <c r="Q172" s="16">
        <v>41487</v>
      </c>
      <c r="R172" s="17" t="s">
        <v>35</v>
      </c>
      <c r="S172" s="19"/>
      <c r="T172" s="11" t="s">
        <v>231</v>
      </c>
      <c r="U172" s="11"/>
      <c r="V172" s="18">
        <v>41487</v>
      </c>
      <c r="W172" s="18" t="s">
        <v>227</v>
      </c>
    </row>
    <row r="173" spans="1:23" x14ac:dyDescent="0.25">
      <c r="A173" t="s">
        <v>44</v>
      </c>
      <c r="B173" s="11" t="s">
        <v>306</v>
      </c>
      <c r="C173" s="11" t="s">
        <v>307</v>
      </c>
      <c r="D173" s="11" t="s">
        <v>31</v>
      </c>
      <c r="E173" s="11" t="s">
        <v>44</v>
      </c>
      <c r="F173" s="11" t="s">
        <v>42</v>
      </c>
      <c r="G173" t="s">
        <v>461</v>
      </c>
      <c r="H173" s="11" t="s">
        <v>34</v>
      </c>
      <c r="I173" s="11" t="s">
        <v>34</v>
      </c>
      <c r="J173" s="11" t="s">
        <v>226</v>
      </c>
      <c r="K173" s="18" t="s">
        <v>36</v>
      </c>
      <c r="L173" s="11" t="s">
        <v>189</v>
      </c>
      <c r="M173" s="11">
        <v>41593</v>
      </c>
      <c r="N173" s="14"/>
      <c r="O173" s="14">
        <v>41593</v>
      </c>
      <c r="P173" s="15" t="s">
        <v>35</v>
      </c>
      <c r="Q173" s="16">
        <v>41486</v>
      </c>
      <c r="R173" s="17" t="s">
        <v>35</v>
      </c>
      <c r="S173" s="19"/>
      <c r="T173" s="11" t="s">
        <v>37</v>
      </c>
      <c r="U173" s="11"/>
      <c r="V173" s="18"/>
      <c r="W173" s="18" t="s">
        <v>227</v>
      </c>
    </row>
    <row r="174" spans="1:23" x14ac:dyDescent="0.25">
      <c r="A174" t="s">
        <v>101</v>
      </c>
      <c r="B174" s="11" t="s">
        <v>308</v>
      </c>
      <c r="C174" s="11" t="s">
        <v>309</v>
      </c>
      <c r="D174" s="11" t="s">
        <v>31</v>
      </c>
      <c r="E174" s="11" t="s">
        <v>101</v>
      </c>
      <c r="F174" s="11" t="s">
        <v>42</v>
      </c>
      <c r="G174" t="s">
        <v>461</v>
      </c>
      <c r="H174" s="11" t="s">
        <v>226</v>
      </c>
      <c r="I174" s="11" t="s">
        <v>226</v>
      </c>
      <c r="J174" s="11" t="s">
        <v>226</v>
      </c>
      <c r="K174" s="18" t="s">
        <v>310</v>
      </c>
      <c r="L174" s="11" t="s">
        <v>189</v>
      </c>
      <c r="M174" s="11" t="s">
        <v>189</v>
      </c>
      <c r="N174" s="14" t="s">
        <v>189</v>
      </c>
      <c r="O174" s="14"/>
      <c r="P174" s="15"/>
      <c r="Q174" s="16">
        <v>42065</v>
      </c>
      <c r="R174" s="17" t="s">
        <v>43</v>
      </c>
      <c r="S174" s="19"/>
      <c r="T174" s="11" t="s">
        <v>231</v>
      </c>
      <c r="U174" s="11"/>
      <c r="V174" s="18">
        <v>42065</v>
      </c>
      <c r="W174" s="18" t="s">
        <v>227</v>
      </c>
    </row>
    <row r="175" spans="1:23" x14ac:dyDescent="0.25">
      <c r="A175" t="s">
        <v>311</v>
      </c>
      <c r="B175" s="11" t="s">
        <v>312</v>
      </c>
      <c r="C175" s="11" t="s">
        <v>313</v>
      </c>
      <c r="D175" s="11" t="s">
        <v>31</v>
      </c>
      <c r="E175" s="11" t="s">
        <v>311</v>
      </c>
      <c r="F175" s="11" t="s">
        <v>42</v>
      </c>
      <c r="G175" t="s">
        <v>461</v>
      </c>
      <c r="H175" s="11" t="s">
        <v>226</v>
      </c>
      <c r="I175" s="11" t="s">
        <v>226</v>
      </c>
      <c r="J175" s="11" t="s">
        <v>226</v>
      </c>
      <c r="K175" s="18" t="s">
        <v>125</v>
      </c>
      <c r="L175" s="11" t="s">
        <v>189</v>
      </c>
      <c r="M175" s="11" t="s">
        <v>189</v>
      </c>
      <c r="N175" s="14" t="s">
        <v>189</v>
      </c>
      <c r="O175" s="14"/>
      <c r="P175" s="15"/>
      <c r="Q175" s="16">
        <v>42065</v>
      </c>
      <c r="R175" s="17" t="s">
        <v>35</v>
      </c>
      <c r="S175" s="19"/>
      <c r="T175" s="11" t="s">
        <v>37</v>
      </c>
      <c r="U175" s="11"/>
      <c r="V175" s="18"/>
      <c r="W175" s="18" t="s">
        <v>227</v>
      </c>
    </row>
    <row r="176" spans="1:23" x14ac:dyDescent="0.25">
      <c r="A176" t="s">
        <v>67</v>
      </c>
      <c r="B176" s="11" t="s">
        <v>314</v>
      </c>
      <c r="C176" s="11" t="s">
        <v>315</v>
      </c>
      <c r="D176" s="11" t="s">
        <v>67</v>
      </c>
      <c r="E176" s="11" t="s">
        <v>70</v>
      </c>
      <c r="F176" s="11" t="s">
        <v>32</v>
      </c>
      <c r="G176" t="s">
        <v>461</v>
      </c>
      <c r="H176" s="11" t="s">
        <v>34</v>
      </c>
      <c r="I176" s="11" t="s">
        <v>226</v>
      </c>
      <c r="J176" s="11" t="s">
        <v>226</v>
      </c>
      <c r="K176" s="18" t="s">
        <v>36</v>
      </c>
      <c r="L176" s="11" t="s">
        <v>189</v>
      </c>
      <c r="M176" s="11" t="s">
        <v>189</v>
      </c>
      <c r="N176" s="14" t="s">
        <v>189</v>
      </c>
      <c r="O176" s="14"/>
      <c r="P176" s="15"/>
      <c r="Q176" s="16">
        <v>41334</v>
      </c>
      <c r="R176" s="17" t="s">
        <v>43</v>
      </c>
      <c r="S176" s="19"/>
      <c r="T176" s="11" t="s">
        <v>231</v>
      </c>
      <c r="U176" s="11"/>
      <c r="V176" s="18">
        <v>41334</v>
      </c>
      <c r="W176" s="18" t="s">
        <v>227</v>
      </c>
    </row>
    <row r="177" spans="1:23" x14ac:dyDescent="0.25">
      <c r="A177" t="s">
        <v>135</v>
      </c>
      <c r="B177" s="11" t="s">
        <v>316</v>
      </c>
      <c r="C177" s="11" t="s">
        <v>317</v>
      </c>
      <c r="D177" s="11" t="s">
        <v>135</v>
      </c>
      <c r="E177" s="11" t="s">
        <v>318</v>
      </c>
      <c r="F177" s="11" t="s">
        <v>32</v>
      </c>
      <c r="G177" t="s">
        <v>461</v>
      </c>
      <c r="H177" s="11" t="s">
        <v>34</v>
      </c>
      <c r="I177" s="11" t="s">
        <v>226</v>
      </c>
      <c r="J177" s="11" t="s">
        <v>226</v>
      </c>
      <c r="K177" s="18" t="s">
        <v>36</v>
      </c>
      <c r="L177" s="11" t="s">
        <v>189</v>
      </c>
      <c r="M177" s="11" t="s">
        <v>189</v>
      </c>
      <c r="N177" s="14" t="s">
        <v>189</v>
      </c>
      <c r="O177" s="14"/>
      <c r="P177" s="15"/>
      <c r="Q177" s="16">
        <v>43040</v>
      </c>
      <c r="R177" s="17" t="s">
        <v>43</v>
      </c>
      <c r="S177" s="19"/>
      <c r="T177" s="11" t="s">
        <v>37</v>
      </c>
      <c r="U177" s="11"/>
      <c r="V177" s="18"/>
      <c r="W177" s="18" t="s">
        <v>227</v>
      </c>
    </row>
    <row r="178" spans="1:23" x14ac:dyDescent="0.25">
      <c r="A178" t="s">
        <v>319</v>
      </c>
      <c r="B178" s="11" t="s">
        <v>108</v>
      </c>
      <c r="C178" s="11" t="s">
        <v>109</v>
      </c>
      <c r="D178" s="11" t="s">
        <v>31</v>
      </c>
      <c r="E178" s="11" t="s">
        <v>319</v>
      </c>
      <c r="F178" s="11" t="s">
        <v>32</v>
      </c>
      <c r="G178" t="s">
        <v>461</v>
      </c>
      <c r="H178" s="11" t="s">
        <v>34</v>
      </c>
      <c r="I178" s="11" t="s">
        <v>226</v>
      </c>
      <c r="J178" s="11" t="s">
        <v>226</v>
      </c>
      <c r="K178" s="18" t="s">
        <v>36</v>
      </c>
      <c r="L178" s="11" t="s">
        <v>189</v>
      </c>
      <c r="M178" s="11">
        <v>43388</v>
      </c>
      <c r="N178" s="14">
        <v>43388</v>
      </c>
      <c r="O178" s="14"/>
      <c r="P178" s="15"/>
      <c r="Q178" s="16">
        <v>43700</v>
      </c>
      <c r="R178" s="17" t="s">
        <v>43</v>
      </c>
      <c r="S178" s="19"/>
      <c r="T178" s="11" t="s">
        <v>231</v>
      </c>
      <c r="U178" s="11"/>
      <c r="V178" s="18">
        <v>43700</v>
      </c>
      <c r="W178" s="18" t="s">
        <v>227</v>
      </c>
    </row>
    <row r="179" spans="1:23" x14ac:dyDescent="0.25">
      <c r="A179" t="s">
        <v>50</v>
      </c>
      <c r="B179" s="11" t="s">
        <v>320</v>
      </c>
      <c r="C179" s="11" t="s">
        <v>321</v>
      </c>
      <c r="D179" s="11" t="s">
        <v>31</v>
      </c>
      <c r="E179" s="11" t="s">
        <v>50</v>
      </c>
      <c r="F179" s="11" t="s">
        <v>32</v>
      </c>
      <c r="G179" t="s">
        <v>461</v>
      </c>
      <c r="H179" s="11" t="s">
        <v>34</v>
      </c>
      <c r="I179" s="11" t="s">
        <v>226</v>
      </c>
      <c r="J179" s="11" t="s">
        <v>226</v>
      </c>
      <c r="K179" s="18" t="s">
        <v>36</v>
      </c>
      <c r="L179" s="11" t="s">
        <v>189</v>
      </c>
      <c r="M179" s="11" t="s">
        <v>189</v>
      </c>
      <c r="N179" s="14" t="s">
        <v>189</v>
      </c>
      <c r="O179" s="14"/>
      <c r="P179" s="15"/>
      <c r="Q179" s="16">
        <v>42601</v>
      </c>
      <c r="R179" s="17" t="s">
        <v>35</v>
      </c>
      <c r="S179" s="19"/>
      <c r="T179" s="11" t="s">
        <v>231</v>
      </c>
      <c r="U179" s="11"/>
      <c r="V179" s="18">
        <v>42601</v>
      </c>
      <c r="W179" s="18" t="s">
        <v>227</v>
      </c>
    </row>
    <row r="180" spans="1:23" x14ac:dyDescent="0.25">
      <c r="A180" t="s">
        <v>59</v>
      </c>
      <c r="B180" s="11" t="s">
        <v>322</v>
      </c>
      <c r="C180" s="11" t="s">
        <v>323</v>
      </c>
      <c r="D180" s="11" t="s">
        <v>59</v>
      </c>
      <c r="E180" s="11" t="s">
        <v>62</v>
      </c>
      <c r="F180" s="11" t="s">
        <v>63</v>
      </c>
      <c r="G180" t="s">
        <v>461</v>
      </c>
      <c r="H180" s="11" t="s">
        <v>34</v>
      </c>
      <c r="I180" s="11" t="s">
        <v>226</v>
      </c>
      <c r="J180" s="11" t="s">
        <v>226</v>
      </c>
      <c r="K180" s="18" t="s">
        <v>36</v>
      </c>
      <c r="L180" s="11" t="s">
        <v>189</v>
      </c>
      <c r="M180" s="11">
        <v>42231</v>
      </c>
      <c r="N180" s="14"/>
      <c r="O180" s="14">
        <v>42231</v>
      </c>
      <c r="P180" s="15" t="s">
        <v>116</v>
      </c>
      <c r="Q180" s="16">
        <v>42186</v>
      </c>
      <c r="R180" s="17" t="s">
        <v>35</v>
      </c>
      <c r="S180" s="19"/>
      <c r="T180" s="11" t="s">
        <v>231</v>
      </c>
      <c r="U180" s="11"/>
      <c r="V180" s="18"/>
      <c r="W180" s="18" t="s">
        <v>227</v>
      </c>
    </row>
    <row r="181" spans="1:23" x14ac:dyDescent="0.25">
      <c r="A181" t="s">
        <v>28</v>
      </c>
      <c r="B181" s="11" t="s">
        <v>324</v>
      </c>
      <c r="C181" s="11" t="s">
        <v>325</v>
      </c>
      <c r="D181" s="11" t="s">
        <v>31</v>
      </c>
      <c r="E181" s="11" t="s">
        <v>28</v>
      </c>
      <c r="F181" s="11" t="s">
        <v>32</v>
      </c>
      <c r="G181" t="s">
        <v>461</v>
      </c>
      <c r="H181" s="11" t="s">
        <v>34</v>
      </c>
      <c r="I181" s="11" t="s">
        <v>226</v>
      </c>
      <c r="J181" s="11" t="s">
        <v>226</v>
      </c>
      <c r="K181" s="18" t="s">
        <v>36</v>
      </c>
      <c r="L181" s="11" t="s">
        <v>189</v>
      </c>
      <c r="M181" s="11" t="s">
        <v>189</v>
      </c>
      <c r="N181" s="14" t="s">
        <v>189</v>
      </c>
      <c r="O181" s="14"/>
      <c r="P181" s="15"/>
      <c r="Q181" s="16">
        <v>42720</v>
      </c>
      <c r="R181" s="17" t="s">
        <v>35</v>
      </c>
      <c r="S181" s="19"/>
      <c r="T181" s="11" t="s">
        <v>231</v>
      </c>
      <c r="U181" s="11"/>
      <c r="V181" s="18">
        <v>42720</v>
      </c>
      <c r="W181" s="18" t="s">
        <v>227</v>
      </c>
    </row>
    <row r="182" spans="1:23" x14ac:dyDescent="0.25">
      <c r="A182" t="s">
        <v>135</v>
      </c>
      <c r="B182" s="11" t="s">
        <v>326</v>
      </c>
      <c r="C182" s="11" t="s">
        <v>327</v>
      </c>
      <c r="D182" s="11" t="s">
        <v>135</v>
      </c>
      <c r="E182" s="11" t="s">
        <v>328</v>
      </c>
      <c r="F182" s="11"/>
      <c r="G182" t="s">
        <v>461</v>
      </c>
      <c r="H182" s="11" t="s">
        <v>34</v>
      </c>
      <c r="I182" s="11" t="s">
        <v>34</v>
      </c>
      <c r="J182" s="11" t="s">
        <v>226</v>
      </c>
      <c r="K182" s="18" t="s">
        <v>36</v>
      </c>
      <c r="L182" s="11" t="s">
        <v>459</v>
      </c>
      <c r="M182" s="11">
        <v>41774</v>
      </c>
      <c r="N182" s="14"/>
      <c r="O182" s="14">
        <v>41774</v>
      </c>
      <c r="P182" s="15" t="s">
        <v>90</v>
      </c>
      <c r="Q182" s="16">
        <v>41456</v>
      </c>
      <c r="R182" s="17" t="s">
        <v>35</v>
      </c>
      <c r="S182" s="19"/>
      <c r="T182" s="11" t="s">
        <v>231</v>
      </c>
      <c r="U182" s="11"/>
      <c r="V182" s="18">
        <v>41456</v>
      </c>
      <c r="W182" s="18" t="s">
        <v>227</v>
      </c>
    </row>
    <row r="183" spans="1:23" x14ac:dyDescent="0.25">
      <c r="A183" t="s">
        <v>329</v>
      </c>
      <c r="B183" s="11" t="s">
        <v>326</v>
      </c>
      <c r="C183" s="11" t="s">
        <v>327</v>
      </c>
      <c r="D183" s="11" t="s">
        <v>31</v>
      </c>
      <c r="E183" s="11" t="s">
        <v>329</v>
      </c>
      <c r="F183" s="11" t="s">
        <v>42</v>
      </c>
      <c r="G183" t="s">
        <v>461</v>
      </c>
      <c r="H183" s="11" t="s">
        <v>34</v>
      </c>
      <c r="I183" s="11" t="s">
        <v>226</v>
      </c>
      <c r="J183" s="11" t="s">
        <v>226</v>
      </c>
      <c r="K183" s="18" t="s">
        <v>36</v>
      </c>
      <c r="L183" s="11" t="s">
        <v>189</v>
      </c>
      <c r="M183" s="11">
        <v>42109</v>
      </c>
      <c r="N183" s="14"/>
      <c r="O183" s="14">
        <v>42109</v>
      </c>
      <c r="P183" s="15" t="s">
        <v>35</v>
      </c>
      <c r="Q183" s="16">
        <v>43819</v>
      </c>
      <c r="R183" s="17" t="s">
        <v>43</v>
      </c>
      <c r="S183" s="19"/>
      <c r="T183" s="11" t="s">
        <v>37</v>
      </c>
      <c r="U183" s="11"/>
      <c r="V183" s="18">
        <v>43819</v>
      </c>
      <c r="W183" s="18" t="s">
        <v>227</v>
      </c>
    </row>
    <row r="184" spans="1:23" x14ac:dyDescent="0.25">
      <c r="A184" t="s">
        <v>82</v>
      </c>
      <c r="B184" s="11" t="s">
        <v>330</v>
      </c>
      <c r="C184" s="11" t="s">
        <v>331</v>
      </c>
      <c r="D184" s="11" t="s">
        <v>82</v>
      </c>
      <c r="E184" s="11" t="s">
        <v>85</v>
      </c>
      <c r="F184" s="11" t="s">
        <v>42</v>
      </c>
      <c r="G184" t="s">
        <v>461</v>
      </c>
      <c r="H184" s="11" t="s">
        <v>34</v>
      </c>
      <c r="I184" s="11" t="s">
        <v>226</v>
      </c>
      <c r="J184" s="11" t="s">
        <v>226</v>
      </c>
      <c r="K184" s="18" t="s">
        <v>36</v>
      </c>
      <c r="L184" s="11" t="s">
        <v>189</v>
      </c>
      <c r="M184" s="11" t="s">
        <v>189</v>
      </c>
      <c r="N184" s="14" t="s">
        <v>189</v>
      </c>
      <c r="O184" s="14"/>
      <c r="P184" s="15"/>
      <c r="Q184" s="16">
        <v>41610</v>
      </c>
      <c r="R184" s="17" t="s">
        <v>35</v>
      </c>
      <c r="S184" s="19"/>
      <c r="T184" s="11" t="s">
        <v>37</v>
      </c>
      <c r="U184" s="11"/>
      <c r="V184" s="18"/>
      <c r="W184" s="18" t="s">
        <v>227</v>
      </c>
    </row>
    <row r="185" spans="1:23" x14ac:dyDescent="0.25">
      <c r="A185" t="s">
        <v>82</v>
      </c>
      <c r="B185" s="11" t="s">
        <v>332</v>
      </c>
      <c r="C185" s="11" t="s">
        <v>333</v>
      </c>
      <c r="D185" s="11" t="s">
        <v>82</v>
      </c>
      <c r="E185" s="11" t="s">
        <v>85</v>
      </c>
      <c r="F185" s="11" t="s">
        <v>42</v>
      </c>
      <c r="G185" t="s">
        <v>461</v>
      </c>
      <c r="H185" s="11" t="s">
        <v>34</v>
      </c>
      <c r="I185" s="11" t="s">
        <v>226</v>
      </c>
      <c r="J185" s="11" t="s">
        <v>226</v>
      </c>
      <c r="K185" s="18" t="s">
        <v>36</v>
      </c>
      <c r="L185" s="11" t="s">
        <v>189</v>
      </c>
      <c r="M185" s="11" t="s">
        <v>189</v>
      </c>
      <c r="N185" s="14" t="s">
        <v>189</v>
      </c>
      <c r="O185" s="14"/>
      <c r="P185" s="15"/>
      <c r="Q185" s="16">
        <v>42186</v>
      </c>
      <c r="R185" s="17" t="s">
        <v>43</v>
      </c>
      <c r="S185" s="19"/>
      <c r="T185" s="11" t="s">
        <v>37</v>
      </c>
      <c r="U185" s="11"/>
      <c r="V185" s="18"/>
      <c r="W185" s="18" t="s">
        <v>227</v>
      </c>
    </row>
    <row r="186" spans="1:23" x14ac:dyDescent="0.25">
      <c r="A186" t="s">
        <v>82</v>
      </c>
      <c r="B186" s="11" t="s">
        <v>334</v>
      </c>
      <c r="C186" s="11" t="s">
        <v>335</v>
      </c>
      <c r="D186" s="11" t="s">
        <v>82</v>
      </c>
      <c r="E186" s="11" t="s">
        <v>85</v>
      </c>
      <c r="F186" s="11" t="s">
        <v>42</v>
      </c>
      <c r="G186" t="s">
        <v>461</v>
      </c>
      <c r="H186" s="11" t="s">
        <v>34</v>
      </c>
      <c r="I186" s="11" t="s">
        <v>226</v>
      </c>
      <c r="J186" s="11" t="s">
        <v>226</v>
      </c>
      <c r="K186" s="18" t="s">
        <v>36</v>
      </c>
      <c r="L186" s="11" t="s">
        <v>189</v>
      </c>
      <c r="M186" s="11" t="s">
        <v>189</v>
      </c>
      <c r="N186" s="14" t="s">
        <v>189</v>
      </c>
      <c r="O186" s="14"/>
      <c r="P186" s="15"/>
      <c r="Q186" s="16">
        <v>43329</v>
      </c>
      <c r="R186" s="17" t="s">
        <v>35</v>
      </c>
      <c r="S186" s="19"/>
      <c r="T186" s="11" t="s">
        <v>37</v>
      </c>
      <c r="U186" s="11"/>
      <c r="V186" s="18"/>
      <c r="W186" s="18" t="s">
        <v>227</v>
      </c>
    </row>
    <row r="187" spans="1:23" x14ac:dyDescent="0.25">
      <c r="A187" t="s">
        <v>82</v>
      </c>
      <c r="B187" s="11" t="s">
        <v>336</v>
      </c>
      <c r="C187" s="11" t="s">
        <v>337</v>
      </c>
      <c r="D187" s="11" t="s">
        <v>82</v>
      </c>
      <c r="E187" s="11" t="s">
        <v>85</v>
      </c>
      <c r="F187" s="11" t="s">
        <v>42</v>
      </c>
      <c r="G187" t="s">
        <v>461</v>
      </c>
      <c r="H187" s="11" t="s">
        <v>34</v>
      </c>
      <c r="I187" s="11" t="s">
        <v>226</v>
      </c>
      <c r="J187" s="11" t="s">
        <v>226</v>
      </c>
      <c r="K187" s="18" t="s">
        <v>36</v>
      </c>
      <c r="L187" s="11" t="s">
        <v>459</v>
      </c>
      <c r="M187" s="11" t="s">
        <v>189</v>
      </c>
      <c r="N187" s="14" t="s">
        <v>189</v>
      </c>
      <c r="O187" s="14"/>
      <c r="P187" s="15"/>
      <c r="Q187" s="16">
        <v>41334</v>
      </c>
      <c r="R187" s="17" t="s">
        <v>35</v>
      </c>
      <c r="S187" s="19"/>
      <c r="T187" s="11" t="s">
        <v>37</v>
      </c>
      <c r="U187" s="11"/>
      <c r="V187" s="18"/>
      <c r="W187" s="18" t="s">
        <v>227</v>
      </c>
    </row>
    <row r="188" spans="1:23" x14ac:dyDescent="0.25">
      <c r="A188" t="s">
        <v>82</v>
      </c>
      <c r="B188" s="11" t="s">
        <v>119</v>
      </c>
      <c r="C188" s="11" t="s">
        <v>120</v>
      </c>
      <c r="D188" s="11" t="s">
        <v>82</v>
      </c>
      <c r="E188" s="11" t="s">
        <v>121</v>
      </c>
      <c r="F188" s="11" t="s">
        <v>42</v>
      </c>
      <c r="G188" t="s">
        <v>461</v>
      </c>
      <c r="H188" s="11" t="s">
        <v>226</v>
      </c>
      <c r="I188" s="11" t="s">
        <v>226</v>
      </c>
      <c r="J188" s="11" t="s">
        <v>226</v>
      </c>
      <c r="K188" s="18" t="s">
        <v>36</v>
      </c>
      <c r="L188" s="11" t="s">
        <v>453</v>
      </c>
      <c r="M188" s="11">
        <v>43709</v>
      </c>
      <c r="N188" s="14"/>
      <c r="O188" s="14">
        <v>43709</v>
      </c>
      <c r="P188" s="15" t="s">
        <v>116</v>
      </c>
      <c r="Q188" s="16">
        <v>43581</v>
      </c>
      <c r="R188" s="17" t="s">
        <v>43</v>
      </c>
      <c r="S188" s="19"/>
      <c r="T188" s="11" t="s">
        <v>231</v>
      </c>
      <c r="U188" s="11"/>
      <c r="V188" s="18"/>
      <c r="W188" s="18" t="s">
        <v>227</v>
      </c>
    </row>
    <row r="189" spans="1:23" x14ac:dyDescent="0.25">
      <c r="A189" t="s">
        <v>50</v>
      </c>
      <c r="B189" s="11" t="s">
        <v>123</v>
      </c>
      <c r="C189" s="11" t="s">
        <v>124</v>
      </c>
      <c r="D189" s="11" t="s">
        <v>31</v>
      </c>
      <c r="E189" s="11" t="s">
        <v>50</v>
      </c>
      <c r="F189" s="11" t="s">
        <v>32</v>
      </c>
      <c r="G189" t="s">
        <v>461</v>
      </c>
      <c r="H189" s="11" t="s">
        <v>34</v>
      </c>
      <c r="I189" s="11" t="s">
        <v>226</v>
      </c>
      <c r="J189" s="11" t="s">
        <v>226</v>
      </c>
      <c r="K189" s="18" t="s">
        <v>36</v>
      </c>
      <c r="L189" s="11" t="s">
        <v>189</v>
      </c>
      <c r="M189" s="11">
        <v>43556</v>
      </c>
      <c r="N189" s="14"/>
      <c r="O189" s="14">
        <v>43556</v>
      </c>
      <c r="P189" s="15" t="s">
        <v>43</v>
      </c>
      <c r="Q189" s="16">
        <v>43945</v>
      </c>
      <c r="R189" s="17" t="s">
        <v>43</v>
      </c>
      <c r="S189" s="19"/>
      <c r="T189" s="11" t="s">
        <v>231</v>
      </c>
      <c r="U189" s="11"/>
      <c r="V189" s="18"/>
      <c r="W189" s="18" t="s">
        <v>227</v>
      </c>
    </row>
    <row r="190" spans="1:23" x14ac:dyDescent="0.25">
      <c r="A190" t="s">
        <v>159</v>
      </c>
      <c r="B190" s="11" t="s">
        <v>123</v>
      </c>
      <c r="C190" s="11" t="s">
        <v>124</v>
      </c>
      <c r="D190" s="11" t="s">
        <v>31</v>
      </c>
      <c r="E190" s="11" t="s">
        <v>159</v>
      </c>
      <c r="F190" s="11" t="s">
        <v>32</v>
      </c>
      <c r="G190" t="s">
        <v>461</v>
      </c>
      <c r="H190" s="11" t="s">
        <v>34</v>
      </c>
      <c r="I190" s="11" t="s">
        <v>226</v>
      </c>
      <c r="J190" s="11" t="s">
        <v>226</v>
      </c>
      <c r="K190" s="18" t="s">
        <v>36</v>
      </c>
      <c r="L190" s="11" t="s">
        <v>189</v>
      </c>
      <c r="M190" s="11">
        <v>43800</v>
      </c>
      <c r="N190" s="14"/>
      <c r="O190" s="14">
        <v>43800</v>
      </c>
      <c r="P190" s="15" t="s">
        <v>43</v>
      </c>
      <c r="Q190" s="16">
        <v>43329</v>
      </c>
      <c r="R190" s="17" t="s">
        <v>43</v>
      </c>
      <c r="S190" s="19"/>
      <c r="T190" s="11" t="s">
        <v>231</v>
      </c>
      <c r="U190" s="11"/>
      <c r="V190" s="18">
        <v>43329</v>
      </c>
      <c r="W190" s="18" t="s">
        <v>227</v>
      </c>
    </row>
    <row r="191" spans="1:23" x14ac:dyDescent="0.25">
      <c r="A191" t="s">
        <v>142</v>
      </c>
      <c r="B191" s="11" t="s">
        <v>123</v>
      </c>
      <c r="C191" s="11" t="s">
        <v>124</v>
      </c>
      <c r="D191" s="11" t="s">
        <v>31</v>
      </c>
      <c r="E191" s="11" t="s">
        <v>142</v>
      </c>
      <c r="F191" s="11" t="s">
        <v>32</v>
      </c>
      <c r="G191" t="s">
        <v>461</v>
      </c>
      <c r="H191" s="11" t="s">
        <v>34</v>
      </c>
      <c r="I191" s="11" t="s">
        <v>226</v>
      </c>
      <c r="J191" s="11" t="s">
        <v>226</v>
      </c>
      <c r="K191" s="18" t="s">
        <v>36</v>
      </c>
      <c r="L191" s="11" t="s">
        <v>189</v>
      </c>
      <c r="M191" s="11">
        <v>42231</v>
      </c>
      <c r="N191" s="14">
        <v>42231</v>
      </c>
      <c r="O191" s="14"/>
      <c r="P191" s="15"/>
      <c r="Q191" s="16">
        <v>43581</v>
      </c>
      <c r="R191" s="17" t="s">
        <v>43</v>
      </c>
      <c r="S191" s="19"/>
      <c r="T191" s="11" t="s">
        <v>231</v>
      </c>
      <c r="U191" s="11"/>
      <c r="V191" s="18">
        <v>43581</v>
      </c>
      <c r="W191" s="18" t="s">
        <v>227</v>
      </c>
    </row>
    <row r="192" spans="1:23" x14ac:dyDescent="0.25">
      <c r="A192" t="s">
        <v>338</v>
      </c>
      <c r="B192" s="11" t="s">
        <v>123</v>
      </c>
      <c r="C192" s="11" t="s">
        <v>124</v>
      </c>
      <c r="D192" s="11" t="s">
        <v>31</v>
      </c>
      <c r="E192" s="11" t="s">
        <v>338</v>
      </c>
      <c r="F192" s="11" t="s">
        <v>32</v>
      </c>
      <c r="G192" t="s">
        <v>461</v>
      </c>
      <c r="H192" s="11" t="s">
        <v>34</v>
      </c>
      <c r="I192" s="11" t="s">
        <v>34</v>
      </c>
      <c r="J192" s="11" t="s">
        <v>226</v>
      </c>
      <c r="K192" s="18" t="s">
        <v>36</v>
      </c>
      <c r="L192" s="11" t="s">
        <v>189</v>
      </c>
      <c r="M192" s="11">
        <v>42231</v>
      </c>
      <c r="N192" s="14">
        <v>42231</v>
      </c>
      <c r="O192" s="14"/>
      <c r="P192" s="15"/>
      <c r="Q192" s="16">
        <v>43084</v>
      </c>
      <c r="R192" s="17" t="s">
        <v>43</v>
      </c>
      <c r="S192" s="19"/>
      <c r="T192" s="11" t="s">
        <v>37</v>
      </c>
      <c r="U192" s="11"/>
      <c r="V192" s="18">
        <v>43084</v>
      </c>
      <c r="W192" s="18" t="s">
        <v>227</v>
      </c>
    </row>
    <row r="193" spans="1:23" x14ac:dyDescent="0.25">
      <c r="A193" t="s">
        <v>28</v>
      </c>
      <c r="B193" s="11" t="s">
        <v>123</v>
      </c>
      <c r="C193" s="11" t="s">
        <v>124</v>
      </c>
      <c r="D193" s="11" t="s">
        <v>31</v>
      </c>
      <c r="E193" s="11" t="s">
        <v>28</v>
      </c>
      <c r="F193" s="11" t="s">
        <v>32</v>
      </c>
      <c r="G193" t="s">
        <v>461</v>
      </c>
      <c r="H193" s="11" t="s">
        <v>34</v>
      </c>
      <c r="I193" s="11" t="s">
        <v>226</v>
      </c>
      <c r="J193" s="11" t="s">
        <v>226</v>
      </c>
      <c r="K193" s="18" t="s">
        <v>36</v>
      </c>
      <c r="L193" s="11" t="s">
        <v>189</v>
      </c>
      <c r="M193" s="11">
        <v>42231</v>
      </c>
      <c r="N193" s="14">
        <v>42231</v>
      </c>
      <c r="O193" s="14"/>
      <c r="P193" s="15"/>
      <c r="Q193" s="16">
        <v>43448</v>
      </c>
      <c r="R193" s="17" t="s">
        <v>43</v>
      </c>
      <c r="S193" s="19"/>
      <c r="T193" s="11" t="s">
        <v>37</v>
      </c>
      <c r="U193" s="11"/>
      <c r="V193" s="18">
        <v>43448</v>
      </c>
      <c r="W193" s="18" t="s">
        <v>227</v>
      </c>
    </row>
    <row r="194" spans="1:23" x14ac:dyDescent="0.25">
      <c r="A194" t="s">
        <v>82</v>
      </c>
      <c r="B194" s="11" t="s">
        <v>339</v>
      </c>
      <c r="C194" s="11" t="s">
        <v>340</v>
      </c>
      <c r="D194" s="11" t="s">
        <v>82</v>
      </c>
      <c r="E194" s="11" t="s">
        <v>85</v>
      </c>
      <c r="F194" s="11" t="s">
        <v>42</v>
      </c>
      <c r="G194" t="s">
        <v>461</v>
      </c>
      <c r="H194" s="11" t="s">
        <v>34</v>
      </c>
      <c r="I194" s="11" t="s">
        <v>226</v>
      </c>
      <c r="J194" s="11" t="s">
        <v>226</v>
      </c>
      <c r="K194" s="18" t="s">
        <v>36</v>
      </c>
      <c r="L194" s="11" t="s">
        <v>459</v>
      </c>
      <c r="M194" s="11">
        <v>41228</v>
      </c>
      <c r="N194" s="14"/>
      <c r="O194" s="14">
        <v>41228</v>
      </c>
      <c r="P194" s="15" t="s">
        <v>35</v>
      </c>
      <c r="Q194" s="16">
        <v>41334</v>
      </c>
      <c r="R194" s="17" t="s">
        <v>35</v>
      </c>
      <c r="S194" s="19"/>
      <c r="T194" s="11" t="s">
        <v>231</v>
      </c>
      <c r="U194" s="11"/>
      <c r="V194" s="18"/>
      <c r="W194" s="18" t="s">
        <v>227</v>
      </c>
    </row>
    <row r="195" spans="1:23" x14ac:dyDescent="0.25">
      <c r="A195" t="s">
        <v>64</v>
      </c>
      <c r="B195" s="11" t="s">
        <v>132</v>
      </c>
      <c r="C195" s="11" t="s">
        <v>133</v>
      </c>
      <c r="D195" s="11" t="s">
        <v>31</v>
      </c>
      <c r="E195" s="11" t="s">
        <v>64</v>
      </c>
      <c r="F195" s="11" t="s">
        <v>42</v>
      </c>
      <c r="G195" t="s">
        <v>461</v>
      </c>
      <c r="H195" s="11" t="s">
        <v>34</v>
      </c>
      <c r="I195" s="11" t="s">
        <v>226</v>
      </c>
      <c r="J195" s="11" t="s">
        <v>226</v>
      </c>
      <c r="K195" s="18" t="s">
        <v>36</v>
      </c>
      <c r="L195" s="11" t="s">
        <v>189</v>
      </c>
      <c r="M195" s="11">
        <v>42644</v>
      </c>
      <c r="N195" s="14"/>
      <c r="O195" s="14">
        <v>42644</v>
      </c>
      <c r="P195" s="15" t="s">
        <v>35</v>
      </c>
      <c r="Q195" s="16">
        <v>43084</v>
      </c>
      <c r="R195" s="17" t="s">
        <v>43</v>
      </c>
      <c r="S195" s="19"/>
      <c r="T195" s="11" t="s">
        <v>231</v>
      </c>
      <c r="U195" s="11"/>
      <c r="V195" s="18">
        <v>43210</v>
      </c>
      <c r="W195" s="18" t="s">
        <v>227</v>
      </c>
    </row>
    <row r="196" spans="1:23" x14ac:dyDescent="0.25">
      <c r="A196" t="s">
        <v>210</v>
      </c>
      <c r="B196" s="11" t="s">
        <v>341</v>
      </c>
      <c r="C196" s="11" t="s">
        <v>342</v>
      </c>
      <c r="D196" s="11" t="s">
        <v>31</v>
      </c>
      <c r="E196" s="11" t="s">
        <v>210</v>
      </c>
      <c r="F196" s="11" t="s">
        <v>343</v>
      </c>
      <c r="G196" t="s">
        <v>461</v>
      </c>
      <c r="H196" s="11" t="s">
        <v>34</v>
      </c>
      <c r="I196" s="11" t="s">
        <v>226</v>
      </c>
      <c r="J196" s="11" t="s">
        <v>226</v>
      </c>
      <c r="K196" s="18" t="s">
        <v>36</v>
      </c>
      <c r="L196" s="11" t="s">
        <v>189</v>
      </c>
      <c r="M196" s="11" t="s">
        <v>189</v>
      </c>
      <c r="N196" s="14" t="s">
        <v>189</v>
      </c>
      <c r="O196" s="14"/>
      <c r="P196" s="15"/>
      <c r="Q196" s="16">
        <v>43700</v>
      </c>
      <c r="R196" s="17" t="s">
        <v>35</v>
      </c>
      <c r="S196" s="19"/>
      <c r="T196" s="11" t="s">
        <v>37</v>
      </c>
      <c r="U196" s="11"/>
      <c r="V196" s="18">
        <v>43700</v>
      </c>
      <c r="W196" s="18" t="s">
        <v>227</v>
      </c>
    </row>
    <row r="197" spans="1:23" x14ac:dyDescent="0.25">
      <c r="A197" t="s">
        <v>44</v>
      </c>
      <c r="B197" s="11" t="s">
        <v>344</v>
      </c>
      <c r="C197" s="11" t="s">
        <v>345</v>
      </c>
      <c r="D197" s="11" t="s">
        <v>31</v>
      </c>
      <c r="E197" s="11" t="s">
        <v>44</v>
      </c>
      <c r="F197" s="11" t="s">
        <v>42</v>
      </c>
      <c r="G197" t="s">
        <v>461</v>
      </c>
      <c r="H197" s="11" t="s">
        <v>34</v>
      </c>
      <c r="I197" s="11" t="s">
        <v>226</v>
      </c>
      <c r="J197" s="11" t="s">
        <v>34</v>
      </c>
      <c r="K197" s="18" t="s">
        <v>36</v>
      </c>
      <c r="L197" s="11" t="s">
        <v>189</v>
      </c>
      <c r="M197" s="11">
        <v>43631</v>
      </c>
      <c r="N197" s="14">
        <v>43631</v>
      </c>
      <c r="O197" s="14"/>
      <c r="P197" s="15"/>
      <c r="Q197" s="16">
        <v>43819</v>
      </c>
      <c r="R197" s="17" t="s">
        <v>35</v>
      </c>
      <c r="S197" s="19"/>
      <c r="T197" s="11" t="s">
        <v>231</v>
      </c>
      <c r="U197" s="11"/>
      <c r="V197" s="18"/>
      <c r="W197" s="18" t="s">
        <v>227</v>
      </c>
    </row>
    <row r="198" spans="1:23" x14ac:dyDescent="0.25">
      <c r="A198" t="s">
        <v>82</v>
      </c>
      <c r="B198" s="11" t="s">
        <v>346</v>
      </c>
      <c r="C198" s="11" t="s">
        <v>347</v>
      </c>
      <c r="D198" s="11" t="s">
        <v>82</v>
      </c>
      <c r="E198" s="11" t="s">
        <v>85</v>
      </c>
      <c r="F198" s="11" t="s">
        <v>348</v>
      </c>
      <c r="G198" t="s">
        <v>461</v>
      </c>
      <c r="H198" s="11" t="s">
        <v>34</v>
      </c>
      <c r="I198" s="11" t="s">
        <v>226</v>
      </c>
      <c r="J198" s="11" t="s">
        <v>226</v>
      </c>
      <c r="K198" s="18" t="s">
        <v>36</v>
      </c>
      <c r="L198" s="11" t="s">
        <v>189</v>
      </c>
      <c r="M198" s="11" t="s">
        <v>189</v>
      </c>
      <c r="N198" s="14" t="s">
        <v>189</v>
      </c>
      <c r="O198" s="14"/>
      <c r="P198" s="15"/>
      <c r="Q198" s="16">
        <v>41334</v>
      </c>
      <c r="R198" s="17" t="s">
        <v>43</v>
      </c>
      <c r="S198" s="19"/>
      <c r="T198" s="11" t="s">
        <v>231</v>
      </c>
      <c r="U198" s="11"/>
      <c r="V198" s="18">
        <v>41334</v>
      </c>
      <c r="W198" s="18" t="s">
        <v>227</v>
      </c>
    </row>
    <row r="199" spans="1:23" x14ac:dyDescent="0.25">
      <c r="A199" t="s">
        <v>349</v>
      </c>
      <c r="B199" s="11" t="s">
        <v>144</v>
      </c>
      <c r="C199" s="11" t="s">
        <v>145</v>
      </c>
      <c r="D199" s="11" t="s">
        <v>31</v>
      </c>
      <c r="E199" s="11" t="s">
        <v>349</v>
      </c>
      <c r="F199" s="11" t="s">
        <v>42</v>
      </c>
      <c r="G199" t="s">
        <v>461</v>
      </c>
      <c r="H199" s="11" t="s">
        <v>34</v>
      </c>
      <c r="I199" s="11" t="s">
        <v>34</v>
      </c>
      <c r="J199" s="11" t="s">
        <v>226</v>
      </c>
      <c r="K199" s="18" t="s">
        <v>36</v>
      </c>
      <c r="L199" s="11" t="s">
        <v>189</v>
      </c>
      <c r="M199" s="11">
        <v>43266</v>
      </c>
      <c r="N199" s="14"/>
      <c r="O199" s="14">
        <v>43266</v>
      </c>
      <c r="P199" s="15" t="s">
        <v>43</v>
      </c>
      <c r="Q199" s="16">
        <v>43819</v>
      </c>
      <c r="R199" s="17" t="s">
        <v>43</v>
      </c>
      <c r="S199" s="19"/>
      <c r="T199" s="11" t="s">
        <v>231</v>
      </c>
      <c r="U199" s="11"/>
      <c r="V199" s="18">
        <v>43819</v>
      </c>
      <c r="W199" s="18" t="s">
        <v>227</v>
      </c>
    </row>
    <row r="200" spans="1:23" x14ac:dyDescent="0.25">
      <c r="A200" t="s">
        <v>82</v>
      </c>
      <c r="B200" s="11" t="s">
        <v>350</v>
      </c>
      <c r="C200" s="11" t="s">
        <v>351</v>
      </c>
      <c r="D200" s="11" t="s">
        <v>82</v>
      </c>
      <c r="E200" s="11" t="s">
        <v>85</v>
      </c>
      <c r="F200" s="11" t="s">
        <v>32</v>
      </c>
      <c r="G200" t="s">
        <v>461</v>
      </c>
      <c r="H200" s="11" t="s">
        <v>34</v>
      </c>
      <c r="I200" s="11" t="s">
        <v>226</v>
      </c>
      <c r="J200" s="11" t="s">
        <v>226</v>
      </c>
      <c r="K200" s="18" t="s">
        <v>36</v>
      </c>
      <c r="L200" s="11" t="s">
        <v>189</v>
      </c>
      <c r="M200" s="11">
        <v>41348</v>
      </c>
      <c r="N200" s="14">
        <v>41348</v>
      </c>
      <c r="O200" s="14"/>
      <c r="P200" s="15"/>
      <c r="Q200" s="16">
        <v>41852</v>
      </c>
      <c r="R200" s="17" t="s">
        <v>35</v>
      </c>
      <c r="S200" s="19"/>
      <c r="T200" s="11" t="s">
        <v>231</v>
      </c>
      <c r="U200" s="11"/>
      <c r="V200" s="18">
        <v>41852</v>
      </c>
      <c r="W200" s="18" t="s">
        <v>227</v>
      </c>
    </row>
    <row r="201" spans="1:23" x14ac:dyDescent="0.25">
      <c r="A201" t="s">
        <v>152</v>
      </c>
      <c r="B201" s="11" t="s">
        <v>352</v>
      </c>
      <c r="C201" s="11" t="s">
        <v>353</v>
      </c>
      <c r="D201" s="11" t="s">
        <v>94</v>
      </c>
      <c r="E201" s="11" t="s">
        <v>152</v>
      </c>
      <c r="F201" s="11" t="s">
        <v>42</v>
      </c>
      <c r="G201" t="s">
        <v>461</v>
      </c>
      <c r="H201" s="11" t="s">
        <v>34</v>
      </c>
      <c r="I201" s="11" t="s">
        <v>226</v>
      </c>
      <c r="J201" s="11" t="s">
        <v>226</v>
      </c>
      <c r="K201" s="18" t="s">
        <v>36</v>
      </c>
      <c r="L201" s="11" t="s">
        <v>189</v>
      </c>
      <c r="M201" s="11">
        <v>0</v>
      </c>
      <c r="N201" s="14">
        <v>0</v>
      </c>
      <c r="O201" s="14"/>
      <c r="P201" s="15"/>
      <c r="Q201" s="16">
        <v>43819</v>
      </c>
      <c r="R201" s="17" t="s">
        <v>35</v>
      </c>
      <c r="S201" s="19"/>
      <c r="T201" s="11" t="s">
        <v>231</v>
      </c>
      <c r="U201" s="11"/>
      <c r="V201" s="18">
        <v>43819</v>
      </c>
      <c r="W201" s="18" t="s">
        <v>227</v>
      </c>
    </row>
    <row r="202" spans="1:23" x14ac:dyDescent="0.25">
      <c r="A202" t="s">
        <v>50</v>
      </c>
      <c r="B202" s="11" t="s">
        <v>354</v>
      </c>
      <c r="C202" s="11" t="s">
        <v>355</v>
      </c>
      <c r="D202" s="11" t="s">
        <v>31</v>
      </c>
      <c r="E202" s="11" t="s">
        <v>50</v>
      </c>
      <c r="F202" s="11" t="s">
        <v>42</v>
      </c>
      <c r="G202" t="s">
        <v>461</v>
      </c>
      <c r="H202" s="11" t="s">
        <v>34</v>
      </c>
      <c r="I202" s="11" t="s">
        <v>34</v>
      </c>
      <c r="J202" s="11" t="s">
        <v>226</v>
      </c>
      <c r="K202" s="18" t="s">
        <v>36</v>
      </c>
      <c r="L202" s="11" t="s">
        <v>189</v>
      </c>
      <c r="M202" s="11">
        <v>43374</v>
      </c>
      <c r="N202" s="14"/>
      <c r="O202" s="14">
        <v>43374</v>
      </c>
      <c r="P202" s="15" t="s">
        <v>43</v>
      </c>
      <c r="Q202" s="16">
        <v>43581</v>
      </c>
      <c r="R202" s="17" t="s">
        <v>43</v>
      </c>
      <c r="S202" s="19"/>
      <c r="T202" s="11" t="s">
        <v>231</v>
      </c>
      <c r="U202" s="11"/>
      <c r="V202" s="18"/>
      <c r="W202" s="18" t="s">
        <v>227</v>
      </c>
    </row>
    <row r="203" spans="1:23" x14ac:dyDescent="0.25">
      <c r="A203" t="s">
        <v>98</v>
      </c>
      <c r="B203" s="11" t="s">
        <v>356</v>
      </c>
      <c r="C203" s="11" t="s">
        <v>357</v>
      </c>
      <c r="D203" s="11" t="s">
        <v>31</v>
      </c>
      <c r="E203" s="11" t="s">
        <v>98</v>
      </c>
      <c r="F203" s="11" t="s">
        <v>42</v>
      </c>
      <c r="G203" t="s">
        <v>461</v>
      </c>
      <c r="H203" s="11" t="s">
        <v>34</v>
      </c>
      <c r="I203" s="11" t="s">
        <v>226</v>
      </c>
      <c r="J203" s="11" t="s">
        <v>226</v>
      </c>
      <c r="K203" s="18" t="s">
        <v>36</v>
      </c>
      <c r="L203" s="11" t="s">
        <v>189</v>
      </c>
      <c r="M203" s="11">
        <v>43800</v>
      </c>
      <c r="N203" s="14"/>
      <c r="O203" s="14">
        <v>43800</v>
      </c>
      <c r="P203" s="15" t="s">
        <v>35</v>
      </c>
      <c r="Q203" s="16">
        <v>43581</v>
      </c>
      <c r="R203" s="17" t="s">
        <v>35</v>
      </c>
      <c r="S203" s="19"/>
      <c r="T203" s="11" t="s">
        <v>37</v>
      </c>
      <c r="U203" s="11"/>
      <c r="V203" s="18">
        <v>43819</v>
      </c>
      <c r="W203" s="18" t="s">
        <v>227</v>
      </c>
    </row>
    <row r="204" spans="1:23" x14ac:dyDescent="0.25">
      <c r="A204" t="s">
        <v>59</v>
      </c>
      <c r="B204" s="11" t="s">
        <v>150</v>
      </c>
      <c r="C204" s="11" t="s">
        <v>151</v>
      </c>
      <c r="D204" s="11" t="s">
        <v>59</v>
      </c>
      <c r="E204" s="11" t="s">
        <v>62</v>
      </c>
      <c r="F204" s="11" t="s">
        <v>32</v>
      </c>
      <c r="G204" t="s">
        <v>461</v>
      </c>
      <c r="H204" s="11" t="s">
        <v>226</v>
      </c>
      <c r="I204" s="11" t="s">
        <v>226</v>
      </c>
      <c r="J204" s="11" t="s">
        <v>226</v>
      </c>
      <c r="K204" s="18" t="s">
        <v>125</v>
      </c>
      <c r="L204" s="11" t="s">
        <v>189</v>
      </c>
      <c r="M204" s="11">
        <v>42401</v>
      </c>
      <c r="N204" s="14"/>
      <c r="O204" s="14">
        <v>42401</v>
      </c>
      <c r="P204" s="15" t="s">
        <v>35</v>
      </c>
      <c r="Q204" s="16">
        <v>43084</v>
      </c>
      <c r="R204" s="17" t="s">
        <v>43</v>
      </c>
      <c r="S204" s="19"/>
      <c r="T204" s="11" t="s">
        <v>37</v>
      </c>
      <c r="U204" s="11"/>
      <c r="V204" s="18"/>
      <c r="W204" s="18" t="s">
        <v>227</v>
      </c>
    </row>
    <row r="205" spans="1:23" x14ac:dyDescent="0.25">
      <c r="A205" t="s">
        <v>98</v>
      </c>
      <c r="B205" s="11" t="s">
        <v>358</v>
      </c>
      <c r="C205" s="11" t="s">
        <v>359</v>
      </c>
      <c r="D205" s="11" t="s">
        <v>31</v>
      </c>
      <c r="E205" s="11" t="s">
        <v>98</v>
      </c>
      <c r="F205" s="11" t="s">
        <v>32</v>
      </c>
      <c r="G205" t="s">
        <v>461</v>
      </c>
      <c r="H205" s="11" t="s">
        <v>226</v>
      </c>
      <c r="I205" s="11" t="s">
        <v>226</v>
      </c>
      <c r="J205" s="11" t="s">
        <v>226</v>
      </c>
      <c r="K205" s="18" t="s">
        <v>125</v>
      </c>
      <c r="L205" s="11" t="s">
        <v>189</v>
      </c>
      <c r="M205" s="11" t="s">
        <v>189</v>
      </c>
      <c r="N205" s="14" t="s">
        <v>189</v>
      </c>
      <c r="O205" s="14"/>
      <c r="P205" s="15"/>
      <c r="Q205" s="16">
        <v>43581</v>
      </c>
      <c r="R205" s="17" t="s">
        <v>35</v>
      </c>
      <c r="S205" s="19"/>
      <c r="T205" s="11" t="s">
        <v>231</v>
      </c>
      <c r="U205" s="11"/>
      <c r="V205" s="18"/>
      <c r="W205" s="18" t="s">
        <v>227</v>
      </c>
    </row>
    <row r="206" spans="1:23" x14ac:dyDescent="0.25">
      <c r="A206" t="s">
        <v>82</v>
      </c>
      <c r="B206" s="11" t="s">
        <v>360</v>
      </c>
      <c r="C206" s="11" t="s">
        <v>361</v>
      </c>
      <c r="D206" s="11" t="s">
        <v>82</v>
      </c>
      <c r="E206" s="11" t="s">
        <v>176</v>
      </c>
      <c r="F206" s="11"/>
      <c r="G206" t="s">
        <v>461</v>
      </c>
      <c r="H206" s="11" t="s">
        <v>226</v>
      </c>
      <c r="I206" s="11" t="s">
        <v>226</v>
      </c>
      <c r="J206" s="11" t="s">
        <v>226</v>
      </c>
      <c r="K206" s="18" t="s">
        <v>125</v>
      </c>
      <c r="L206" s="11" t="s">
        <v>189</v>
      </c>
      <c r="M206" s="11" t="s">
        <v>189</v>
      </c>
      <c r="N206" s="14" t="s">
        <v>189</v>
      </c>
      <c r="O206" s="14"/>
      <c r="P206" s="15"/>
      <c r="Q206" s="16">
        <v>41754</v>
      </c>
      <c r="R206" s="17" t="s">
        <v>35</v>
      </c>
      <c r="S206" s="19"/>
      <c r="T206" s="11" t="s">
        <v>231</v>
      </c>
      <c r="U206" s="11"/>
      <c r="V206" s="18"/>
      <c r="W206" s="18" t="s">
        <v>227</v>
      </c>
    </row>
    <row r="207" spans="1:23" x14ac:dyDescent="0.25">
      <c r="A207" t="s">
        <v>82</v>
      </c>
      <c r="B207" s="11" t="s">
        <v>362</v>
      </c>
      <c r="C207" s="11" t="s">
        <v>363</v>
      </c>
      <c r="D207" s="11" t="s">
        <v>82</v>
      </c>
      <c r="E207" s="11" t="s">
        <v>85</v>
      </c>
      <c r="F207" s="11" t="s">
        <v>42</v>
      </c>
      <c r="G207" t="s">
        <v>461</v>
      </c>
      <c r="H207" s="11" t="s">
        <v>34</v>
      </c>
      <c r="I207" s="11" t="s">
        <v>226</v>
      </c>
      <c r="J207" s="11" t="s">
        <v>226</v>
      </c>
      <c r="K207" s="18" t="s">
        <v>36</v>
      </c>
      <c r="L207" s="11" t="s">
        <v>189</v>
      </c>
      <c r="M207" s="11">
        <v>41365</v>
      </c>
      <c r="N207" s="14"/>
      <c r="O207" s="14">
        <v>41365</v>
      </c>
      <c r="P207" s="15" t="s">
        <v>35</v>
      </c>
      <c r="Q207" s="16">
        <v>42186</v>
      </c>
      <c r="R207" s="17" t="s">
        <v>43</v>
      </c>
      <c r="S207" s="19"/>
      <c r="T207" s="11" t="s">
        <v>231</v>
      </c>
      <c r="U207" s="11"/>
      <c r="V207" s="18"/>
      <c r="W207" s="18" t="s">
        <v>227</v>
      </c>
    </row>
    <row r="208" spans="1:23" x14ac:dyDescent="0.25">
      <c r="A208" t="s">
        <v>364</v>
      </c>
      <c r="B208" s="11" t="s">
        <v>365</v>
      </c>
      <c r="C208" s="11" t="s">
        <v>366</v>
      </c>
      <c r="D208" s="11" t="s">
        <v>31</v>
      </c>
      <c r="E208" s="11" t="s">
        <v>364</v>
      </c>
      <c r="F208" s="11" t="s">
        <v>32</v>
      </c>
      <c r="G208" t="s">
        <v>461</v>
      </c>
      <c r="H208" s="11" t="s">
        <v>34</v>
      </c>
      <c r="I208" s="11" t="s">
        <v>226</v>
      </c>
      <c r="J208" s="11" t="s">
        <v>226</v>
      </c>
      <c r="K208" s="18" t="s">
        <v>36</v>
      </c>
      <c r="L208" s="11" t="s">
        <v>189</v>
      </c>
      <c r="M208" s="11" t="s">
        <v>189</v>
      </c>
      <c r="N208" s="14" t="s">
        <v>189</v>
      </c>
      <c r="O208" s="14"/>
      <c r="P208" s="15"/>
      <c r="Q208" s="16">
        <v>42720</v>
      </c>
      <c r="R208" s="17" t="s">
        <v>35</v>
      </c>
      <c r="S208" s="19"/>
      <c r="T208" s="11" t="s">
        <v>231</v>
      </c>
      <c r="U208" s="11"/>
      <c r="V208" s="18">
        <v>43210</v>
      </c>
      <c r="W208" s="18" t="s">
        <v>227</v>
      </c>
    </row>
    <row r="209" spans="1:23" x14ac:dyDescent="0.25">
      <c r="A209" t="s">
        <v>64</v>
      </c>
      <c r="B209" s="11" t="s">
        <v>367</v>
      </c>
      <c r="C209" s="11" t="s">
        <v>368</v>
      </c>
      <c r="D209" s="11" t="s">
        <v>31</v>
      </c>
      <c r="E209" s="11" t="s">
        <v>50</v>
      </c>
      <c r="F209" s="11" t="s">
        <v>32</v>
      </c>
      <c r="G209" t="s">
        <v>461</v>
      </c>
      <c r="H209" s="11" t="s">
        <v>34</v>
      </c>
      <c r="I209" s="11" t="s">
        <v>226</v>
      </c>
      <c r="J209" s="11" t="s">
        <v>226</v>
      </c>
      <c r="K209" s="18" t="s">
        <v>36</v>
      </c>
      <c r="L209" s="11" t="s">
        <v>189</v>
      </c>
      <c r="M209" s="11" t="s">
        <v>189</v>
      </c>
      <c r="N209" s="14" t="s">
        <v>189</v>
      </c>
      <c r="O209" s="14"/>
      <c r="P209" s="15"/>
      <c r="Q209" s="16">
        <v>42326</v>
      </c>
      <c r="R209" s="17" t="s">
        <v>35</v>
      </c>
      <c r="S209" s="19"/>
      <c r="T209" s="11" t="s">
        <v>37</v>
      </c>
      <c r="U209" s="11"/>
      <c r="V209" s="18">
        <v>42846</v>
      </c>
      <c r="W209" s="18" t="s">
        <v>227</v>
      </c>
    </row>
    <row r="210" spans="1:23" x14ac:dyDescent="0.25">
      <c r="A210" t="s">
        <v>50</v>
      </c>
      <c r="B210" s="11" t="s">
        <v>367</v>
      </c>
      <c r="C210" s="11" t="s">
        <v>368</v>
      </c>
      <c r="D210" s="11" t="s">
        <v>31</v>
      </c>
      <c r="E210" s="11" t="s">
        <v>64</v>
      </c>
      <c r="F210" s="11" t="s">
        <v>32</v>
      </c>
      <c r="G210" t="s">
        <v>461</v>
      </c>
      <c r="H210" s="11" t="s">
        <v>34</v>
      </c>
      <c r="I210" s="11" t="s">
        <v>34</v>
      </c>
      <c r="J210" s="11" t="s">
        <v>226</v>
      </c>
      <c r="K210" s="18" t="s">
        <v>36</v>
      </c>
      <c r="L210" s="11" t="s">
        <v>189</v>
      </c>
      <c r="M210" s="11" t="s">
        <v>189</v>
      </c>
      <c r="N210" s="14" t="s">
        <v>189</v>
      </c>
      <c r="O210" s="14"/>
      <c r="P210" s="15"/>
      <c r="Q210" s="16">
        <v>43329</v>
      </c>
      <c r="R210" s="17" t="s">
        <v>43</v>
      </c>
      <c r="S210" s="19"/>
      <c r="T210" s="11" t="s">
        <v>231</v>
      </c>
      <c r="U210" s="11"/>
      <c r="V210" s="18">
        <v>43329</v>
      </c>
      <c r="W210" s="18" t="s">
        <v>227</v>
      </c>
    </row>
    <row r="211" spans="1:23" x14ac:dyDescent="0.25">
      <c r="A211" t="s">
        <v>369</v>
      </c>
      <c r="B211" s="11" t="s">
        <v>370</v>
      </c>
      <c r="C211" s="11" t="s">
        <v>371</v>
      </c>
      <c r="D211" s="11" t="s">
        <v>369</v>
      </c>
      <c r="E211" s="11" t="s">
        <v>372</v>
      </c>
      <c r="F211" s="11" t="s">
        <v>373</v>
      </c>
      <c r="G211" t="s">
        <v>461</v>
      </c>
      <c r="H211" s="11" t="s">
        <v>226</v>
      </c>
      <c r="I211" s="11" t="s">
        <v>34</v>
      </c>
      <c r="J211" s="11" t="s">
        <v>226</v>
      </c>
      <c r="K211" s="18" t="s">
        <v>36</v>
      </c>
      <c r="L211" s="11" t="s">
        <v>189</v>
      </c>
      <c r="M211" s="11" t="s">
        <v>189</v>
      </c>
      <c r="N211" s="14" t="s">
        <v>189</v>
      </c>
      <c r="O211" s="14"/>
      <c r="P211" s="15"/>
      <c r="Q211" s="16">
        <v>42601</v>
      </c>
      <c r="R211" s="17" t="s">
        <v>35</v>
      </c>
      <c r="S211" s="19"/>
      <c r="T211" s="11" t="s">
        <v>37</v>
      </c>
      <c r="U211" s="11"/>
      <c r="V211" s="18">
        <v>42601</v>
      </c>
      <c r="W211" s="18" t="s">
        <v>227</v>
      </c>
    </row>
    <row r="212" spans="1:23" x14ac:dyDescent="0.25">
      <c r="A212" t="s">
        <v>67</v>
      </c>
      <c r="B212" s="11" t="s">
        <v>374</v>
      </c>
      <c r="C212" s="11" t="s">
        <v>375</v>
      </c>
      <c r="D212" s="11" t="s">
        <v>67</v>
      </c>
      <c r="E212" s="11" t="s">
        <v>70</v>
      </c>
      <c r="F212" s="11" t="s">
        <v>42</v>
      </c>
      <c r="G212" t="s">
        <v>461</v>
      </c>
      <c r="H212" s="11" t="s">
        <v>34</v>
      </c>
      <c r="I212" s="11" t="s">
        <v>226</v>
      </c>
      <c r="J212" s="11" t="s">
        <v>226</v>
      </c>
      <c r="K212" s="18" t="s">
        <v>36</v>
      </c>
      <c r="L212" s="11" t="s">
        <v>189</v>
      </c>
      <c r="M212" s="11">
        <v>42050</v>
      </c>
      <c r="N212" s="14">
        <v>42050</v>
      </c>
      <c r="O212" s="14"/>
      <c r="P212" s="15"/>
      <c r="Q212" s="16">
        <v>42088</v>
      </c>
      <c r="R212" s="17" t="s">
        <v>35</v>
      </c>
      <c r="S212" s="19"/>
      <c r="T212" s="11" t="s">
        <v>231</v>
      </c>
      <c r="U212" s="11"/>
      <c r="V212" s="18">
        <v>43210</v>
      </c>
      <c r="W212" s="18" t="s">
        <v>227</v>
      </c>
    </row>
    <row r="213" spans="1:23" x14ac:dyDescent="0.25">
      <c r="A213" t="s">
        <v>82</v>
      </c>
      <c r="B213" s="11" t="s">
        <v>376</v>
      </c>
      <c r="C213" s="11" t="s">
        <v>377</v>
      </c>
      <c r="D213" s="11" t="s">
        <v>82</v>
      </c>
      <c r="E213" s="11" t="s">
        <v>85</v>
      </c>
      <c r="F213" s="11" t="s">
        <v>32</v>
      </c>
      <c r="G213" t="s">
        <v>461</v>
      </c>
      <c r="H213" s="11" t="s">
        <v>34</v>
      </c>
      <c r="I213" s="11" t="s">
        <v>226</v>
      </c>
      <c r="J213" s="11" t="s">
        <v>226</v>
      </c>
      <c r="K213" s="18" t="s">
        <v>36</v>
      </c>
      <c r="L213" s="11" t="s">
        <v>189</v>
      </c>
      <c r="M213" s="11">
        <v>43405</v>
      </c>
      <c r="N213" s="14"/>
      <c r="O213" s="14">
        <v>43405</v>
      </c>
      <c r="P213" s="15" t="s">
        <v>35</v>
      </c>
      <c r="Q213" s="16">
        <v>43819</v>
      </c>
      <c r="R213" s="17" t="s">
        <v>35</v>
      </c>
      <c r="S213" s="19"/>
      <c r="T213" s="11" t="s">
        <v>231</v>
      </c>
      <c r="U213" s="11"/>
      <c r="V213" s="18"/>
      <c r="W213" s="18" t="s">
        <v>227</v>
      </c>
    </row>
    <row r="214" spans="1:23" x14ac:dyDescent="0.25">
      <c r="A214" t="s">
        <v>98</v>
      </c>
      <c r="B214" s="11" t="s">
        <v>378</v>
      </c>
      <c r="C214" s="11" t="s">
        <v>379</v>
      </c>
      <c r="D214" s="11" t="s">
        <v>31</v>
      </c>
      <c r="E214" s="11" t="s">
        <v>98</v>
      </c>
      <c r="F214" s="11" t="s">
        <v>32</v>
      </c>
      <c r="G214" t="s">
        <v>461</v>
      </c>
      <c r="H214" s="11" t="s">
        <v>34</v>
      </c>
      <c r="I214" s="11" t="s">
        <v>226</v>
      </c>
      <c r="J214" s="11" t="s">
        <v>226</v>
      </c>
      <c r="K214" s="18" t="s">
        <v>36</v>
      </c>
      <c r="L214" s="11" t="s">
        <v>189</v>
      </c>
      <c r="M214" s="11">
        <v>41365</v>
      </c>
      <c r="N214" s="14"/>
      <c r="O214" s="14">
        <v>41365</v>
      </c>
      <c r="P214" s="15" t="s">
        <v>35</v>
      </c>
      <c r="Q214" s="16">
        <v>41699</v>
      </c>
      <c r="R214" s="17" t="s">
        <v>35</v>
      </c>
      <c r="S214" s="19"/>
      <c r="T214" s="11" t="s">
        <v>231</v>
      </c>
      <c r="U214" s="11"/>
      <c r="V214" s="18">
        <v>43945</v>
      </c>
      <c r="W214" s="18" t="s">
        <v>227</v>
      </c>
    </row>
    <row r="215" spans="1:23" x14ac:dyDescent="0.25">
      <c r="A215" t="s">
        <v>28</v>
      </c>
      <c r="B215" s="11" t="s">
        <v>380</v>
      </c>
      <c r="C215" s="11" t="s">
        <v>381</v>
      </c>
      <c r="D215" s="11" t="s">
        <v>31</v>
      </c>
      <c r="E215" s="11" t="s">
        <v>28</v>
      </c>
      <c r="F215" s="11" t="s">
        <v>32</v>
      </c>
      <c r="G215" t="s">
        <v>461</v>
      </c>
      <c r="H215" s="11" t="s">
        <v>34</v>
      </c>
      <c r="I215" s="11" t="s">
        <v>226</v>
      </c>
      <c r="J215" s="11" t="s">
        <v>226</v>
      </c>
      <c r="K215" s="18" t="s">
        <v>36</v>
      </c>
      <c r="L215" s="11" t="s">
        <v>189</v>
      </c>
      <c r="M215" s="11">
        <v>0</v>
      </c>
      <c r="N215" s="14">
        <v>0</v>
      </c>
      <c r="O215" s="14"/>
      <c r="P215" s="15"/>
      <c r="Q215" s="16">
        <v>43819</v>
      </c>
      <c r="R215" s="17" t="s">
        <v>35</v>
      </c>
      <c r="S215" s="19"/>
      <c r="T215" s="11" t="s">
        <v>231</v>
      </c>
      <c r="U215" s="11"/>
      <c r="V215" s="18">
        <v>43819</v>
      </c>
      <c r="W215" s="18" t="s">
        <v>227</v>
      </c>
    </row>
    <row r="216" spans="1:23" x14ac:dyDescent="0.25">
      <c r="A216" t="s">
        <v>82</v>
      </c>
      <c r="B216" s="11" t="s">
        <v>382</v>
      </c>
      <c r="C216" s="11" t="s">
        <v>383</v>
      </c>
      <c r="D216" s="11" t="s">
        <v>82</v>
      </c>
      <c r="E216" s="11" t="s">
        <v>171</v>
      </c>
      <c r="F216" s="11" t="s">
        <v>32</v>
      </c>
      <c r="G216" t="s">
        <v>461</v>
      </c>
      <c r="H216" s="11" t="s">
        <v>34</v>
      </c>
      <c r="I216" s="11" t="s">
        <v>226</v>
      </c>
      <c r="J216" s="11" t="s">
        <v>226</v>
      </c>
      <c r="K216" s="18" t="s">
        <v>36</v>
      </c>
      <c r="L216" s="11" t="s">
        <v>189</v>
      </c>
      <c r="M216" s="11">
        <v>42323</v>
      </c>
      <c r="N216" s="14">
        <v>42323</v>
      </c>
      <c r="O216" s="14"/>
      <c r="P216" s="15"/>
      <c r="Q216" s="16">
        <v>43084</v>
      </c>
      <c r="R216" s="17" t="s">
        <v>35</v>
      </c>
      <c r="S216" s="19"/>
      <c r="T216" s="11" t="s">
        <v>231</v>
      </c>
      <c r="U216" s="11"/>
      <c r="V216" s="18">
        <v>43084</v>
      </c>
      <c r="W216" s="18" t="s">
        <v>227</v>
      </c>
    </row>
    <row r="217" spans="1:23" x14ac:dyDescent="0.25">
      <c r="A217" t="s">
        <v>82</v>
      </c>
      <c r="B217" s="11" t="s">
        <v>384</v>
      </c>
      <c r="C217" s="11" t="s">
        <v>385</v>
      </c>
      <c r="D217" s="11" t="s">
        <v>82</v>
      </c>
      <c r="E217" s="11" t="s">
        <v>85</v>
      </c>
      <c r="F217" s="11" t="s">
        <v>42</v>
      </c>
      <c r="G217" t="s">
        <v>461</v>
      </c>
      <c r="H217" s="11" t="s">
        <v>34</v>
      </c>
      <c r="I217" s="11" t="s">
        <v>226</v>
      </c>
      <c r="J217" s="11" t="s">
        <v>226</v>
      </c>
      <c r="K217" s="18" t="s">
        <v>36</v>
      </c>
      <c r="L217" s="11" t="s">
        <v>189</v>
      </c>
      <c r="M217" s="11" t="s">
        <v>189</v>
      </c>
      <c r="N217" s="14" t="s">
        <v>189</v>
      </c>
      <c r="O217" s="14"/>
      <c r="P217" s="15"/>
      <c r="Q217" s="16">
        <v>42965</v>
      </c>
      <c r="R217" s="17" t="s">
        <v>35</v>
      </c>
      <c r="S217" s="19"/>
      <c r="T217" s="11" t="s">
        <v>37</v>
      </c>
      <c r="U217" s="11"/>
      <c r="V217" s="18"/>
      <c r="W217" s="18" t="s">
        <v>227</v>
      </c>
    </row>
    <row r="218" spans="1:23" x14ac:dyDescent="0.25">
      <c r="A218" t="s">
        <v>38</v>
      </c>
      <c r="B218" s="11" t="s">
        <v>386</v>
      </c>
      <c r="C218" s="11" t="s">
        <v>387</v>
      </c>
      <c r="D218" s="11" t="s">
        <v>38</v>
      </c>
      <c r="E218" s="11" t="s">
        <v>388</v>
      </c>
      <c r="F218" s="11" t="s">
        <v>42</v>
      </c>
      <c r="G218" t="s">
        <v>461</v>
      </c>
      <c r="H218" s="11" t="s">
        <v>34</v>
      </c>
      <c r="I218" s="11" t="s">
        <v>226</v>
      </c>
      <c r="J218" s="11" t="s">
        <v>226</v>
      </c>
      <c r="K218" s="18" t="s">
        <v>36</v>
      </c>
      <c r="L218" s="11" t="s">
        <v>189</v>
      </c>
      <c r="M218" s="11" t="s">
        <v>189</v>
      </c>
      <c r="N218" s="14" t="s">
        <v>189</v>
      </c>
      <c r="O218" s="14"/>
      <c r="P218" s="15"/>
      <c r="Q218" s="16">
        <v>42846</v>
      </c>
      <c r="R218" s="17" t="s">
        <v>35</v>
      </c>
      <c r="S218" s="19"/>
      <c r="T218" s="11" t="s">
        <v>231</v>
      </c>
      <c r="U218" s="11"/>
      <c r="V218" s="18">
        <v>42846</v>
      </c>
      <c r="W218" s="18" t="s">
        <v>227</v>
      </c>
    </row>
    <row r="219" spans="1:23" x14ac:dyDescent="0.25">
      <c r="A219" t="s">
        <v>82</v>
      </c>
      <c r="B219" s="11" t="s">
        <v>389</v>
      </c>
      <c r="C219" s="11" t="s">
        <v>390</v>
      </c>
      <c r="D219" s="11" t="s">
        <v>82</v>
      </c>
      <c r="E219" s="11" t="s">
        <v>198</v>
      </c>
      <c r="F219" s="11" t="s">
        <v>42</v>
      </c>
      <c r="G219" t="s">
        <v>461</v>
      </c>
      <c r="H219" s="11" t="s">
        <v>226</v>
      </c>
      <c r="I219" s="11" t="s">
        <v>226</v>
      </c>
      <c r="J219" s="11" t="s">
        <v>226</v>
      </c>
      <c r="K219" s="18" t="s">
        <v>125</v>
      </c>
      <c r="L219" s="11" t="s">
        <v>189</v>
      </c>
      <c r="M219" s="11" t="s">
        <v>189</v>
      </c>
      <c r="N219" s="14" t="s">
        <v>189</v>
      </c>
      <c r="O219" s="14"/>
      <c r="P219" s="15"/>
      <c r="Q219" s="16">
        <v>43084</v>
      </c>
      <c r="R219" s="17" t="s">
        <v>35</v>
      </c>
      <c r="S219" s="19"/>
      <c r="T219" s="11" t="s">
        <v>37</v>
      </c>
      <c r="U219" s="11"/>
      <c r="V219" s="18"/>
      <c r="W219" s="18" t="s">
        <v>227</v>
      </c>
    </row>
    <row r="220" spans="1:23" x14ac:dyDescent="0.25">
      <c r="A220" t="s">
        <v>28</v>
      </c>
      <c r="B220" s="11" t="s">
        <v>391</v>
      </c>
      <c r="C220" s="11" t="s">
        <v>392</v>
      </c>
      <c r="D220" s="11" t="s">
        <v>31</v>
      </c>
      <c r="E220" s="11" t="s">
        <v>28</v>
      </c>
      <c r="F220" s="11" t="s">
        <v>42</v>
      </c>
      <c r="G220" t="s">
        <v>461</v>
      </c>
      <c r="H220" s="11" t="s">
        <v>226</v>
      </c>
      <c r="I220" s="11" t="s">
        <v>34</v>
      </c>
      <c r="J220" s="11" t="s">
        <v>226</v>
      </c>
      <c r="K220" s="18" t="s">
        <v>36</v>
      </c>
      <c r="L220" s="11" t="s">
        <v>189</v>
      </c>
      <c r="M220" s="11" t="s">
        <v>189</v>
      </c>
      <c r="N220" s="14" t="s">
        <v>189</v>
      </c>
      <c r="O220" s="14"/>
      <c r="P220" s="15"/>
      <c r="Q220" s="16">
        <v>42601</v>
      </c>
      <c r="R220" s="17" t="s">
        <v>35</v>
      </c>
      <c r="S220" s="19"/>
      <c r="T220" s="11" t="s">
        <v>37</v>
      </c>
      <c r="U220" s="11"/>
      <c r="V220" s="18">
        <v>42601</v>
      </c>
      <c r="W220" s="18" t="s">
        <v>227</v>
      </c>
    </row>
    <row r="221" spans="1:23" x14ac:dyDescent="0.25">
      <c r="A221" t="s">
        <v>393</v>
      </c>
      <c r="B221" s="11" t="s">
        <v>394</v>
      </c>
      <c r="C221" s="11" t="s">
        <v>395</v>
      </c>
      <c r="D221" s="11" t="s">
        <v>94</v>
      </c>
      <c r="E221" s="11" t="s">
        <v>393</v>
      </c>
      <c r="F221" s="11" t="s">
        <v>42</v>
      </c>
      <c r="G221" t="s">
        <v>461</v>
      </c>
      <c r="H221" s="11" t="s">
        <v>226</v>
      </c>
      <c r="I221" s="11" t="s">
        <v>226</v>
      </c>
      <c r="J221" s="11" t="s">
        <v>226</v>
      </c>
      <c r="K221" s="18" t="s">
        <v>125</v>
      </c>
      <c r="L221" s="11" t="s">
        <v>189</v>
      </c>
      <c r="M221" s="11" t="s">
        <v>189</v>
      </c>
      <c r="N221" s="14" t="s">
        <v>189</v>
      </c>
      <c r="O221" s="14"/>
      <c r="P221" s="15"/>
      <c r="Q221" s="16">
        <v>42433</v>
      </c>
      <c r="R221" s="17" t="s">
        <v>43</v>
      </c>
      <c r="S221" s="19"/>
      <c r="T221" s="11" t="s">
        <v>37</v>
      </c>
      <c r="U221" s="11"/>
      <c r="V221" s="18"/>
      <c r="W221" s="18" t="s">
        <v>227</v>
      </c>
    </row>
    <row r="222" spans="1:23" x14ac:dyDescent="0.25">
      <c r="A222" t="s">
        <v>82</v>
      </c>
      <c r="B222" s="11" t="s">
        <v>396</v>
      </c>
      <c r="C222" s="11" t="s">
        <v>397</v>
      </c>
      <c r="D222" s="11" t="s">
        <v>82</v>
      </c>
      <c r="E222" s="11" t="s">
        <v>171</v>
      </c>
      <c r="F222" s="11"/>
      <c r="G222" t="s">
        <v>461</v>
      </c>
      <c r="H222" s="11" t="s">
        <v>226</v>
      </c>
      <c r="I222" s="11" t="s">
        <v>226</v>
      </c>
      <c r="J222" s="11" t="s">
        <v>226</v>
      </c>
      <c r="K222" s="18" t="s">
        <v>36</v>
      </c>
      <c r="L222" s="11" t="s">
        <v>189</v>
      </c>
      <c r="M222" s="11" t="s">
        <v>189</v>
      </c>
      <c r="N222" s="14" t="s">
        <v>189</v>
      </c>
      <c r="O222" s="14"/>
      <c r="P222" s="15"/>
      <c r="Q222" s="16">
        <v>41610</v>
      </c>
      <c r="R222" s="17" t="s">
        <v>35</v>
      </c>
      <c r="S222" s="19"/>
      <c r="T222" s="11" t="s">
        <v>231</v>
      </c>
      <c r="U222" s="11"/>
      <c r="V222" s="18"/>
      <c r="W222" s="18" t="s">
        <v>227</v>
      </c>
    </row>
    <row r="223" spans="1:23" x14ac:dyDescent="0.25">
      <c r="A223" t="s">
        <v>44</v>
      </c>
      <c r="B223" s="11" t="s">
        <v>398</v>
      </c>
      <c r="C223" s="11" t="s">
        <v>399</v>
      </c>
      <c r="D223" s="11" t="s">
        <v>31</v>
      </c>
      <c r="E223" s="11" t="s">
        <v>44</v>
      </c>
      <c r="F223" s="11" t="s">
        <v>400</v>
      </c>
      <c r="G223" t="s">
        <v>461</v>
      </c>
      <c r="H223" s="11" t="s">
        <v>34</v>
      </c>
      <c r="I223" s="11" t="s">
        <v>226</v>
      </c>
      <c r="J223" s="11" t="s">
        <v>34</v>
      </c>
      <c r="K223" s="18" t="s">
        <v>36</v>
      </c>
      <c r="L223" s="11" t="s">
        <v>189</v>
      </c>
      <c r="M223" s="11" t="s">
        <v>189</v>
      </c>
      <c r="N223" s="14" t="s">
        <v>189</v>
      </c>
      <c r="O223" s="14"/>
      <c r="P223" s="15"/>
      <c r="Q223" s="16">
        <v>43945</v>
      </c>
      <c r="R223" s="17" t="s">
        <v>35</v>
      </c>
      <c r="S223" s="19"/>
      <c r="T223" s="11" t="s">
        <v>231</v>
      </c>
      <c r="U223" s="11"/>
      <c r="V223" s="18"/>
      <c r="W223" s="18" t="s">
        <v>227</v>
      </c>
    </row>
    <row r="224" spans="1:23" x14ac:dyDescent="0.25">
      <c r="A224" t="s">
        <v>82</v>
      </c>
      <c r="B224" s="11" t="s">
        <v>401</v>
      </c>
      <c r="C224" s="11" t="s">
        <v>402</v>
      </c>
      <c r="D224" s="11" t="s">
        <v>82</v>
      </c>
      <c r="E224" s="11" t="s">
        <v>85</v>
      </c>
      <c r="F224" s="11" t="s">
        <v>32</v>
      </c>
      <c r="G224" t="s">
        <v>461</v>
      </c>
      <c r="H224" s="11" t="s">
        <v>34</v>
      </c>
      <c r="I224" s="11" t="s">
        <v>226</v>
      </c>
      <c r="J224" s="11" t="s">
        <v>226</v>
      </c>
      <c r="K224" s="18" t="s">
        <v>36</v>
      </c>
      <c r="L224" s="11" t="s">
        <v>189</v>
      </c>
      <c r="M224" s="11" t="s">
        <v>189</v>
      </c>
      <c r="N224" s="14" t="s">
        <v>189</v>
      </c>
      <c r="O224" s="14"/>
      <c r="P224" s="15"/>
      <c r="Q224" s="16">
        <v>43084</v>
      </c>
      <c r="R224" s="17" t="s">
        <v>35</v>
      </c>
      <c r="S224" s="19"/>
      <c r="T224" s="11" t="s">
        <v>37</v>
      </c>
      <c r="U224" s="11"/>
      <c r="V224" s="18">
        <v>43084</v>
      </c>
      <c r="W224" s="18" t="s">
        <v>227</v>
      </c>
    </row>
    <row r="225" spans="1:23" x14ac:dyDescent="0.25">
      <c r="A225" t="s">
        <v>152</v>
      </c>
      <c r="B225" s="11" t="s">
        <v>403</v>
      </c>
      <c r="C225" s="11" t="s">
        <v>404</v>
      </c>
      <c r="D225" s="11" t="s">
        <v>94</v>
      </c>
      <c r="E225" s="11" t="s">
        <v>152</v>
      </c>
      <c r="F225" s="11"/>
      <c r="G225" t="s">
        <v>461</v>
      </c>
      <c r="H225" s="11" t="s">
        <v>226</v>
      </c>
      <c r="I225" s="11" t="s">
        <v>226</v>
      </c>
      <c r="J225" s="11" t="s">
        <v>226</v>
      </c>
      <c r="K225" s="18" t="s">
        <v>36</v>
      </c>
      <c r="L225" s="11" t="s">
        <v>189</v>
      </c>
      <c r="M225" s="11" t="s">
        <v>189</v>
      </c>
      <c r="N225" s="14" t="s">
        <v>189</v>
      </c>
      <c r="O225" s="14"/>
      <c r="P225" s="15"/>
      <c r="Q225" s="16">
        <v>41456</v>
      </c>
      <c r="R225" s="17" t="s">
        <v>35</v>
      </c>
      <c r="S225" s="19"/>
      <c r="T225" s="11" t="s">
        <v>37</v>
      </c>
      <c r="U225" s="11"/>
      <c r="V225" s="18">
        <v>43945</v>
      </c>
      <c r="W225" s="18" t="s">
        <v>227</v>
      </c>
    </row>
    <row r="226" spans="1:23" x14ac:dyDescent="0.25">
      <c r="A226" t="s">
        <v>82</v>
      </c>
      <c r="B226" s="11" t="s">
        <v>405</v>
      </c>
      <c r="C226" s="11" t="s">
        <v>406</v>
      </c>
      <c r="D226" s="11" t="s">
        <v>82</v>
      </c>
      <c r="E226" s="11" t="s">
        <v>85</v>
      </c>
      <c r="F226" s="11" t="s">
        <v>42</v>
      </c>
      <c r="G226" t="s">
        <v>461</v>
      </c>
      <c r="H226" s="11" t="s">
        <v>34</v>
      </c>
      <c r="I226" s="11" t="s">
        <v>226</v>
      </c>
      <c r="J226" s="11" t="s">
        <v>226</v>
      </c>
      <c r="K226" s="18" t="s">
        <v>36</v>
      </c>
      <c r="L226" s="11" t="s">
        <v>189</v>
      </c>
      <c r="M226" s="11" t="s">
        <v>189</v>
      </c>
      <c r="N226" s="14" t="s">
        <v>189</v>
      </c>
      <c r="O226" s="14"/>
      <c r="P226" s="15"/>
      <c r="Q226" s="16">
        <v>43210</v>
      </c>
      <c r="R226" s="17" t="s">
        <v>35</v>
      </c>
      <c r="S226" s="19"/>
      <c r="T226" s="11" t="s">
        <v>37</v>
      </c>
      <c r="U226" s="11"/>
      <c r="V226" s="18"/>
      <c r="W226" s="18" t="s">
        <v>227</v>
      </c>
    </row>
    <row r="227" spans="1:23" x14ac:dyDescent="0.25">
      <c r="A227" t="s">
        <v>38</v>
      </c>
      <c r="B227" s="11" t="s">
        <v>407</v>
      </c>
      <c r="C227" s="11" t="s">
        <v>408</v>
      </c>
      <c r="D227" s="11" t="s">
        <v>38</v>
      </c>
      <c r="E227" s="11" t="s">
        <v>409</v>
      </c>
      <c r="F227" s="11"/>
      <c r="G227" t="s">
        <v>461</v>
      </c>
      <c r="H227" s="11" t="s">
        <v>226</v>
      </c>
      <c r="I227" s="11" t="s">
        <v>226</v>
      </c>
      <c r="J227" s="11" t="s">
        <v>226</v>
      </c>
      <c r="K227" s="18" t="s">
        <v>36</v>
      </c>
      <c r="L227" s="11" t="s">
        <v>189</v>
      </c>
      <c r="M227" s="11" t="s">
        <v>189</v>
      </c>
      <c r="N227" s="14" t="s">
        <v>189</v>
      </c>
      <c r="O227" s="14"/>
      <c r="P227" s="15"/>
      <c r="Q227" s="16">
        <v>41456</v>
      </c>
      <c r="R227" s="17" t="s">
        <v>35</v>
      </c>
      <c r="S227" s="19"/>
      <c r="T227" s="11" t="s">
        <v>37</v>
      </c>
      <c r="U227" s="11"/>
      <c r="V227" s="18"/>
      <c r="W227" s="18" t="s">
        <v>227</v>
      </c>
    </row>
    <row r="228" spans="1:23" x14ac:dyDescent="0.25">
      <c r="A228" t="s">
        <v>54</v>
      </c>
      <c r="B228" s="11" t="s">
        <v>410</v>
      </c>
      <c r="C228" s="11" t="s">
        <v>411</v>
      </c>
      <c r="D228" s="11" t="s">
        <v>31</v>
      </c>
      <c r="E228" s="11" t="s">
        <v>54</v>
      </c>
      <c r="F228" s="11" t="s">
        <v>42</v>
      </c>
      <c r="G228" t="s">
        <v>461</v>
      </c>
      <c r="H228" s="11" t="s">
        <v>226</v>
      </c>
      <c r="I228" s="11" t="s">
        <v>226</v>
      </c>
      <c r="J228" s="11" t="s">
        <v>226</v>
      </c>
      <c r="K228" s="18" t="s">
        <v>125</v>
      </c>
      <c r="L228" s="11" t="s">
        <v>189</v>
      </c>
      <c r="M228" s="11" t="s">
        <v>189</v>
      </c>
      <c r="N228" s="14" t="s">
        <v>189</v>
      </c>
      <c r="O228" s="14"/>
      <c r="P228" s="15"/>
      <c r="Q228" s="16">
        <v>41852</v>
      </c>
      <c r="R228" s="17" t="s">
        <v>43</v>
      </c>
      <c r="S228" s="19"/>
      <c r="T228" s="11" t="s">
        <v>231</v>
      </c>
      <c r="U228" s="11"/>
      <c r="V228" s="18">
        <v>41852</v>
      </c>
      <c r="W228" s="18" t="s">
        <v>227</v>
      </c>
    </row>
    <row r="229" spans="1:23" x14ac:dyDescent="0.25">
      <c r="A229" t="s">
        <v>67</v>
      </c>
      <c r="B229" s="11" t="s">
        <v>412</v>
      </c>
      <c r="C229" s="11" t="s">
        <v>413</v>
      </c>
      <c r="D229" s="11" t="s">
        <v>67</v>
      </c>
      <c r="E229" s="11" t="s">
        <v>292</v>
      </c>
      <c r="F229" s="11" t="s">
        <v>414</v>
      </c>
      <c r="G229" t="s">
        <v>461</v>
      </c>
      <c r="H229" s="11" t="s">
        <v>34</v>
      </c>
      <c r="I229" s="11" t="s">
        <v>226</v>
      </c>
      <c r="J229" s="11" t="s">
        <v>226</v>
      </c>
      <c r="K229" s="18" t="s">
        <v>36</v>
      </c>
      <c r="L229" s="11" t="s">
        <v>460</v>
      </c>
      <c r="M229" s="11" t="s">
        <v>189</v>
      </c>
      <c r="N229" s="14" t="s">
        <v>189</v>
      </c>
      <c r="O229" s="14"/>
      <c r="P229" s="15"/>
      <c r="Q229" s="16">
        <v>43448</v>
      </c>
      <c r="R229" s="17" t="s">
        <v>35</v>
      </c>
      <c r="S229" s="19"/>
      <c r="T229" s="11" t="s">
        <v>231</v>
      </c>
      <c r="U229" s="11"/>
      <c r="V229" s="18">
        <v>43448</v>
      </c>
      <c r="W229" s="18" t="s">
        <v>227</v>
      </c>
    </row>
    <row r="230" spans="1:23" x14ac:dyDescent="0.25">
      <c r="A230" t="s">
        <v>142</v>
      </c>
      <c r="B230" s="11" t="s">
        <v>415</v>
      </c>
      <c r="C230" s="11" t="s">
        <v>416</v>
      </c>
      <c r="D230" s="11" t="s">
        <v>31</v>
      </c>
      <c r="E230" s="11" t="s">
        <v>142</v>
      </c>
      <c r="F230" s="11" t="s">
        <v>42</v>
      </c>
      <c r="G230" t="s">
        <v>461</v>
      </c>
      <c r="H230" s="11" t="s">
        <v>34</v>
      </c>
      <c r="I230" s="11" t="s">
        <v>226</v>
      </c>
      <c r="J230" s="11" t="s">
        <v>226</v>
      </c>
      <c r="K230" s="18" t="s">
        <v>36</v>
      </c>
      <c r="L230" s="11" t="s">
        <v>189</v>
      </c>
      <c r="M230" s="11">
        <v>41548</v>
      </c>
      <c r="N230" s="14"/>
      <c r="O230" s="14">
        <v>41548</v>
      </c>
      <c r="P230" s="15" t="s">
        <v>35</v>
      </c>
      <c r="Q230" s="16">
        <v>41821</v>
      </c>
      <c r="R230" s="17" t="s">
        <v>35</v>
      </c>
      <c r="S230" s="19"/>
      <c r="T230" s="11" t="s">
        <v>231</v>
      </c>
      <c r="U230" s="11"/>
      <c r="V230" s="18">
        <v>41821</v>
      </c>
      <c r="W230" s="18" t="s">
        <v>227</v>
      </c>
    </row>
    <row r="231" spans="1:23" x14ac:dyDescent="0.25">
      <c r="A231" t="s">
        <v>134</v>
      </c>
      <c r="B231" s="11" t="s">
        <v>415</v>
      </c>
      <c r="C231" s="11" t="s">
        <v>416</v>
      </c>
      <c r="D231" s="11" t="s">
        <v>31</v>
      </c>
      <c r="E231" s="11" t="s">
        <v>134</v>
      </c>
      <c r="F231" s="11" t="s">
        <v>42</v>
      </c>
      <c r="G231" t="s">
        <v>461</v>
      </c>
      <c r="H231" s="11" t="s">
        <v>34</v>
      </c>
      <c r="I231" s="11" t="s">
        <v>34</v>
      </c>
      <c r="J231" s="11" t="s">
        <v>226</v>
      </c>
      <c r="K231" s="18" t="s">
        <v>36</v>
      </c>
      <c r="L231" s="11" t="s">
        <v>189</v>
      </c>
      <c r="M231" s="11">
        <v>41532</v>
      </c>
      <c r="N231" s="14">
        <v>41532</v>
      </c>
      <c r="O231" s="14"/>
      <c r="P231" s="15"/>
      <c r="Q231" s="16">
        <v>43210</v>
      </c>
      <c r="R231" s="17" t="s">
        <v>43</v>
      </c>
      <c r="S231" s="19"/>
      <c r="T231" s="11" t="s">
        <v>231</v>
      </c>
      <c r="U231" s="11"/>
      <c r="V231" s="18">
        <v>43700</v>
      </c>
      <c r="W231" s="18" t="s">
        <v>227</v>
      </c>
    </row>
    <row r="232" spans="1:23" x14ac:dyDescent="0.25">
      <c r="A232" t="s">
        <v>101</v>
      </c>
      <c r="B232" s="11" t="s">
        <v>415</v>
      </c>
      <c r="C232" s="11" t="s">
        <v>416</v>
      </c>
      <c r="D232" s="11" t="s">
        <v>31</v>
      </c>
      <c r="E232" s="11" t="s">
        <v>101</v>
      </c>
      <c r="F232" s="11" t="s">
        <v>42</v>
      </c>
      <c r="G232" t="s">
        <v>461</v>
      </c>
      <c r="H232" s="11" t="s">
        <v>34</v>
      </c>
      <c r="I232" s="11" t="s">
        <v>226</v>
      </c>
      <c r="J232" s="11" t="s">
        <v>226</v>
      </c>
      <c r="K232" s="18" t="s">
        <v>36</v>
      </c>
      <c r="L232" s="11" t="s">
        <v>189</v>
      </c>
      <c r="M232" s="11">
        <v>41532</v>
      </c>
      <c r="N232" s="14">
        <v>41532</v>
      </c>
      <c r="O232" s="14"/>
      <c r="P232" s="15"/>
      <c r="Q232" s="16">
        <v>42065</v>
      </c>
      <c r="R232" s="17" t="s">
        <v>35</v>
      </c>
      <c r="S232" s="19"/>
      <c r="T232" s="11" t="s">
        <v>231</v>
      </c>
      <c r="U232" s="11"/>
      <c r="V232" s="18">
        <v>42065</v>
      </c>
      <c r="W232" s="18" t="s">
        <v>227</v>
      </c>
    </row>
    <row r="233" spans="1:23" x14ac:dyDescent="0.25">
      <c r="A233" t="s">
        <v>82</v>
      </c>
      <c r="B233" s="11" t="s">
        <v>417</v>
      </c>
      <c r="C233" s="11" t="s">
        <v>418</v>
      </c>
      <c r="D233" s="11" t="s">
        <v>82</v>
      </c>
      <c r="E233" s="11" t="s">
        <v>198</v>
      </c>
      <c r="F233" s="11" t="s">
        <v>32</v>
      </c>
      <c r="G233" t="s">
        <v>461</v>
      </c>
      <c r="H233" s="11" t="s">
        <v>34</v>
      </c>
      <c r="I233" s="11" t="s">
        <v>226</v>
      </c>
      <c r="J233" s="11" t="s">
        <v>226</v>
      </c>
      <c r="K233" s="18" t="s">
        <v>36</v>
      </c>
      <c r="L233" s="11" t="s">
        <v>189</v>
      </c>
      <c r="M233" s="11">
        <v>43753</v>
      </c>
      <c r="N233" s="14"/>
      <c r="O233" s="14">
        <v>43753</v>
      </c>
      <c r="P233" s="15" t="s">
        <v>90</v>
      </c>
      <c r="Q233" s="16">
        <v>42965</v>
      </c>
      <c r="R233" s="17" t="s">
        <v>35</v>
      </c>
      <c r="S233" s="19"/>
      <c r="T233" s="11" t="s">
        <v>231</v>
      </c>
      <c r="U233" s="11"/>
      <c r="V233" s="18">
        <v>43210</v>
      </c>
      <c r="W233" s="18" t="s">
        <v>227</v>
      </c>
    </row>
    <row r="234" spans="1:23" x14ac:dyDescent="0.25">
      <c r="A234" t="s">
        <v>59</v>
      </c>
      <c r="B234" s="11" t="s">
        <v>419</v>
      </c>
      <c r="C234" s="11" t="s">
        <v>420</v>
      </c>
      <c r="D234" s="11" t="s">
        <v>59</v>
      </c>
      <c r="E234" s="11" t="s">
        <v>62</v>
      </c>
      <c r="F234" s="11" t="s">
        <v>63</v>
      </c>
      <c r="G234" t="s">
        <v>461</v>
      </c>
      <c r="H234" s="11" t="s">
        <v>34</v>
      </c>
      <c r="I234" s="11" t="s">
        <v>226</v>
      </c>
      <c r="J234" s="11" t="s">
        <v>226</v>
      </c>
      <c r="K234" s="18" t="s">
        <v>36</v>
      </c>
      <c r="L234" s="11" t="s">
        <v>189</v>
      </c>
      <c r="M234" s="11" t="s">
        <v>189</v>
      </c>
      <c r="N234" s="14" t="s">
        <v>189</v>
      </c>
      <c r="O234" s="14"/>
      <c r="P234" s="15"/>
      <c r="Q234" s="16">
        <v>41821</v>
      </c>
      <c r="R234" s="17" t="s">
        <v>35</v>
      </c>
      <c r="S234" s="19"/>
      <c r="T234" s="11" t="s">
        <v>231</v>
      </c>
      <c r="U234" s="11"/>
      <c r="V234" s="18">
        <v>41821</v>
      </c>
      <c r="W234" s="18" t="s">
        <v>227</v>
      </c>
    </row>
    <row r="235" spans="1:23" x14ac:dyDescent="0.25">
      <c r="A235" t="s">
        <v>59</v>
      </c>
      <c r="B235" s="11" t="s">
        <v>421</v>
      </c>
      <c r="C235" s="11" t="s">
        <v>422</v>
      </c>
      <c r="D235" s="11" t="s">
        <v>59</v>
      </c>
      <c r="E235" s="11" t="s">
        <v>62</v>
      </c>
      <c r="F235" s="11" t="s">
        <v>63</v>
      </c>
      <c r="G235" t="s">
        <v>461</v>
      </c>
      <c r="H235" s="11" t="s">
        <v>34</v>
      </c>
      <c r="I235" s="11" t="s">
        <v>226</v>
      </c>
      <c r="J235" s="11" t="s">
        <v>226</v>
      </c>
      <c r="K235" s="18" t="s">
        <v>36</v>
      </c>
      <c r="L235" s="11" t="s">
        <v>189</v>
      </c>
      <c r="M235" s="11" t="s">
        <v>189</v>
      </c>
      <c r="N235" s="14" t="s">
        <v>189</v>
      </c>
      <c r="O235" s="14"/>
      <c r="P235" s="15"/>
      <c r="Q235" s="16">
        <v>43700</v>
      </c>
      <c r="R235" s="17" t="s">
        <v>43</v>
      </c>
      <c r="S235" s="19"/>
      <c r="T235" s="11" t="s">
        <v>37</v>
      </c>
      <c r="U235" s="11"/>
      <c r="V235" s="18">
        <v>43700</v>
      </c>
      <c r="W235" s="18" t="s">
        <v>227</v>
      </c>
    </row>
    <row r="236" spans="1:23" x14ac:dyDescent="0.25">
      <c r="A236" t="s">
        <v>82</v>
      </c>
      <c r="B236" s="11" t="s">
        <v>177</v>
      </c>
      <c r="C236" s="11" t="s">
        <v>178</v>
      </c>
      <c r="D236" s="11" t="s">
        <v>82</v>
      </c>
      <c r="E236" s="11" t="s">
        <v>121</v>
      </c>
      <c r="F236" s="11" t="s">
        <v>42</v>
      </c>
      <c r="G236" t="s">
        <v>461</v>
      </c>
      <c r="H236" s="11" t="s">
        <v>226</v>
      </c>
      <c r="I236" s="11" t="s">
        <v>226</v>
      </c>
      <c r="J236" s="11" t="s">
        <v>226</v>
      </c>
      <c r="K236" s="18" t="s">
        <v>125</v>
      </c>
      <c r="L236" s="11" t="s">
        <v>455</v>
      </c>
      <c r="M236" s="11">
        <v>43435</v>
      </c>
      <c r="N236" s="14"/>
      <c r="O236" s="14">
        <v>43435</v>
      </c>
      <c r="P236" s="15" t="s">
        <v>35</v>
      </c>
      <c r="Q236" s="16">
        <v>43819</v>
      </c>
      <c r="R236" s="17" t="s">
        <v>43</v>
      </c>
      <c r="S236" s="19"/>
      <c r="T236" s="11" t="s">
        <v>231</v>
      </c>
      <c r="U236" s="11"/>
      <c r="V236" s="18"/>
      <c r="W236" s="18" t="s">
        <v>227</v>
      </c>
    </row>
    <row r="237" spans="1:23" x14ac:dyDescent="0.25">
      <c r="A237" t="s">
        <v>44</v>
      </c>
      <c r="B237" s="11" t="s">
        <v>181</v>
      </c>
      <c r="C237" s="11" t="s">
        <v>182</v>
      </c>
      <c r="D237" s="11" t="s">
        <v>31</v>
      </c>
      <c r="E237" s="11" t="s">
        <v>44</v>
      </c>
      <c r="F237" s="11" t="s">
        <v>42</v>
      </c>
      <c r="G237" t="s">
        <v>461</v>
      </c>
      <c r="H237" s="11" t="s">
        <v>34</v>
      </c>
      <c r="I237" s="11" t="s">
        <v>226</v>
      </c>
      <c r="J237" s="11" t="s">
        <v>226</v>
      </c>
      <c r="K237" s="18" t="s">
        <v>36</v>
      </c>
      <c r="L237" s="11" t="s">
        <v>189</v>
      </c>
      <c r="M237" s="11">
        <v>43296</v>
      </c>
      <c r="N237" s="14"/>
      <c r="O237" s="14">
        <v>43296</v>
      </c>
      <c r="P237" s="15" t="s">
        <v>43</v>
      </c>
      <c r="Q237" s="16">
        <v>43700</v>
      </c>
      <c r="R237" s="17" t="s">
        <v>43</v>
      </c>
      <c r="S237" s="19"/>
      <c r="T237" s="11" t="s">
        <v>231</v>
      </c>
      <c r="U237" s="11"/>
      <c r="V237" s="18">
        <v>43700</v>
      </c>
      <c r="W237" s="18" t="s">
        <v>227</v>
      </c>
    </row>
    <row r="238" spans="1:23" x14ac:dyDescent="0.25">
      <c r="A238" t="s">
        <v>135</v>
      </c>
      <c r="B238" s="11" t="s">
        <v>423</v>
      </c>
      <c r="C238" s="11" t="s">
        <v>424</v>
      </c>
      <c r="D238" s="11" t="s">
        <v>135</v>
      </c>
      <c r="E238" s="11" t="s">
        <v>425</v>
      </c>
      <c r="F238" s="11" t="s">
        <v>32</v>
      </c>
      <c r="G238" t="s">
        <v>461</v>
      </c>
      <c r="H238" s="11" t="s">
        <v>34</v>
      </c>
      <c r="I238" s="11" t="s">
        <v>226</v>
      </c>
      <c r="J238" s="11" t="s">
        <v>226</v>
      </c>
      <c r="K238" s="18" t="s">
        <v>36</v>
      </c>
      <c r="L238" s="11" t="s">
        <v>189</v>
      </c>
      <c r="M238" s="11">
        <v>43497</v>
      </c>
      <c r="N238" s="14"/>
      <c r="O238" s="14">
        <v>43497</v>
      </c>
      <c r="P238" s="15" t="s">
        <v>35</v>
      </c>
      <c r="Q238" s="16">
        <v>43700</v>
      </c>
      <c r="R238" s="17" t="s">
        <v>35</v>
      </c>
      <c r="S238" s="19"/>
      <c r="T238" s="11" t="s">
        <v>231</v>
      </c>
      <c r="U238" s="11"/>
      <c r="V238" s="18">
        <v>43700</v>
      </c>
      <c r="W238" s="18" t="s">
        <v>227</v>
      </c>
    </row>
    <row r="239" spans="1:23" x14ac:dyDescent="0.25">
      <c r="A239" t="s">
        <v>98</v>
      </c>
      <c r="B239" s="11" t="s">
        <v>426</v>
      </c>
      <c r="C239" s="11" t="s">
        <v>427</v>
      </c>
      <c r="D239" s="11" t="s">
        <v>31</v>
      </c>
      <c r="E239" s="11" t="s">
        <v>98</v>
      </c>
      <c r="F239" s="11" t="s">
        <v>42</v>
      </c>
      <c r="G239" t="s">
        <v>461</v>
      </c>
      <c r="H239" s="11" t="s">
        <v>34</v>
      </c>
      <c r="I239" s="11" t="s">
        <v>34</v>
      </c>
      <c r="J239" s="11" t="s">
        <v>226</v>
      </c>
      <c r="K239" s="18" t="s">
        <v>36</v>
      </c>
      <c r="L239" s="11" t="s">
        <v>189</v>
      </c>
      <c r="M239" s="11" t="s">
        <v>189</v>
      </c>
      <c r="N239" s="14" t="s">
        <v>189</v>
      </c>
      <c r="O239" s="14"/>
      <c r="P239" s="15"/>
      <c r="Q239" s="16">
        <v>43819</v>
      </c>
      <c r="R239" s="17" t="s">
        <v>35</v>
      </c>
      <c r="S239" s="19"/>
      <c r="T239" s="11" t="s">
        <v>231</v>
      </c>
      <c r="U239" s="11"/>
      <c r="V239" s="18">
        <v>43819</v>
      </c>
      <c r="W239" s="18" t="s">
        <v>227</v>
      </c>
    </row>
    <row r="240" spans="1:23" x14ac:dyDescent="0.25">
      <c r="A240" t="s">
        <v>98</v>
      </c>
      <c r="B240" s="11" t="s">
        <v>185</v>
      </c>
      <c r="C240" s="11" t="s">
        <v>186</v>
      </c>
      <c r="D240" s="11" t="s">
        <v>31</v>
      </c>
      <c r="E240" s="11" t="s">
        <v>98</v>
      </c>
      <c r="F240" s="11" t="s">
        <v>428</v>
      </c>
      <c r="G240" t="s">
        <v>461</v>
      </c>
      <c r="H240" s="11" t="s">
        <v>34</v>
      </c>
      <c r="I240" s="11" t="s">
        <v>34</v>
      </c>
      <c r="J240" s="11" t="s">
        <v>226</v>
      </c>
      <c r="K240" s="18" t="s">
        <v>36</v>
      </c>
      <c r="L240" s="11" t="s">
        <v>189</v>
      </c>
      <c r="M240" s="11">
        <v>43739</v>
      </c>
      <c r="N240" s="14"/>
      <c r="O240" s="14">
        <v>43739</v>
      </c>
      <c r="P240" s="15" t="s">
        <v>43</v>
      </c>
      <c r="Q240" s="16">
        <v>43945</v>
      </c>
      <c r="R240" s="17" t="s">
        <v>43</v>
      </c>
      <c r="S240" s="19"/>
      <c r="T240" s="11" t="s">
        <v>231</v>
      </c>
      <c r="U240" s="11"/>
      <c r="V240" s="18">
        <v>43945</v>
      </c>
      <c r="W240" s="18" t="s">
        <v>227</v>
      </c>
    </row>
    <row r="241" spans="1:23" x14ac:dyDescent="0.25">
      <c r="A241" t="s">
        <v>152</v>
      </c>
      <c r="B241" s="11" t="s">
        <v>429</v>
      </c>
      <c r="C241" s="11" t="s">
        <v>430</v>
      </c>
      <c r="D241" s="11" t="s">
        <v>94</v>
      </c>
      <c r="E241" s="11" t="s">
        <v>152</v>
      </c>
      <c r="F241" s="11"/>
      <c r="G241" t="s">
        <v>461</v>
      </c>
      <c r="H241" s="11" t="s">
        <v>226</v>
      </c>
      <c r="I241" s="11" t="s">
        <v>226</v>
      </c>
      <c r="J241" s="11" t="s">
        <v>226</v>
      </c>
      <c r="K241" s="18" t="s">
        <v>36</v>
      </c>
      <c r="L241" s="11" t="s">
        <v>189</v>
      </c>
      <c r="M241" s="11">
        <v>41685</v>
      </c>
      <c r="N241" s="14">
        <v>41685</v>
      </c>
      <c r="O241" s="14"/>
      <c r="P241" s="15"/>
      <c r="Q241" s="16">
        <v>41456</v>
      </c>
      <c r="R241" s="17" t="s">
        <v>35</v>
      </c>
      <c r="S241" s="19"/>
      <c r="T241" s="11" t="s">
        <v>37</v>
      </c>
      <c r="U241" s="11"/>
      <c r="V241" s="18">
        <v>41456</v>
      </c>
      <c r="W241" s="18" t="s">
        <v>227</v>
      </c>
    </row>
    <row r="242" spans="1:23" x14ac:dyDescent="0.25">
      <c r="A242" t="s">
        <v>82</v>
      </c>
      <c r="B242" s="11" t="s">
        <v>431</v>
      </c>
      <c r="C242" s="11" t="s">
        <v>432</v>
      </c>
      <c r="D242" s="11" t="s">
        <v>82</v>
      </c>
      <c r="E242" s="11" t="s">
        <v>85</v>
      </c>
      <c r="F242" s="11" t="s">
        <v>42</v>
      </c>
      <c r="G242" t="s">
        <v>461</v>
      </c>
      <c r="H242" s="11" t="s">
        <v>226</v>
      </c>
      <c r="I242" s="11" t="s">
        <v>226</v>
      </c>
      <c r="J242" s="11" t="s">
        <v>226</v>
      </c>
      <c r="K242" s="18" t="s">
        <v>36</v>
      </c>
      <c r="L242" s="11" t="s">
        <v>189</v>
      </c>
      <c r="M242" s="11" t="s">
        <v>189</v>
      </c>
      <c r="N242" s="14" t="s">
        <v>189</v>
      </c>
      <c r="O242" s="14"/>
      <c r="P242" s="15"/>
      <c r="Q242" s="16">
        <v>42461</v>
      </c>
      <c r="R242" s="17" t="s">
        <v>43</v>
      </c>
      <c r="S242" s="19"/>
      <c r="T242" s="11" t="s">
        <v>37</v>
      </c>
      <c r="U242" s="11"/>
      <c r="V242" s="18"/>
      <c r="W242" s="18" t="s">
        <v>227</v>
      </c>
    </row>
    <row r="243" spans="1:23" x14ac:dyDescent="0.25">
      <c r="A243" t="s">
        <v>59</v>
      </c>
      <c r="B243" s="11" t="s">
        <v>187</v>
      </c>
      <c r="C243" s="11" t="s">
        <v>188</v>
      </c>
      <c r="D243" s="11" t="s">
        <v>59</v>
      </c>
      <c r="E243" s="11" t="s">
        <v>62</v>
      </c>
      <c r="F243" s="11" t="s">
        <v>63</v>
      </c>
      <c r="G243" t="s">
        <v>461</v>
      </c>
      <c r="H243" s="11" t="s">
        <v>34</v>
      </c>
      <c r="I243" s="11" t="s">
        <v>226</v>
      </c>
      <c r="J243" s="11" t="s">
        <v>226</v>
      </c>
      <c r="K243" s="18" t="s">
        <v>36</v>
      </c>
      <c r="L243" s="11" t="s">
        <v>189</v>
      </c>
      <c r="M243" s="11" t="s">
        <v>189</v>
      </c>
      <c r="N243" s="14" t="s">
        <v>189</v>
      </c>
      <c r="O243" s="14"/>
      <c r="P243" s="15"/>
      <c r="Q243" s="16">
        <v>43581</v>
      </c>
      <c r="R243" s="17" t="s">
        <v>43</v>
      </c>
      <c r="S243" s="19"/>
      <c r="T243" s="11" t="s">
        <v>37</v>
      </c>
      <c r="U243" s="11"/>
      <c r="V243" s="18"/>
      <c r="W243" s="18" t="s">
        <v>227</v>
      </c>
    </row>
    <row r="244" spans="1:23" x14ac:dyDescent="0.25">
      <c r="A244" t="s">
        <v>152</v>
      </c>
      <c r="B244" s="11" t="s">
        <v>433</v>
      </c>
      <c r="C244" s="11" t="s">
        <v>434</v>
      </c>
      <c r="D244" s="11" t="s">
        <v>94</v>
      </c>
      <c r="E244" s="11" t="s">
        <v>152</v>
      </c>
      <c r="F244" s="11"/>
      <c r="G244" t="s">
        <v>461</v>
      </c>
      <c r="H244" s="11" t="s">
        <v>226</v>
      </c>
      <c r="I244" s="11" t="s">
        <v>226</v>
      </c>
      <c r="J244" s="11" t="s">
        <v>226</v>
      </c>
      <c r="K244" s="18" t="s">
        <v>125</v>
      </c>
      <c r="L244" s="11" t="s">
        <v>189</v>
      </c>
      <c r="M244" s="11" t="s">
        <v>189</v>
      </c>
      <c r="N244" s="14" t="s">
        <v>189</v>
      </c>
      <c r="O244" s="14"/>
      <c r="P244" s="15"/>
      <c r="Q244" s="16">
        <v>41754</v>
      </c>
      <c r="R244" s="17" t="s">
        <v>43</v>
      </c>
      <c r="S244" s="19"/>
      <c r="T244" s="11" t="s">
        <v>37</v>
      </c>
      <c r="U244" s="11"/>
      <c r="V244" s="18"/>
      <c r="W244" s="18" t="s">
        <v>227</v>
      </c>
    </row>
    <row r="245" spans="1:23" x14ac:dyDescent="0.25">
      <c r="A245" t="s">
        <v>38</v>
      </c>
      <c r="B245" s="11" t="s">
        <v>435</v>
      </c>
      <c r="C245" s="11" t="s">
        <v>436</v>
      </c>
      <c r="D245" s="11" t="s">
        <v>38</v>
      </c>
      <c r="E245" s="11" t="s">
        <v>41</v>
      </c>
      <c r="F245" s="11" t="s">
        <v>42</v>
      </c>
      <c r="G245" t="s">
        <v>461</v>
      </c>
      <c r="H245" s="11" t="s">
        <v>226</v>
      </c>
      <c r="I245" s="11" t="s">
        <v>34</v>
      </c>
      <c r="J245" s="11" t="s">
        <v>226</v>
      </c>
      <c r="K245" s="18" t="s">
        <v>36</v>
      </c>
      <c r="L245" s="11" t="s">
        <v>189</v>
      </c>
      <c r="M245" s="11">
        <v>42536</v>
      </c>
      <c r="N245" s="14">
        <v>42536</v>
      </c>
      <c r="O245" s="14"/>
      <c r="P245" s="15"/>
      <c r="Q245" s="16">
        <v>42482</v>
      </c>
      <c r="R245" s="17" t="s">
        <v>35</v>
      </c>
      <c r="S245" s="19"/>
      <c r="T245" s="11" t="s">
        <v>231</v>
      </c>
      <c r="U245" s="11"/>
      <c r="V245" s="18">
        <v>42846</v>
      </c>
      <c r="W245" s="18" t="s">
        <v>227</v>
      </c>
    </row>
    <row r="246" spans="1:23" x14ac:dyDescent="0.25">
      <c r="A246" t="s">
        <v>28</v>
      </c>
      <c r="B246" s="11" t="s">
        <v>437</v>
      </c>
      <c r="C246" s="11" t="s">
        <v>438</v>
      </c>
      <c r="D246" s="11" t="s">
        <v>31</v>
      </c>
      <c r="E246" s="11" t="s">
        <v>28</v>
      </c>
      <c r="F246" s="11" t="s">
        <v>32</v>
      </c>
      <c r="G246" t="s">
        <v>461</v>
      </c>
      <c r="H246" s="11" t="s">
        <v>226</v>
      </c>
      <c r="I246" s="11" t="s">
        <v>226</v>
      </c>
      <c r="J246" s="11" t="s">
        <v>226</v>
      </c>
      <c r="K246" s="18" t="s">
        <v>36</v>
      </c>
      <c r="L246" s="11" t="s">
        <v>189</v>
      </c>
      <c r="M246" s="11" t="s">
        <v>189</v>
      </c>
      <c r="N246" s="14" t="s">
        <v>189</v>
      </c>
      <c r="O246" s="14"/>
      <c r="P246" s="15"/>
      <c r="Q246" s="16">
        <v>42948</v>
      </c>
      <c r="R246" s="17" t="s">
        <v>35</v>
      </c>
      <c r="S246" s="19"/>
      <c r="T246" s="11" t="s">
        <v>37</v>
      </c>
      <c r="U246" s="11"/>
      <c r="V246" s="18"/>
      <c r="W246" s="18" t="s">
        <v>227</v>
      </c>
    </row>
    <row r="247" spans="1:23" x14ac:dyDescent="0.25">
      <c r="A247" t="s">
        <v>38</v>
      </c>
      <c r="B247" s="11" t="s">
        <v>439</v>
      </c>
      <c r="C247" s="11" t="s">
        <v>440</v>
      </c>
      <c r="D247" s="11" t="s">
        <v>38</v>
      </c>
      <c r="E247" s="11" t="s">
        <v>41</v>
      </c>
      <c r="F247" s="11" t="s">
        <v>32</v>
      </c>
      <c r="G247" t="s">
        <v>461</v>
      </c>
      <c r="H247" s="11" t="s">
        <v>226</v>
      </c>
      <c r="I247" s="11" t="s">
        <v>226</v>
      </c>
      <c r="J247" s="11" t="s">
        <v>226</v>
      </c>
      <c r="K247" s="18" t="s">
        <v>125</v>
      </c>
      <c r="L247" s="11" t="s">
        <v>189</v>
      </c>
      <c r="M247" s="11" t="s">
        <v>189</v>
      </c>
      <c r="N247" s="14" t="s">
        <v>189</v>
      </c>
      <c r="O247" s="14"/>
      <c r="P247" s="15"/>
      <c r="Q247" s="16">
        <v>41944</v>
      </c>
      <c r="R247" s="17" t="s">
        <v>35</v>
      </c>
      <c r="S247" s="19"/>
      <c r="T247" s="11" t="s">
        <v>37</v>
      </c>
      <c r="U247" s="11"/>
      <c r="V247" s="18"/>
      <c r="W247" s="18" t="s">
        <v>227</v>
      </c>
    </row>
    <row r="248" spans="1:23" x14ac:dyDescent="0.25">
      <c r="A248" t="s">
        <v>82</v>
      </c>
      <c r="B248" s="11" t="s">
        <v>441</v>
      </c>
      <c r="C248" s="11" t="s">
        <v>442</v>
      </c>
      <c r="D248" s="11" t="s">
        <v>82</v>
      </c>
      <c r="E248" s="11" t="s">
        <v>198</v>
      </c>
      <c r="F248" s="11" t="s">
        <v>42</v>
      </c>
      <c r="G248" t="s">
        <v>461</v>
      </c>
      <c r="H248" s="11" t="s">
        <v>34</v>
      </c>
      <c r="I248" s="11" t="s">
        <v>226</v>
      </c>
      <c r="J248" s="11" t="s">
        <v>226</v>
      </c>
      <c r="K248" s="18" t="s">
        <v>36</v>
      </c>
      <c r="L248" s="11" t="s">
        <v>189</v>
      </c>
      <c r="M248" s="11">
        <v>43205</v>
      </c>
      <c r="N248" s="14" t="s">
        <v>189</v>
      </c>
      <c r="O248" s="14"/>
      <c r="P248" s="15"/>
      <c r="Q248" s="16">
        <v>43819</v>
      </c>
      <c r="R248" s="17" t="s">
        <v>35</v>
      </c>
      <c r="S248" s="19"/>
      <c r="T248" s="11" t="s">
        <v>231</v>
      </c>
      <c r="U248" s="11"/>
      <c r="V248" s="18">
        <v>43819</v>
      </c>
      <c r="W248" s="18" t="s">
        <v>227</v>
      </c>
    </row>
    <row r="249" spans="1:23" x14ac:dyDescent="0.25">
      <c r="A249" t="s">
        <v>54</v>
      </c>
      <c r="B249" s="11" t="s">
        <v>199</v>
      </c>
      <c r="C249" s="11" t="s">
        <v>200</v>
      </c>
      <c r="D249" s="11" t="s">
        <v>31</v>
      </c>
      <c r="E249" s="11" t="s">
        <v>54</v>
      </c>
      <c r="F249" s="11" t="s">
        <v>42</v>
      </c>
      <c r="G249" t="s">
        <v>461</v>
      </c>
      <c r="H249" s="11" t="s">
        <v>226</v>
      </c>
      <c r="I249" s="11" t="s">
        <v>226</v>
      </c>
      <c r="J249" s="11" t="s">
        <v>226</v>
      </c>
      <c r="K249" s="18" t="s">
        <v>36</v>
      </c>
      <c r="L249" s="11" t="s">
        <v>189</v>
      </c>
      <c r="M249" s="11">
        <v>43435</v>
      </c>
      <c r="N249" s="14"/>
      <c r="O249" s="14">
        <v>43435</v>
      </c>
      <c r="P249" s="15" t="s">
        <v>43</v>
      </c>
      <c r="Q249" s="16">
        <v>43945</v>
      </c>
      <c r="R249" s="17" t="s">
        <v>43</v>
      </c>
      <c r="S249" s="19"/>
      <c r="T249" s="11" t="s">
        <v>231</v>
      </c>
      <c r="U249" s="11"/>
      <c r="V249" s="18">
        <v>43945</v>
      </c>
      <c r="W249" s="18" t="s">
        <v>227</v>
      </c>
    </row>
    <row r="250" spans="1:23" x14ac:dyDescent="0.25">
      <c r="A250" t="s">
        <v>38</v>
      </c>
      <c r="B250" s="11" t="s">
        <v>443</v>
      </c>
      <c r="C250" s="11" t="s">
        <v>444</v>
      </c>
      <c r="D250" s="11" t="s">
        <v>38</v>
      </c>
      <c r="E250" s="11" t="s">
        <v>445</v>
      </c>
      <c r="F250" s="11" t="s">
        <v>42</v>
      </c>
      <c r="G250" t="s">
        <v>461</v>
      </c>
      <c r="H250" s="11" t="s">
        <v>34</v>
      </c>
      <c r="I250" s="11" t="s">
        <v>34</v>
      </c>
      <c r="J250" s="11" t="s">
        <v>226</v>
      </c>
      <c r="K250" s="18" t="s">
        <v>36</v>
      </c>
      <c r="L250" s="11" t="s">
        <v>189</v>
      </c>
      <c r="M250" s="11" t="s">
        <v>189</v>
      </c>
      <c r="N250" s="14" t="s">
        <v>189</v>
      </c>
      <c r="O250" s="14"/>
      <c r="P250" s="15"/>
      <c r="Q250" s="16">
        <v>43581</v>
      </c>
      <c r="R250" s="17" t="s">
        <v>43</v>
      </c>
      <c r="S250" s="19"/>
      <c r="T250" s="11" t="s">
        <v>231</v>
      </c>
      <c r="U250" s="11"/>
      <c r="V250" s="18">
        <v>43581</v>
      </c>
      <c r="W250" s="18" t="s">
        <v>227</v>
      </c>
    </row>
    <row r="251" spans="1:23" x14ac:dyDescent="0.25">
      <c r="A251" t="s">
        <v>82</v>
      </c>
      <c r="B251" s="11" t="s">
        <v>446</v>
      </c>
      <c r="C251" s="11" t="s">
        <v>447</v>
      </c>
      <c r="D251" s="11" t="s">
        <v>82</v>
      </c>
      <c r="E251" s="11" t="s">
        <v>198</v>
      </c>
      <c r="F251" s="11" t="s">
        <v>32</v>
      </c>
      <c r="G251" t="s">
        <v>461</v>
      </c>
      <c r="H251" s="11" t="s">
        <v>226</v>
      </c>
      <c r="I251" s="11" t="s">
        <v>34</v>
      </c>
      <c r="J251" s="11" t="s">
        <v>226</v>
      </c>
      <c r="K251" s="18" t="s">
        <v>36</v>
      </c>
      <c r="L251" s="11" t="s">
        <v>189</v>
      </c>
      <c r="M251" s="11" t="s">
        <v>189</v>
      </c>
      <c r="N251" s="14" t="s">
        <v>189</v>
      </c>
      <c r="O251" s="14"/>
      <c r="P251" s="15"/>
      <c r="Q251" s="16">
        <v>42482</v>
      </c>
      <c r="R251" s="17" t="s">
        <v>35</v>
      </c>
      <c r="S251" s="19"/>
      <c r="T251" s="11" t="s">
        <v>231</v>
      </c>
      <c r="U251" s="11"/>
      <c r="V251" s="18">
        <v>42482</v>
      </c>
      <c r="W251" s="18" t="s">
        <v>227</v>
      </c>
    </row>
    <row r="252" spans="1:23" x14ac:dyDescent="0.25">
      <c r="A252" t="s">
        <v>128</v>
      </c>
      <c r="B252" s="11" t="s">
        <v>446</v>
      </c>
      <c r="C252" s="11" t="s">
        <v>447</v>
      </c>
      <c r="D252" s="11" t="s">
        <v>31</v>
      </c>
      <c r="E252" s="11" t="s">
        <v>128</v>
      </c>
      <c r="F252" s="11" t="s">
        <v>32</v>
      </c>
      <c r="G252" t="s">
        <v>461</v>
      </c>
      <c r="H252" s="11" t="s">
        <v>34</v>
      </c>
      <c r="I252" s="11" t="s">
        <v>226</v>
      </c>
      <c r="J252" s="11" t="s">
        <v>226</v>
      </c>
      <c r="K252" s="18" t="s">
        <v>36</v>
      </c>
      <c r="L252" s="11" t="s">
        <v>189</v>
      </c>
      <c r="M252" s="11" t="s">
        <v>189</v>
      </c>
      <c r="N252" s="14" t="s">
        <v>189</v>
      </c>
      <c r="O252" s="14"/>
      <c r="P252" s="15"/>
      <c r="Q252" s="16">
        <v>43329</v>
      </c>
      <c r="R252" s="17" t="s">
        <v>43</v>
      </c>
      <c r="S252" s="19"/>
      <c r="T252" s="11" t="s">
        <v>231</v>
      </c>
      <c r="U252" s="11"/>
      <c r="V252" s="18">
        <v>43329</v>
      </c>
      <c r="W252" s="18" t="s">
        <v>227</v>
      </c>
    </row>
    <row r="253" spans="1:23" x14ac:dyDescent="0.25">
      <c r="A253" t="s">
        <v>210</v>
      </c>
      <c r="B253" s="11" t="s">
        <v>448</v>
      </c>
      <c r="C253" s="11" t="s">
        <v>449</v>
      </c>
      <c r="D253" s="11" t="s">
        <v>31</v>
      </c>
      <c r="E253" s="11" t="s">
        <v>210</v>
      </c>
      <c r="F253" s="11" t="s">
        <v>32</v>
      </c>
      <c r="G253" t="s">
        <v>461</v>
      </c>
      <c r="H253" s="11" t="s">
        <v>34</v>
      </c>
      <c r="I253" s="11" t="s">
        <v>226</v>
      </c>
      <c r="J253" s="11" t="s">
        <v>226</v>
      </c>
      <c r="K253" s="18" t="s">
        <v>125</v>
      </c>
      <c r="L253" s="11" t="s">
        <v>189</v>
      </c>
      <c r="M253" s="11">
        <v>41640</v>
      </c>
      <c r="N253" s="14"/>
      <c r="O253" s="14">
        <v>41640</v>
      </c>
      <c r="P253" s="15" t="s">
        <v>35</v>
      </c>
      <c r="Q253" s="16">
        <v>43084</v>
      </c>
      <c r="R253" s="17" t="s">
        <v>35</v>
      </c>
      <c r="S253" s="19"/>
      <c r="T253" s="11" t="s">
        <v>37</v>
      </c>
      <c r="U253" s="11"/>
      <c r="V253" s="18"/>
      <c r="W253" s="18" t="s">
        <v>227</v>
      </c>
    </row>
    <row r="254" spans="1:23" x14ac:dyDescent="0.25">
      <c r="A254" t="s">
        <v>210</v>
      </c>
      <c r="B254" s="11" t="s">
        <v>211</v>
      </c>
      <c r="C254" s="11" t="s">
        <v>212</v>
      </c>
      <c r="D254" s="11" t="s">
        <v>31</v>
      </c>
      <c r="E254" s="11" t="s">
        <v>210</v>
      </c>
      <c r="F254" s="11" t="s">
        <v>42</v>
      </c>
      <c r="G254" t="s">
        <v>461</v>
      </c>
      <c r="H254" s="11" t="s">
        <v>34</v>
      </c>
      <c r="I254" s="11" t="s">
        <v>226</v>
      </c>
      <c r="J254" s="11" t="s">
        <v>226</v>
      </c>
      <c r="K254" s="18" t="s">
        <v>36</v>
      </c>
      <c r="L254" s="11" t="s">
        <v>189</v>
      </c>
      <c r="M254" s="11">
        <v>42005</v>
      </c>
      <c r="N254" s="14"/>
      <c r="O254" s="14">
        <v>42005</v>
      </c>
      <c r="P254" s="15" t="s">
        <v>43</v>
      </c>
      <c r="Q254" s="16">
        <v>42326</v>
      </c>
      <c r="R254" s="17" t="s">
        <v>43</v>
      </c>
      <c r="S254" s="19"/>
      <c r="T254" s="11" t="s">
        <v>231</v>
      </c>
      <c r="U254" s="11"/>
      <c r="V254" s="18">
        <v>42326</v>
      </c>
      <c r="W254" s="18" t="s">
        <v>227</v>
      </c>
    </row>
    <row r="255" spans="1:23" x14ac:dyDescent="0.25">
      <c r="A255" t="s">
        <v>142</v>
      </c>
      <c r="B255" s="11" t="s">
        <v>450</v>
      </c>
      <c r="C255" s="11" t="s">
        <v>84</v>
      </c>
      <c r="D255" s="11" t="s">
        <v>31</v>
      </c>
      <c r="E255" s="11" t="s">
        <v>142</v>
      </c>
      <c r="F255" s="11" t="s">
        <v>32</v>
      </c>
      <c r="G255" t="s">
        <v>461</v>
      </c>
      <c r="H255" s="11" t="s">
        <v>34</v>
      </c>
      <c r="I255" s="11" t="s">
        <v>226</v>
      </c>
      <c r="J255" s="11" t="s">
        <v>226</v>
      </c>
      <c r="K255" s="18" t="s">
        <v>36</v>
      </c>
      <c r="L255" s="11" t="s">
        <v>189</v>
      </c>
      <c r="M255" s="11">
        <v>41334</v>
      </c>
      <c r="N255" s="14"/>
      <c r="O255" s="14">
        <v>41334</v>
      </c>
      <c r="P255" s="15" t="s">
        <v>43</v>
      </c>
      <c r="Q255" s="16">
        <v>41456</v>
      </c>
      <c r="R255" s="17" t="s">
        <v>35</v>
      </c>
      <c r="S255" s="19"/>
      <c r="T255" s="11" t="s">
        <v>231</v>
      </c>
      <c r="U255" s="11"/>
      <c r="V255" s="18">
        <v>41456</v>
      </c>
      <c r="W255" s="18" t="s">
        <v>227</v>
      </c>
    </row>
    <row r="256" spans="1:23" x14ac:dyDescent="0.25">
      <c r="A256" t="s">
        <v>98</v>
      </c>
      <c r="B256" s="11" t="s">
        <v>451</v>
      </c>
      <c r="C256" s="11" t="s">
        <v>452</v>
      </c>
      <c r="D256" s="11" t="s">
        <v>31</v>
      </c>
      <c r="E256" s="11" t="s">
        <v>98</v>
      </c>
      <c r="F256" s="11" t="s">
        <v>343</v>
      </c>
      <c r="G256" t="s">
        <v>461</v>
      </c>
      <c r="H256" s="11" t="s">
        <v>226</v>
      </c>
      <c r="I256" s="11" t="s">
        <v>226</v>
      </c>
      <c r="J256" s="11" t="s">
        <v>226</v>
      </c>
      <c r="K256" s="18" t="s">
        <v>125</v>
      </c>
      <c r="L256" s="11" t="s">
        <v>189</v>
      </c>
      <c r="M256" s="11" t="s">
        <v>189</v>
      </c>
      <c r="N256" s="14" t="s">
        <v>189</v>
      </c>
      <c r="O256" s="14"/>
      <c r="P256" s="15"/>
      <c r="Q256" s="16">
        <v>42846</v>
      </c>
      <c r="R256" s="17" t="s">
        <v>43</v>
      </c>
      <c r="S256" s="19"/>
      <c r="T256" s="11"/>
      <c r="U256" s="11"/>
      <c r="V256" s="18"/>
      <c r="W256" s="18" t="s">
        <v>227</v>
      </c>
    </row>
    <row r="257" spans="1:23" x14ac:dyDescent="0.25">
      <c r="A257" t="s">
        <v>28</v>
      </c>
      <c r="B257" s="11" t="s">
        <v>224</v>
      </c>
      <c r="C257" s="11" t="s">
        <v>225</v>
      </c>
      <c r="D257" s="11" t="s">
        <v>82</v>
      </c>
      <c r="E257" s="11" t="s">
        <v>85</v>
      </c>
      <c r="F257" s="11" t="s">
        <v>32</v>
      </c>
      <c r="G257" s="12" t="s">
        <v>33</v>
      </c>
      <c r="H257" s="11" t="s">
        <v>461</v>
      </c>
      <c r="I257" s="11" t="s">
        <v>226</v>
      </c>
      <c r="J257" s="11" t="s">
        <v>226</v>
      </c>
      <c r="K257" s="18" t="s">
        <v>125</v>
      </c>
      <c r="L257" s="11" t="s">
        <v>189</v>
      </c>
      <c r="M257" s="11" t="s">
        <v>189</v>
      </c>
      <c r="N257" s="14" t="s">
        <v>189</v>
      </c>
      <c r="O257" s="14"/>
      <c r="P257" s="15"/>
      <c r="Q257" s="16">
        <v>42065</v>
      </c>
      <c r="R257" s="17" t="s">
        <v>43</v>
      </c>
      <c r="S257" s="19"/>
      <c r="T257" s="11" t="s">
        <v>37</v>
      </c>
      <c r="U257" s="11"/>
      <c r="V257" s="18"/>
      <c r="W257" s="18" t="s">
        <v>227</v>
      </c>
    </row>
    <row r="258" spans="1:23" x14ac:dyDescent="0.25">
      <c r="B258" t="s">
        <v>39</v>
      </c>
      <c r="C258" t="s">
        <v>40</v>
      </c>
      <c r="D258" t="s">
        <v>38</v>
      </c>
      <c r="E258" t="s">
        <v>41</v>
      </c>
      <c r="F258" t="s">
        <v>42</v>
      </c>
      <c r="G258" t="s">
        <v>33</v>
      </c>
      <c r="H258" s="11" t="s">
        <v>461</v>
      </c>
      <c r="I258" t="s">
        <v>226</v>
      </c>
      <c r="J258" t="s">
        <v>226</v>
      </c>
      <c r="K258" t="s">
        <v>36</v>
      </c>
      <c r="L258" t="s">
        <v>453</v>
      </c>
      <c r="M258">
        <v>41760</v>
      </c>
      <c r="O258">
        <v>41760</v>
      </c>
      <c r="Q258">
        <v>41699</v>
      </c>
      <c r="R258" t="s">
        <v>35</v>
      </c>
      <c r="T258" t="s">
        <v>37</v>
      </c>
      <c r="W258" s="18" t="s">
        <v>227</v>
      </c>
    </row>
    <row r="259" spans="1:23" x14ac:dyDescent="0.25">
      <c r="A259" t="s">
        <v>228</v>
      </c>
      <c r="B259" t="s">
        <v>229</v>
      </c>
      <c r="C259" t="s">
        <v>230</v>
      </c>
      <c r="D259" t="s">
        <v>94</v>
      </c>
      <c r="E259" t="s">
        <v>228</v>
      </c>
      <c r="F259" t="s">
        <v>32</v>
      </c>
      <c r="G259" t="s">
        <v>53</v>
      </c>
      <c r="H259" s="11" t="s">
        <v>461</v>
      </c>
      <c r="I259" t="s">
        <v>226</v>
      </c>
      <c r="J259" t="s">
        <v>226</v>
      </c>
      <c r="K259" t="s">
        <v>36</v>
      </c>
      <c r="L259" t="s">
        <v>457</v>
      </c>
      <c r="M259">
        <v>43405</v>
      </c>
      <c r="O259">
        <v>43405</v>
      </c>
      <c r="P259" t="s">
        <v>35</v>
      </c>
      <c r="Q259">
        <v>43329</v>
      </c>
      <c r="R259" t="s">
        <v>35</v>
      </c>
      <c r="T259" t="s">
        <v>231</v>
      </c>
      <c r="V259">
        <v>43581</v>
      </c>
      <c r="W259" t="s">
        <v>227</v>
      </c>
    </row>
    <row r="260" spans="1:23" x14ac:dyDescent="0.25">
      <c r="A260" t="s">
        <v>59</v>
      </c>
      <c r="B260" t="s">
        <v>232</v>
      </c>
      <c r="C260" t="s">
        <v>233</v>
      </c>
      <c r="D260" t="s">
        <v>59</v>
      </c>
      <c r="E260" t="s">
        <v>62</v>
      </c>
      <c r="F260" t="s">
        <v>63</v>
      </c>
      <c r="G260" t="s">
        <v>33</v>
      </c>
      <c r="H260" s="11" t="s">
        <v>461</v>
      </c>
      <c r="I260" t="s">
        <v>226</v>
      </c>
      <c r="J260" t="s">
        <v>226</v>
      </c>
      <c r="K260" t="s">
        <v>125</v>
      </c>
      <c r="L260" t="s">
        <v>189</v>
      </c>
      <c r="M260" t="s">
        <v>189</v>
      </c>
      <c r="N260" t="s">
        <v>189</v>
      </c>
      <c r="Q260">
        <v>42720</v>
      </c>
      <c r="R260" t="s">
        <v>35</v>
      </c>
      <c r="T260" t="s">
        <v>231</v>
      </c>
      <c r="V260">
        <v>42720</v>
      </c>
      <c r="W260" s="18" t="s">
        <v>227</v>
      </c>
    </row>
    <row r="261" spans="1:23" x14ac:dyDescent="0.25">
      <c r="A261" t="s">
        <v>228</v>
      </c>
      <c r="B261" t="s">
        <v>234</v>
      </c>
      <c r="C261" t="s">
        <v>235</v>
      </c>
      <c r="D261" t="s">
        <v>94</v>
      </c>
      <c r="E261" t="s">
        <v>228</v>
      </c>
      <c r="F261" t="s">
        <v>32</v>
      </c>
      <c r="G261" t="s">
        <v>33</v>
      </c>
      <c r="H261" s="11" t="s">
        <v>461</v>
      </c>
      <c r="I261" t="s">
        <v>34</v>
      </c>
      <c r="J261" t="s">
        <v>226</v>
      </c>
      <c r="K261" t="s">
        <v>36</v>
      </c>
      <c r="L261" t="s">
        <v>189</v>
      </c>
      <c r="M261">
        <v>43600</v>
      </c>
      <c r="O261">
        <v>43600</v>
      </c>
      <c r="P261" t="s">
        <v>35</v>
      </c>
      <c r="Q261">
        <v>43819</v>
      </c>
      <c r="R261" t="s">
        <v>35</v>
      </c>
      <c r="T261" t="s">
        <v>37</v>
      </c>
      <c r="W261" s="18" t="s">
        <v>227</v>
      </c>
    </row>
    <row r="262" spans="1:23" x14ac:dyDescent="0.25">
      <c r="A262" t="s">
        <v>59</v>
      </c>
      <c r="B262" t="s">
        <v>236</v>
      </c>
      <c r="C262" t="s">
        <v>237</v>
      </c>
      <c r="D262" t="s">
        <v>59</v>
      </c>
      <c r="E262" t="s">
        <v>62</v>
      </c>
      <c r="F262" t="s">
        <v>63</v>
      </c>
      <c r="G262" t="s">
        <v>33</v>
      </c>
      <c r="H262" s="11" t="s">
        <v>461</v>
      </c>
      <c r="I262" t="s">
        <v>226</v>
      </c>
      <c r="J262" t="s">
        <v>226</v>
      </c>
      <c r="K262" t="s">
        <v>36</v>
      </c>
      <c r="L262" t="s">
        <v>458</v>
      </c>
      <c r="M262" t="s">
        <v>189</v>
      </c>
      <c r="N262" t="s">
        <v>189</v>
      </c>
      <c r="Q262">
        <v>41699</v>
      </c>
      <c r="R262" t="s">
        <v>35</v>
      </c>
      <c r="T262" t="s">
        <v>231</v>
      </c>
      <c r="V262">
        <v>41962</v>
      </c>
      <c r="W262" s="18" t="s">
        <v>227</v>
      </c>
    </row>
    <row r="263" spans="1:23" x14ac:dyDescent="0.25">
      <c r="A263" t="s">
        <v>128</v>
      </c>
      <c r="B263" t="s">
        <v>238</v>
      </c>
      <c r="C263" t="s">
        <v>239</v>
      </c>
      <c r="D263" t="s">
        <v>31</v>
      </c>
      <c r="E263" t="s">
        <v>128</v>
      </c>
      <c r="F263" t="s">
        <v>32</v>
      </c>
      <c r="G263" t="s">
        <v>53</v>
      </c>
      <c r="H263" s="11" t="s">
        <v>461</v>
      </c>
      <c r="I263" t="s">
        <v>226</v>
      </c>
      <c r="J263" t="s">
        <v>226</v>
      </c>
      <c r="K263" t="s">
        <v>36</v>
      </c>
      <c r="L263" t="s">
        <v>189</v>
      </c>
      <c r="M263" t="s">
        <v>189</v>
      </c>
      <c r="N263" t="s">
        <v>189</v>
      </c>
      <c r="Q263">
        <v>43700</v>
      </c>
      <c r="R263" t="s">
        <v>35</v>
      </c>
      <c r="T263" t="s">
        <v>231</v>
      </c>
      <c r="V263">
        <v>43945</v>
      </c>
      <c r="W263" s="18" t="s">
        <v>227</v>
      </c>
    </row>
    <row r="264" spans="1:23" x14ac:dyDescent="0.25">
      <c r="A264" t="s">
        <v>203</v>
      </c>
      <c r="B264" t="s">
        <v>240</v>
      </c>
      <c r="C264" t="s">
        <v>241</v>
      </c>
      <c r="D264" t="s">
        <v>94</v>
      </c>
      <c r="E264" t="s">
        <v>203</v>
      </c>
      <c r="F264" t="s">
        <v>32</v>
      </c>
      <c r="G264" t="s">
        <v>33</v>
      </c>
      <c r="H264" s="11" t="s">
        <v>461</v>
      </c>
      <c r="I264" t="s">
        <v>226</v>
      </c>
      <c r="J264" t="s">
        <v>226</v>
      </c>
      <c r="K264" t="s">
        <v>125</v>
      </c>
      <c r="L264" t="s">
        <v>189</v>
      </c>
      <c r="M264" t="s">
        <v>189</v>
      </c>
      <c r="N264" t="s">
        <v>189</v>
      </c>
      <c r="Q264">
        <v>43945</v>
      </c>
      <c r="R264" t="s">
        <v>43</v>
      </c>
      <c r="T264" t="s">
        <v>37</v>
      </c>
      <c r="W264" s="18" t="s">
        <v>227</v>
      </c>
    </row>
    <row r="265" spans="1:23" x14ac:dyDescent="0.25">
      <c r="A265" t="s">
        <v>82</v>
      </c>
      <c r="B265" t="s">
        <v>242</v>
      </c>
      <c r="C265" t="s">
        <v>243</v>
      </c>
      <c r="D265" t="s">
        <v>82</v>
      </c>
      <c r="E265" t="s">
        <v>244</v>
      </c>
      <c r="F265" t="s">
        <v>42</v>
      </c>
      <c r="G265" t="s">
        <v>33</v>
      </c>
      <c r="H265" s="11" t="s">
        <v>461</v>
      </c>
      <c r="I265" t="s">
        <v>226</v>
      </c>
      <c r="J265" t="s">
        <v>226</v>
      </c>
      <c r="K265" t="s">
        <v>125</v>
      </c>
      <c r="L265" t="s">
        <v>189</v>
      </c>
      <c r="M265" t="s">
        <v>189</v>
      </c>
      <c r="N265" t="s">
        <v>189</v>
      </c>
      <c r="Q265">
        <v>43084</v>
      </c>
      <c r="R265" t="s">
        <v>35</v>
      </c>
      <c r="T265" t="s">
        <v>231</v>
      </c>
      <c r="V265">
        <v>43103</v>
      </c>
      <c r="W265" s="18" t="s">
        <v>227</v>
      </c>
    </row>
    <row r="266" spans="1:23" x14ac:dyDescent="0.25">
      <c r="A266" t="s">
        <v>59</v>
      </c>
      <c r="B266" t="s">
        <v>245</v>
      </c>
      <c r="C266" t="s">
        <v>246</v>
      </c>
      <c r="D266" t="s">
        <v>59</v>
      </c>
      <c r="E266" t="s">
        <v>62</v>
      </c>
      <c r="F266" t="s">
        <v>63</v>
      </c>
      <c r="G266" t="s">
        <v>33</v>
      </c>
      <c r="H266" s="11" t="s">
        <v>461</v>
      </c>
      <c r="I266" t="s">
        <v>226</v>
      </c>
      <c r="J266" t="s">
        <v>226</v>
      </c>
      <c r="K266" t="s">
        <v>36</v>
      </c>
      <c r="L266" t="s">
        <v>189</v>
      </c>
      <c r="M266" t="s">
        <v>189</v>
      </c>
      <c r="N266" t="s">
        <v>189</v>
      </c>
      <c r="Q266">
        <v>42311</v>
      </c>
      <c r="R266" t="s">
        <v>35</v>
      </c>
      <c r="T266" t="s">
        <v>37</v>
      </c>
      <c r="W266" s="18" t="s">
        <v>227</v>
      </c>
    </row>
    <row r="267" spans="1:23" x14ac:dyDescent="0.25">
      <c r="A267" t="s">
        <v>82</v>
      </c>
      <c r="B267" t="s">
        <v>247</v>
      </c>
      <c r="C267" t="s">
        <v>248</v>
      </c>
      <c r="D267" t="s">
        <v>82</v>
      </c>
      <c r="E267" t="s">
        <v>171</v>
      </c>
      <c r="G267" t="s">
        <v>33</v>
      </c>
      <c r="H267" s="11" t="s">
        <v>461</v>
      </c>
      <c r="I267" t="s">
        <v>226</v>
      </c>
      <c r="J267" t="s">
        <v>226</v>
      </c>
      <c r="K267" t="s">
        <v>36</v>
      </c>
      <c r="L267" t="s">
        <v>189</v>
      </c>
      <c r="M267" t="s">
        <v>189</v>
      </c>
      <c r="N267" t="s">
        <v>189</v>
      </c>
      <c r="Q267">
        <v>41946</v>
      </c>
      <c r="R267" t="s">
        <v>35</v>
      </c>
      <c r="T267" t="s">
        <v>37</v>
      </c>
      <c r="W267" s="18" t="s">
        <v>227</v>
      </c>
    </row>
    <row r="268" spans="1:23" x14ac:dyDescent="0.25">
      <c r="A268" t="s">
        <v>152</v>
      </c>
      <c r="B268" t="s">
        <v>249</v>
      </c>
      <c r="C268" t="s">
        <v>250</v>
      </c>
      <c r="D268" t="s">
        <v>94</v>
      </c>
      <c r="E268" t="s">
        <v>152</v>
      </c>
      <c r="G268" t="s">
        <v>33</v>
      </c>
      <c r="H268" s="11" t="s">
        <v>461</v>
      </c>
      <c r="I268" t="s">
        <v>226</v>
      </c>
      <c r="J268" t="s">
        <v>226</v>
      </c>
      <c r="K268" t="s">
        <v>125</v>
      </c>
      <c r="L268" t="s">
        <v>189</v>
      </c>
      <c r="M268" t="s">
        <v>189</v>
      </c>
      <c r="N268" t="s">
        <v>189</v>
      </c>
      <c r="Q268">
        <v>41754</v>
      </c>
      <c r="R268" t="s">
        <v>43</v>
      </c>
      <c r="T268" t="s">
        <v>37</v>
      </c>
      <c r="W268" s="18" t="s">
        <v>227</v>
      </c>
    </row>
    <row r="269" spans="1:23" x14ac:dyDescent="0.25">
      <c r="A269" t="s">
        <v>64</v>
      </c>
      <c r="B269" t="s">
        <v>51</v>
      </c>
      <c r="C269" t="s">
        <v>52</v>
      </c>
      <c r="D269" t="s">
        <v>31</v>
      </c>
      <c r="E269" t="s">
        <v>64</v>
      </c>
      <c r="F269" t="s">
        <v>32</v>
      </c>
      <c r="G269" t="s">
        <v>33</v>
      </c>
      <c r="H269" s="11" t="s">
        <v>461</v>
      </c>
      <c r="I269" t="s">
        <v>226</v>
      </c>
      <c r="J269" t="s">
        <v>226</v>
      </c>
      <c r="K269" t="s">
        <v>36</v>
      </c>
      <c r="L269" t="s">
        <v>189</v>
      </c>
      <c r="M269">
        <v>43800</v>
      </c>
      <c r="O269">
        <v>43800</v>
      </c>
      <c r="P269" t="s">
        <v>43</v>
      </c>
      <c r="Q269">
        <v>43945</v>
      </c>
      <c r="R269" t="s">
        <v>43</v>
      </c>
      <c r="T269" t="s">
        <v>231</v>
      </c>
      <c r="V269">
        <v>43945</v>
      </c>
      <c r="W269" s="18" t="s">
        <v>227</v>
      </c>
    </row>
    <row r="270" spans="1:23" x14ac:dyDescent="0.25">
      <c r="A270" t="s">
        <v>54</v>
      </c>
      <c r="B270" t="s">
        <v>55</v>
      </c>
      <c r="C270" t="s">
        <v>56</v>
      </c>
      <c r="D270" t="s">
        <v>31</v>
      </c>
      <c r="E270" t="s">
        <v>54</v>
      </c>
      <c r="F270" t="s">
        <v>32</v>
      </c>
      <c r="G270" t="s">
        <v>95</v>
      </c>
      <c r="H270" s="11" t="s">
        <v>461</v>
      </c>
      <c r="I270" t="s">
        <v>226</v>
      </c>
      <c r="J270" t="s">
        <v>34</v>
      </c>
      <c r="K270" t="s">
        <v>125</v>
      </c>
      <c r="L270" t="s">
        <v>189</v>
      </c>
      <c r="M270">
        <v>42931</v>
      </c>
      <c r="O270">
        <v>42931</v>
      </c>
      <c r="P270" t="s">
        <v>35</v>
      </c>
      <c r="Q270">
        <v>43630</v>
      </c>
      <c r="R270" t="s">
        <v>43</v>
      </c>
      <c r="T270" t="s">
        <v>37</v>
      </c>
      <c r="W270" s="18" t="s">
        <v>227</v>
      </c>
    </row>
    <row r="271" spans="1:23" x14ac:dyDescent="0.25">
      <c r="A271" t="s">
        <v>251</v>
      </c>
      <c r="B271" t="s">
        <v>252</v>
      </c>
      <c r="C271" t="s">
        <v>253</v>
      </c>
      <c r="D271" t="s">
        <v>94</v>
      </c>
      <c r="E271" t="s">
        <v>251</v>
      </c>
      <c r="F271" t="s">
        <v>32</v>
      </c>
      <c r="G271" t="s">
        <v>33</v>
      </c>
      <c r="H271" s="11" t="s">
        <v>461</v>
      </c>
      <c r="I271" t="s">
        <v>226</v>
      </c>
      <c r="J271" t="s">
        <v>226</v>
      </c>
      <c r="L271" t="s">
        <v>189</v>
      </c>
      <c r="M271" t="s">
        <v>189</v>
      </c>
      <c r="N271" t="s">
        <v>189</v>
      </c>
      <c r="Q271">
        <v>43329</v>
      </c>
      <c r="R271" t="s">
        <v>35</v>
      </c>
      <c r="W271" s="18" t="s">
        <v>227</v>
      </c>
    </row>
    <row r="272" spans="1:23" x14ac:dyDescent="0.25">
      <c r="A272" t="s">
        <v>50</v>
      </c>
      <c r="B272" t="s">
        <v>254</v>
      </c>
      <c r="C272" t="s">
        <v>255</v>
      </c>
      <c r="D272" t="s">
        <v>31</v>
      </c>
      <c r="E272" t="s">
        <v>50</v>
      </c>
      <c r="F272" t="s">
        <v>42</v>
      </c>
      <c r="G272" t="s">
        <v>33</v>
      </c>
      <c r="H272" s="11" t="s">
        <v>461</v>
      </c>
      <c r="I272" t="s">
        <v>226</v>
      </c>
      <c r="J272" t="s">
        <v>226</v>
      </c>
      <c r="K272" t="s">
        <v>36</v>
      </c>
      <c r="L272" t="s">
        <v>189</v>
      </c>
      <c r="M272" t="s">
        <v>189</v>
      </c>
      <c r="N272" t="s">
        <v>189</v>
      </c>
      <c r="Q272">
        <v>43448</v>
      </c>
      <c r="R272" t="s">
        <v>35</v>
      </c>
      <c r="T272" t="s">
        <v>37</v>
      </c>
      <c r="W272" s="18" t="s">
        <v>227</v>
      </c>
    </row>
    <row r="273" spans="1:23" x14ac:dyDescent="0.25">
      <c r="A273" t="s">
        <v>59</v>
      </c>
      <c r="B273" t="s">
        <v>256</v>
      </c>
      <c r="C273" t="s">
        <v>257</v>
      </c>
      <c r="D273" t="s">
        <v>59</v>
      </c>
      <c r="E273" t="s">
        <v>62</v>
      </c>
      <c r="F273" t="s">
        <v>63</v>
      </c>
      <c r="G273" t="s">
        <v>33</v>
      </c>
      <c r="H273" s="11" t="s">
        <v>461</v>
      </c>
      <c r="I273" t="s">
        <v>226</v>
      </c>
      <c r="J273" t="s">
        <v>226</v>
      </c>
      <c r="K273" t="s">
        <v>36</v>
      </c>
      <c r="L273" t="s">
        <v>189</v>
      </c>
      <c r="M273" t="s">
        <v>189</v>
      </c>
      <c r="N273" t="s">
        <v>189</v>
      </c>
      <c r="Q273">
        <v>41754</v>
      </c>
      <c r="R273" t="s">
        <v>35</v>
      </c>
      <c r="T273" t="s">
        <v>37</v>
      </c>
      <c r="W273" s="18" t="s">
        <v>227</v>
      </c>
    </row>
    <row r="274" spans="1:23" x14ac:dyDescent="0.25">
      <c r="A274" t="s">
        <v>258</v>
      </c>
      <c r="B274" t="s">
        <v>259</v>
      </c>
      <c r="C274" t="s">
        <v>260</v>
      </c>
      <c r="D274" t="s">
        <v>94</v>
      </c>
      <c r="E274" t="s">
        <v>258</v>
      </c>
      <c r="F274" t="s">
        <v>42</v>
      </c>
      <c r="G274" t="s">
        <v>33</v>
      </c>
      <c r="H274" s="11" t="s">
        <v>461</v>
      </c>
      <c r="I274" t="s">
        <v>226</v>
      </c>
      <c r="J274" t="s">
        <v>34</v>
      </c>
      <c r="K274" t="s">
        <v>36</v>
      </c>
      <c r="L274" t="s">
        <v>189</v>
      </c>
      <c r="M274">
        <v>42415</v>
      </c>
      <c r="N274">
        <v>42415</v>
      </c>
      <c r="Q274">
        <v>43819</v>
      </c>
      <c r="R274" t="s">
        <v>43</v>
      </c>
      <c r="T274" t="s">
        <v>37</v>
      </c>
      <c r="W274" s="18" t="s">
        <v>227</v>
      </c>
    </row>
    <row r="275" spans="1:23" x14ac:dyDescent="0.25">
      <c r="A275" t="s">
        <v>91</v>
      </c>
      <c r="B275" t="s">
        <v>259</v>
      </c>
      <c r="C275" t="s">
        <v>260</v>
      </c>
      <c r="D275" t="s">
        <v>94</v>
      </c>
      <c r="E275" t="s">
        <v>91</v>
      </c>
      <c r="F275" t="s">
        <v>42</v>
      </c>
      <c r="G275" t="s">
        <v>33</v>
      </c>
      <c r="H275" s="11" t="s">
        <v>461</v>
      </c>
      <c r="I275" t="s">
        <v>226</v>
      </c>
      <c r="J275" t="s">
        <v>226</v>
      </c>
      <c r="K275" t="s">
        <v>36</v>
      </c>
      <c r="L275" t="s">
        <v>189</v>
      </c>
      <c r="M275">
        <v>42415</v>
      </c>
      <c r="N275">
        <v>42415</v>
      </c>
      <c r="Q275">
        <v>42601</v>
      </c>
      <c r="R275" t="s">
        <v>35</v>
      </c>
      <c r="T275" t="s">
        <v>231</v>
      </c>
      <c r="V275">
        <v>42846</v>
      </c>
      <c r="W275" s="18" t="s">
        <v>227</v>
      </c>
    </row>
    <row r="276" spans="1:23" x14ac:dyDescent="0.25">
      <c r="A276" t="s">
        <v>82</v>
      </c>
      <c r="B276" t="s">
        <v>261</v>
      </c>
      <c r="C276" t="s">
        <v>262</v>
      </c>
      <c r="D276" t="s">
        <v>82</v>
      </c>
      <c r="E276" t="s">
        <v>121</v>
      </c>
      <c r="F276" t="s">
        <v>63</v>
      </c>
      <c r="G276" t="s">
        <v>33</v>
      </c>
      <c r="H276" s="11" t="s">
        <v>461</v>
      </c>
      <c r="I276" t="s">
        <v>226</v>
      </c>
      <c r="J276" t="s">
        <v>226</v>
      </c>
      <c r="K276" t="s">
        <v>125</v>
      </c>
      <c r="L276" t="s">
        <v>189</v>
      </c>
      <c r="M276" t="s">
        <v>189</v>
      </c>
      <c r="N276" t="s">
        <v>189</v>
      </c>
      <c r="Q276">
        <v>42186</v>
      </c>
      <c r="R276" t="s">
        <v>35</v>
      </c>
      <c r="T276" t="s">
        <v>37</v>
      </c>
      <c r="V276">
        <v>42186</v>
      </c>
      <c r="W276" s="18" t="s">
        <v>227</v>
      </c>
    </row>
    <row r="277" spans="1:23" x14ac:dyDescent="0.25">
      <c r="A277" t="s">
        <v>64</v>
      </c>
      <c r="B277" t="s">
        <v>65</v>
      </c>
      <c r="C277" t="s">
        <v>66</v>
      </c>
      <c r="D277" t="s">
        <v>31</v>
      </c>
      <c r="E277" t="s">
        <v>64</v>
      </c>
      <c r="F277" t="s">
        <v>42</v>
      </c>
      <c r="G277" t="s">
        <v>53</v>
      </c>
      <c r="H277" s="11" t="s">
        <v>461</v>
      </c>
      <c r="I277" t="s">
        <v>226</v>
      </c>
      <c r="J277" t="s">
        <v>226</v>
      </c>
      <c r="K277" t="s">
        <v>36</v>
      </c>
      <c r="L277" t="s">
        <v>189</v>
      </c>
      <c r="M277">
        <v>42675</v>
      </c>
      <c r="O277">
        <v>42675</v>
      </c>
      <c r="P277" t="s">
        <v>43</v>
      </c>
      <c r="Q277">
        <v>43581</v>
      </c>
      <c r="R277" t="s">
        <v>43</v>
      </c>
      <c r="T277" t="s">
        <v>231</v>
      </c>
      <c r="V277">
        <v>43945</v>
      </c>
      <c r="W277" s="18" t="s">
        <v>227</v>
      </c>
    </row>
    <row r="278" spans="1:23" x14ac:dyDescent="0.25">
      <c r="A278" t="s">
        <v>134</v>
      </c>
      <c r="B278" t="s">
        <v>65</v>
      </c>
      <c r="C278" t="s">
        <v>66</v>
      </c>
      <c r="D278" t="s">
        <v>31</v>
      </c>
      <c r="E278" t="s">
        <v>134</v>
      </c>
      <c r="F278" t="s">
        <v>42</v>
      </c>
      <c r="G278" t="s">
        <v>53</v>
      </c>
      <c r="H278" s="11" t="s">
        <v>461</v>
      </c>
      <c r="I278" t="s">
        <v>34</v>
      </c>
      <c r="J278" t="s">
        <v>226</v>
      </c>
      <c r="K278" t="s">
        <v>36</v>
      </c>
      <c r="L278" t="s">
        <v>189</v>
      </c>
      <c r="M278">
        <v>43449</v>
      </c>
      <c r="O278">
        <v>43449</v>
      </c>
      <c r="P278" t="s">
        <v>43</v>
      </c>
      <c r="Q278">
        <v>43700</v>
      </c>
      <c r="R278" t="s">
        <v>43</v>
      </c>
      <c r="T278" t="s">
        <v>231</v>
      </c>
      <c r="V278">
        <v>43700</v>
      </c>
      <c r="W278" s="18" t="s">
        <v>227</v>
      </c>
    </row>
    <row r="279" spans="1:23" x14ac:dyDescent="0.25">
      <c r="A279" t="s">
        <v>54</v>
      </c>
      <c r="B279" t="s">
        <v>263</v>
      </c>
      <c r="C279" t="s">
        <v>264</v>
      </c>
      <c r="D279" t="s">
        <v>31</v>
      </c>
      <c r="E279" t="s">
        <v>54</v>
      </c>
      <c r="F279" t="s">
        <v>42</v>
      </c>
      <c r="G279" t="s">
        <v>33</v>
      </c>
      <c r="H279" s="11" t="s">
        <v>461</v>
      </c>
      <c r="I279" t="s">
        <v>226</v>
      </c>
      <c r="J279" t="s">
        <v>226</v>
      </c>
      <c r="K279" t="s">
        <v>36</v>
      </c>
      <c r="L279" t="s">
        <v>189</v>
      </c>
      <c r="M279" t="s">
        <v>189</v>
      </c>
      <c r="N279" t="s">
        <v>189</v>
      </c>
      <c r="Q279">
        <v>43945</v>
      </c>
      <c r="R279" t="s">
        <v>35</v>
      </c>
      <c r="T279" t="s">
        <v>37</v>
      </c>
      <c r="W279" s="18" t="s">
        <v>227</v>
      </c>
    </row>
    <row r="280" spans="1:23" x14ac:dyDescent="0.25">
      <c r="A280" t="s">
        <v>82</v>
      </c>
      <c r="B280" t="s">
        <v>265</v>
      </c>
      <c r="C280" t="s">
        <v>266</v>
      </c>
      <c r="D280" t="s">
        <v>82</v>
      </c>
      <c r="E280" t="s">
        <v>244</v>
      </c>
      <c r="F280" t="s">
        <v>42</v>
      </c>
      <c r="G280" t="s">
        <v>33</v>
      </c>
      <c r="H280" s="11" t="s">
        <v>461</v>
      </c>
      <c r="I280" t="s">
        <v>34</v>
      </c>
      <c r="J280" t="s">
        <v>226</v>
      </c>
      <c r="K280" t="s">
        <v>36</v>
      </c>
      <c r="L280" t="s">
        <v>189</v>
      </c>
      <c r="M280" t="s">
        <v>189</v>
      </c>
      <c r="N280" t="s">
        <v>189</v>
      </c>
      <c r="Q280">
        <v>42186</v>
      </c>
      <c r="R280" t="s">
        <v>35</v>
      </c>
      <c r="T280" t="s">
        <v>231</v>
      </c>
      <c r="V280">
        <v>42186</v>
      </c>
      <c r="W280" s="18" t="s">
        <v>227</v>
      </c>
    </row>
    <row r="281" spans="1:23" x14ac:dyDescent="0.25">
      <c r="A281" t="s">
        <v>82</v>
      </c>
      <c r="B281" t="s">
        <v>267</v>
      </c>
      <c r="C281" t="s">
        <v>268</v>
      </c>
      <c r="D281" t="s">
        <v>82</v>
      </c>
      <c r="E281" t="s">
        <v>269</v>
      </c>
      <c r="F281" t="s">
        <v>42</v>
      </c>
      <c r="G281" t="s">
        <v>33</v>
      </c>
      <c r="H281" s="11" t="s">
        <v>461</v>
      </c>
      <c r="I281" t="s">
        <v>226</v>
      </c>
      <c r="J281" t="s">
        <v>226</v>
      </c>
      <c r="K281" t="s">
        <v>36</v>
      </c>
      <c r="L281" t="s">
        <v>189</v>
      </c>
      <c r="M281">
        <v>42095</v>
      </c>
      <c r="O281">
        <v>42095</v>
      </c>
      <c r="P281" t="s">
        <v>35</v>
      </c>
      <c r="Q281">
        <v>42186</v>
      </c>
      <c r="R281" t="s">
        <v>35</v>
      </c>
      <c r="T281" t="s">
        <v>231</v>
      </c>
      <c r="V281">
        <v>42186</v>
      </c>
      <c r="W281" s="18" t="s">
        <v>227</v>
      </c>
    </row>
    <row r="282" spans="1:23" x14ac:dyDescent="0.25">
      <c r="A282" t="s">
        <v>82</v>
      </c>
      <c r="B282" t="s">
        <v>270</v>
      </c>
      <c r="C282" t="s">
        <v>271</v>
      </c>
      <c r="D282" t="s">
        <v>82</v>
      </c>
      <c r="E282" t="s">
        <v>198</v>
      </c>
      <c r="F282" t="s">
        <v>32</v>
      </c>
      <c r="G282" t="s">
        <v>33</v>
      </c>
      <c r="H282" s="11" t="s">
        <v>461</v>
      </c>
      <c r="I282" t="s">
        <v>226</v>
      </c>
      <c r="J282" t="s">
        <v>226</v>
      </c>
      <c r="L282" t="s">
        <v>189</v>
      </c>
      <c r="M282" t="s">
        <v>189</v>
      </c>
      <c r="N282" t="s">
        <v>189</v>
      </c>
      <c r="Q282">
        <v>43329</v>
      </c>
      <c r="R282" t="s">
        <v>35</v>
      </c>
      <c r="T282" t="s">
        <v>37</v>
      </c>
      <c r="W282" s="18" t="s">
        <v>227</v>
      </c>
    </row>
    <row r="283" spans="1:23" x14ac:dyDescent="0.25">
      <c r="A283" t="s">
        <v>38</v>
      </c>
      <c r="B283" t="s">
        <v>272</v>
      </c>
      <c r="C283" t="s">
        <v>273</v>
      </c>
      <c r="D283" t="s">
        <v>38</v>
      </c>
      <c r="E283" t="s">
        <v>73</v>
      </c>
      <c r="F283" t="s">
        <v>32</v>
      </c>
      <c r="G283" t="s">
        <v>95</v>
      </c>
      <c r="H283" s="11" t="s">
        <v>461</v>
      </c>
      <c r="I283" t="s">
        <v>226</v>
      </c>
      <c r="J283" t="s">
        <v>226</v>
      </c>
      <c r="K283" t="s">
        <v>125</v>
      </c>
      <c r="L283" t="s">
        <v>189</v>
      </c>
      <c r="M283" t="s">
        <v>189</v>
      </c>
      <c r="N283" t="s">
        <v>189</v>
      </c>
      <c r="Q283">
        <v>43581</v>
      </c>
      <c r="R283" t="s">
        <v>35</v>
      </c>
      <c r="T283" t="s">
        <v>37</v>
      </c>
      <c r="W283" s="18" t="s">
        <v>227</v>
      </c>
    </row>
    <row r="284" spans="1:23" x14ac:dyDescent="0.25">
      <c r="A284" t="s">
        <v>152</v>
      </c>
      <c r="B284" t="s">
        <v>274</v>
      </c>
      <c r="C284" t="s">
        <v>275</v>
      </c>
      <c r="D284" t="s">
        <v>94</v>
      </c>
      <c r="E284" t="s">
        <v>152</v>
      </c>
      <c r="F284" t="s">
        <v>32</v>
      </c>
      <c r="G284" t="s">
        <v>33</v>
      </c>
      <c r="H284" s="11" t="s">
        <v>461</v>
      </c>
      <c r="I284" t="s">
        <v>226</v>
      </c>
      <c r="J284" t="s">
        <v>226</v>
      </c>
      <c r="K284" t="s">
        <v>36</v>
      </c>
      <c r="L284" t="s">
        <v>189</v>
      </c>
      <c r="M284" t="s">
        <v>189</v>
      </c>
      <c r="N284" t="s">
        <v>189</v>
      </c>
      <c r="Q284">
        <v>42965</v>
      </c>
      <c r="R284" t="s">
        <v>43</v>
      </c>
      <c r="T284" t="s">
        <v>231</v>
      </c>
      <c r="V284">
        <v>42965</v>
      </c>
      <c r="W284" s="18" t="s">
        <v>227</v>
      </c>
    </row>
    <row r="285" spans="1:23" x14ac:dyDescent="0.25">
      <c r="A285" t="s">
        <v>38</v>
      </c>
      <c r="B285" t="s">
        <v>276</v>
      </c>
      <c r="C285" t="s">
        <v>277</v>
      </c>
      <c r="D285" t="s">
        <v>38</v>
      </c>
      <c r="E285" t="s">
        <v>76</v>
      </c>
      <c r="F285" t="s">
        <v>42</v>
      </c>
      <c r="G285" t="s">
        <v>33</v>
      </c>
      <c r="H285" s="11" t="s">
        <v>461</v>
      </c>
      <c r="I285" t="s">
        <v>226</v>
      </c>
      <c r="J285" t="s">
        <v>226</v>
      </c>
      <c r="K285" t="s">
        <v>125</v>
      </c>
      <c r="L285" t="s">
        <v>189</v>
      </c>
      <c r="M285" t="s">
        <v>189</v>
      </c>
      <c r="N285" t="s">
        <v>189</v>
      </c>
      <c r="Q285">
        <v>42065</v>
      </c>
      <c r="R285" t="s">
        <v>43</v>
      </c>
      <c r="T285" t="s">
        <v>37</v>
      </c>
      <c r="W285" s="18" t="s">
        <v>227</v>
      </c>
    </row>
    <row r="286" spans="1:23" x14ac:dyDescent="0.25">
      <c r="A286" t="s">
        <v>50</v>
      </c>
      <c r="B286" t="s">
        <v>278</v>
      </c>
      <c r="C286" t="s">
        <v>279</v>
      </c>
      <c r="D286" t="s">
        <v>31</v>
      </c>
      <c r="E286" t="s">
        <v>50</v>
      </c>
      <c r="F286" t="s">
        <v>42</v>
      </c>
      <c r="G286" t="s">
        <v>33</v>
      </c>
      <c r="H286" s="11" t="s">
        <v>461</v>
      </c>
      <c r="I286" t="s">
        <v>226</v>
      </c>
      <c r="J286" t="s">
        <v>226</v>
      </c>
      <c r="K286" t="s">
        <v>36</v>
      </c>
      <c r="L286" t="s">
        <v>189</v>
      </c>
      <c r="M286" t="s">
        <v>189</v>
      </c>
      <c r="N286" t="s">
        <v>189</v>
      </c>
      <c r="Q286">
        <v>42552</v>
      </c>
      <c r="R286" t="s">
        <v>35</v>
      </c>
      <c r="T286" t="s">
        <v>37</v>
      </c>
      <c r="W286" s="18" t="s">
        <v>227</v>
      </c>
    </row>
    <row r="287" spans="1:23" x14ac:dyDescent="0.25">
      <c r="A287" t="s">
        <v>139</v>
      </c>
      <c r="B287" t="s">
        <v>280</v>
      </c>
      <c r="C287" t="s">
        <v>281</v>
      </c>
      <c r="D287" t="s">
        <v>31</v>
      </c>
      <c r="E287" t="s">
        <v>139</v>
      </c>
      <c r="F287" t="s">
        <v>32</v>
      </c>
      <c r="G287" t="s">
        <v>33</v>
      </c>
      <c r="H287" s="11" t="s">
        <v>461</v>
      </c>
      <c r="I287" t="s">
        <v>226</v>
      </c>
      <c r="J287" t="s">
        <v>226</v>
      </c>
      <c r="K287" t="s">
        <v>36</v>
      </c>
      <c r="L287" t="s">
        <v>189</v>
      </c>
      <c r="M287">
        <v>42036</v>
      </c>
      <c r="O287">
        <v>42036</v>
      </c>
      <c r="P287" t="s">
        <v>35</v>
      </c>
      <c r="Q287">
        <v>43210</v>
      </c>
      <c r="R287" t="s">
        <v>35</v>
      </c>
      <c r="T287" t="s">
        <v>37</v>
      </c>
      <c r="W287" s="18" t="s">
        <v>227</v>
      </c>
    </row>
    <row r="288" spans="1:23" x14ac:dyDescent="0.25">
      <c r="A288" t="s">
        <v>67</v>
      </c>
      <c r="B288" t="s">
        <v>282</v>
      </c>
      <c r="C288" t="s">
        <v>283</v>
      </c>
      <c r="D288" t="s">
        <v>67</v>
      </c>
      <c r="E288" t="s">
        <v>70</v>
      </c>
      <c r="F288" t="s">
        <v>166</v>
      </c>
      <c r="G288" t="s">
        <v>33</v>
      </c>
      <c r="H288" s="11" t="s">
        <v>461</v>
      </c>
      <c r="I288" t="s">
        <v>226</v>
      </c>
      <c r="J288" t="s">
        <v>226</v>
      </c>
      <c r="K288" t="s">
        <v>125</v>
      </c>
      <c r="L288" t="s">
        <v>189</v>
      </c>
      <c r="M288" t="s">
        <v>189</v>
      </c>
      <c r="N288" t="s">
        <v>189</v>
      </c>
      <c r="Q288">
        <v>41334</v>
      </c>
      <c r="R288" t="s">
        <v>35</v>
      </c>
      <c r="T288" t="s">
        <v>37</v>
      </c>
      <c r="V288">
        <v>43210</v>
      </c>
      <c r="W288" s="18" t="s">
        <v>227</v>
      </c>
    </row>
    <row r="289" spans="1:23" x14ac:dyDescent="0.25">
      <c r="A289" t="s">
        <v>128</v>
      </c>
      <c r="B289" t="s">
        <v>284</v>
      </c>
      <c r="C289" t="s">
        <v>285</v>
      </c>
      <c r="D289" t="s">
        <v>31</v>
      </c>
      <c r="E289" t="s">
        <v>128</v>
      </c>
      <c r="F289" t="s">
        <v>32</v>
      </c>
      <c r="G289" t="s">
        <v>33</v>
      </c>
      <c r="H289" s="11" t="s">
        <v>461</v>
      </c>
      <c r="I289" t="s">
        <v>226</v>
      </c>
      <c r="J289" t="s">
        <v>226</v>
      </c>
      <c r="K289" t="s">
        <v>36</v>
      </c>
      <c r="L289" t="s">
        <v>189</v>
      </c>
      <c r="M289">
        <v>42522</v>
      </c>
      <c r="O289">
        <v>42522</v>
      </c>
      <c r="P289" t="s">
        <v>35</v>
      </c>
      <c r="Q289">
        <v>43084</v>
      </c>
      <c r="R289" t="s">
        <v>35</v>
      </c>
      <c r="T289" t="s">
        <v>231</v>
      </c>
      <c r="V289">
        <v>43581</v>
      </c>
      <c r="W289" s="18" t="s">
        <v>227</v>
      </c>
    </row>
    <row r="290" spans="1:23" x14ac:dyDescent="0.25">
      <c r="A290" t="s">
        <v>82</v>
      </c>
      <c r="B290" t="s">
        <v>286</v>
      </c>
      <c r="C290" t="s">
        <v>287</v>
      </c>
      <c r="D290" t="s">
        <v>82</v>
      </c>
      <c r="E290" t="s">
        <v>198</v>
      </c>
      <c r="G290" t="s">
        <v>33</v>
      </c>
      <c r="H290" s="11" t="s">
        <v>461</v>
      </c>
      <c r="I290" t="s">
        <v>226</v>
      </c>
      <c r="J290" t="s">
        <v>226</v>
      </c>
      <c r="L290" t="s">
        <v>189</v>
      </c>
      <c r="M290" t="s">
        <v>189</v>
      </c>
      <c r="N290" t="s">
        <v>189</v>
      </c>
      <c r="Q290">
        <v>41991</v>
      </c>
      <c r="R290" t="s">
        <v>35</v>
      </c>
      <c r="T290" t="s">
        <v>37</v>
      </c>
      <c r="W290" s="18" t="s">
        <v>227</v>
      </c>
    </row>
    <row r="291" spans="1:23" x14ac:dyDescent="0.25">
      <c r="A291" t="s">
        <v>82</v>
      </c>
      <c r="B291" t="s">
        <v>288</v>
      </c>
      <c r="C291" t="s">
        <v>289</v>
      </c>
      <c r="D291" t="s">
        <v>82</v>
      </c>
      <c r="E291" t="s">
        <v>85</v>
      </c>
      <c r="F291" t="s">
        <v>42</v>
      </c>
      <c r="G291" t="s">
        <v>33</v>
      </c>
      <c r="H291" s="11" t="s">
        <v>461</v>
      </c>
      <c r="I291" t="s">
        <v>226</v>
      </c>
      <c r="J291" t="s">
        <v>226</v>
      </c>
      <c r="K291" t="s">
        <v>125</v>
      </c>
      <c r="L291" t="s">
        <v>189</v>
      </c>
      <c r="M291" t="s">
        <v>189</v>
      </c>
      <c r="N291" t="s">
        <v>189</v>
      </c>
      <c r="Q291">
        <v>41610</v>
      </c>
      <c r="R291" t="s">
        <v>35</v>
      </c>
      <c r="T291" t="s">
        <v>37</v>
      </c>
      <c r="W291" s="18" t="s">
        <v>227</v>
      </c>
    </row>
    <row r="292" spans="1:23" x14ac:dyDescent="0.25">
      <c r="A292" t="s">
        <v>67</v>
      </c>
      <c r="B292" t="s">
        <v>290</v>
      </c>
      <c r="C292" t="s">
        <v>291</v>
      </c>
      <c r="D292" t="s">
        <v>67</v>
      </c>
      <c r="E292" t="s">
        <v>292</v>
      </c>
      <c r="F292" t="s">
        <v>32</v>
      </c>
      <c r="G292" t="s">
        <v>53</v>
      </c>
      <c r="H292" s="11" t="s">
        <v>461</v>
      </c>
      <c r="I292" t="s">
        <v>226</v>
      </c>
      <c r="J292" t="s">
        <v>226</v>
      </c>
      <c r="K292" t="s">
        <v>36</v>
      </c>
      <c r="L292" t="s">
        <v>189</v>
      </c>
      <c r="M292">
        <v>43070</v>
      </c>
      <c r="O292">
        <v>43070</v>
      </c>
      <c r="P292" t="s">
        <v>35</v>
      </c>
      <c r="Q292">
        <v>43329</v>
      </c>
      <c r="R292" t="s">
        <v>35</v>
      </c>
      <c r="T292" t="s">
        <v>231</v>
      </c>
      <c r="V292">
        <v>43700</v>
      </c>
      <c r="W292" s="18" t="s">
        <v>227</v>
      </c>
    </row>
    <row r="293" spans="1:23" x14ac:dyDescent="0.25">
      <c r="A293" t="s">
        <v>228</v>
      </c>
      <c r="B293" t="s">
        <v>293</v>
      </c>
      <c r="C293" t="s">
        <v>294</v>
      </c>
      <c r="D293" t="s">
        <v>94</v>
      </c>
      <c r="E293" t="s">
        <v>228</v>
      </c>
      <c r="F293" t="s">
        <v>32</v>
      </c>
      <c r="G293" t="s">
        <v>53</v>
      </c>
      <c r="H293" s="11" t="s">
        <v>461</v>
      </c>
      <c r="I293" t="s">
        <v>226</v>
      </c>
      <c r="J293" t="s">
        <v>226</v>
      </c>
      <c r="K293" t="s">
        <v>36</v>
      </c>
      <c r="L293" t="s">
        <v>189</v>
      </c>
      <c r="M293">
        <v>43556</v>
      </c>
      <c r="O293">
        <v>43556</v>
      </c>
      <c r="P293" t="s">
        <v>35</v>
      </c>
      <c r="Q293">
        <v>43700</v>
      </c>
      <c r="R293" t="s">
        <v>35</v>
      </c>
      <c r="T293" t="s">
        <v>37</v>
      </c>
      <c r="W293" s="18" t="s">
        <v>227</v>
      </c>
    </row>
    <row r="294" spans="1:23" x14ac:dyDescent="0.25">
      <c r="A294" t="s">
        <v>82</v>
      </c>
      <c r="B294" t="s">
        <v>295</v>
      </c>
      <c r="C294" t="s">
        <v>296</v>
      </c>
      <c r="D294" t="s">
        <v>82</v>
      </c>
      <c r="E294" t="s">
        <v>85</v>
      </c>
      <c r="F294" t="s">
        <v>42</v>
      </c>
      <c r="G294" t="s">
        <v>33</v>
      </c>
      <c r="H294" s="11" t="s">
        <v>461</v>
      </c>
      <c r="I294" t="s">
        <v>226</v>
      </c>
      <c r="J294" t="s">
        <v>226</v>
      </c>
      <c r="K294" t="s">
        <v>36</v>
      </c>
      <c r="L294" t="s">
        <v>189</v>
      </c>
      <c r="M294" t="s">
        <v>189</v>
      </c>
      <c r="N294" t="s">
        <v>189</v>
      </c>
      <c r="Q294">
        <v>42433</v>
      </c>
      <c r="R294" t="s">
        <v>35</v>
      </c>
      <c r="T294" t="s">
        <v>37</v>
      </c>
      <c r="W294" s="18" t="s">
        <v>227</v>
      </c>
    </row>
    <row r="295" spans="1:23" x14ac:dyDescent="0.25">
      <c r="A295" t="s">
        <v>210</v>
      </c>
      <c r="B295" t="s">
        <v>297</v>
      </c>
      <c r="C295" t="s">
        <v>298</v>
      </c>
      <c r="D295" t="s">
        <v>31</v>
      </c>
      <c r="E295" t="s">
        <v>210</v>
      </c>
      <c r="F295" t="s">
        <v>42</v>
      </c>
      <c r="G295" t="s">
        <v>53</v>
      </c>
      <c r="H295" s="11" t="s">
        <v>461</v>
      </c>
      <c r="I295" t="s">
        <v>226</v>
      </c>
      <c r="J295" t="s">
        <v>226</v>
      </c>
      <c r="K295" t="s">
        <v>36</v>
      </c>
      <c r="L295" t="s">
        <v>189</v>
      </c>
      <c r="M295">
        <v>43497</v>
      </c>
      <c r="O295">
        <v>43497</v>
      </c>
      <c r="P295" t="s">
        <v>35</v>
      </c>
      <c r="Q295">
        <v>43448</v>
      </c>
      <c r="R295" t="s">
        <v>35</v>
      </c>
      <c r="T295" t="s">
        <v>231</v>
      </c>
      <c r="V295">
        <v>43700</v>
      </c>
      <c r="W295" s="18" t="s">
        <v>227</v>
      </c>
    </row>
    <row r="296" spans="1:23" x14ac:dyDescent="0.25">
      <c r="A296" t="s">
        <v>299</v>
      </c>
      <c r="B296" t="s">
        <v>300</v>
      </c>
      <c r="C296" t="s">
        <v>301</v>
      </c>
      <c r="D296" t="s">
        <v>31</v>
      </c>
      <c r="E296" t="s">
        <v>299</v>
      </c>
      <c r="F296" t="s">
        <v>42</v>
      </c>
      <c r="G296" t="s">
        <v>33</v>
      </c>
      <c r="H296" s="11" t="s">
        <v>461</v>
      </c>
      <c r="I296" t="s">
        <v>226</v>
      </c>
      <c r="J296" t="s">
        <v>226</v>
      </c>
      <c r="K296" t="s">
        <v>36</v>
      </c>
      <c r="L296" t="s">
        <v>189</v>
      </c>
      <c r="M296" t="s">
        <v>189</v>
      </c>
      <c r="N296" t="s">
        <v>189</v>
      </c>
      <c r="Q296">
        <v>42601</v>
      </c>
      <c r="R296" t="s">
        <v>35</v>
      </c>
      <c r="T296" t="s">
        <v>231</v>
      </c>
      <c r="V296">
        <v>42846</v>
      </c>
      <c r="W296" s="18" t="s">
        <v>227</v>
      </c>
    </row>
    <row r="297" spans="1:23" x14ac:dyDescent="0.25">
      <c r="A297" t="s">
        <v>258</v>
      </c>
      <c r="B297" t="s">
        <v>92</v>
      </c>
      <c r="C297" t="s">
        <v>93</v>
      </c>
      <c r="D297" t="s">
        <v>94</v>
      </c>
      <c r="E297" t="s">
        <v>258</v>
      </c>
      <c r="F297" t="s">
        <v>42</v>
      </c>
      <c r="G297" t="s">
        <v>33</v>
      </c>
      <c r="H297" s="11" t="s">
        <v>461</v>
      </c>
      <c r="I297" t="s">
        <v>226</v>
      </c>
      <c r="J297" t="s">
        <v>226</v>
      </c>
      <c r="K297" t="s">
        <v>36</v>
      </c>
      <c r="L297" t="s">
        <v>189</v>
      </c>
      <c r="M297">
        <v>41167</v>
      </c>
      <c r="N297">
        <v>41167</v>
      </c>
      <c r="Q297">
        <v>42601</v>
      </c>
      <c r="R297" t="s">
        <v>35</v>
      </c>
      <c r="T297" t="s">
        <v>231</v>
      </c>
      <c r="V297">
        <v>42601</v>
      </c>
      <c r="W297" s="18" t="s">
        <v>227</v>
      </c>
    </row>
    <row r="298" spans="1:23" x14ac:dyDescent="0.25">
      <c r="A298" t="s">
        <v>82</v>
      </c>
      <c r="B298" t="s">
        <v>302</v>
      </c>
      <c r="C298" t="s">
        <v>303</v>
      </c>
      <c r="D298" t="s">
        <v>82</v>
      </c>
      <c r="E298" t="s">
        <v>85</v>
      </c>
      <c r="F298" t="s">
        <v>42</v>
      </c>
      <c r="G298" t="s">
        <v>33</v>
      </c>
      <c r="H298" s="11" t="s">
        <v>461</v>
      </c>
      <c r="I298" t="s">
        <v>226</v>
      </c>
      <c r="J298" t="s">
        <v>226</v>
      </c>
      <c r="K298" t="s">
        <v>36</v>
      </c>
      <c r="L298" t="s">
        <v>189</v>
      </c>
      <c r="M298" t="s">
        <v>189</v>
      </c>
      <c r="N298" t="s">
        <v>189</v>
      </c>
      <c r="Q298">
        <v>41487</v>
      </c>
      <c r="R298" t="s">
        <v>35</v>
      </c>
      <c r="T298" t="s">
        <v>231</v>
      </c>
      <c r="V298">
        <v>41487</v>
      </c>
      <c r="W298" s="18" t="s">
        <v>227</v>
      </c>
    </row>
    <row r="299" spans="1:23" x14ac:dyDescent="0.25">
      <c r="A299" t="s">
        <v>82</v>
      </c>
      <c r="B299" t="s">
        <v>304</v>
      </c>
      <c r="C299" t="s">
        <v>305</v>
      </c>
      <c r="D299" t="s">
        <v>82</v>
      </c>
      <c r="E299" t="s">
        <v>85</v>
      </c>
      <c r="F299" t="s">
        <v>42</v>
      </c>
      <c r="G299" t="s">
        <v>33</v>
      </c>
      <c r="H299" s="11" t="s">
        <v>461</v>
      </c>
      <c r="I299" t="s">
        <v>226</v>
      </c>
      <c r="J299" t="s">
        <v>226</v>
      </c>
      <c r="K299" t="s">
        <v>36</v>
      </c>
      <c r="L299" t="s">
        <v>189</v>
      </c>
      <c r="M299" t="s">
        <v>189</v>
      </c>
      <c r="N299" t="s">
        <v>189</v>
      </c>
      <c r="Q299">
        <v>41487</v>
      </c>
      <c r="R299" t="s">
        <v>35</v>
      </c>
      <c r="T299" t="s">
        <v>231</v>
      </c>
      <c r="V299">
        <v>41487</v>
      </c>
      <c r="W299" s="18" t="s">
        <v>227</v>
      </c>
    </row>
    <row r="300" spans="1:23" x14ac:dyDescent="0.25">
      <c r="A300" t="s">
        <v>44</v>
      </c>
      <c r="B300" t="s">
        <v>306</v>
      </c>
      <c r="C300" t="s">
        <v>307</v>
      </c>
      <c r="D300" t="s">
        <v>31</v>
      </c>
      <c r="E300" t="s">
        <v>44</v>
      </c>
      <c r="F300" t="s">
        <v>42</v>
      </c>
      <c r="G300" t="s">
        <v>33</v>
      </c>
      <c r="H300" s="11" t="s">
        <v>461</v>
      </c>
      <c r="I300" t="s">
        <v>34</v>
      </c>
      <c r="J300" t="s">
        <v>226</v>
      </c>
      <c r="K300" t="s">
        <v>36</v>
      </c>
      <c r="L300" t="s">
        <v>189</v>
      </c>
      <c r="M300">
        <v>41593</v>
      </c>
      <c r="O300">
        <v>41593</v>
      </c>
      <c r="P300" t="s">
        <v>35</v>
      </c>
      <c r="Q300">
        <v>41486</v>
      </c>
      <c r="R300" t="s">
        <v>35</v>
      </c>
      <c r="T300" t="s">
        <v>37</v>
      </c>
      <c r="W300" s="18" t="s">
        <v>227</v>
      </c>
    </row>
    <row r="301" spans="1:23" x14ac:dyDescent="0.25">
      <c r="A301" t="s">
        <v>101</v>
      </c>
      <c r="B301" t="s">
        <v>308</v>
      </c>
      <c r="C301" t="s">
        <v>309</v>
      </c>
      <c r="D301" t="s">
        <v>31</v>
      </c>
      <c r="E301" t="s">
        <v>101</v>
      </c>
      <c r="F301" t="s">
        <v>42</v>
      </c>
      <c r="G301" t="s">
        <v>33</v>
      </c>
      <c r="H301" s="11" t="s">
        <v>461</v>
      </c>
      <c r="I301" t="s">
        <v>226</v>
      </c>
      <c r="J301" t="s">
        <v>226</v>
      </c>
      <c r="K301" t="s">
        <v>310</v>
      </c>
      <c r="L301" t="s">
        <v>189</v>
      </c>
      <c r="M301" t="s">
        <v>189</v>
      </c>
      <c r="N301" t="s">
        <v>189</v>
      </c>
      <c r="Q301">
        <v>42065</v>
      </c>
      <c r="R301" t="s">
        <v>43</v>
      </c>
      <c r="T301" t="s">
        <v>231</v>
      </c>
      <c r="V301">
        <v>42065</v>
      </c>
      <c r="W301" s="18" t="s">
        <v>227</v>
      </c>
    </row>
    <row r="302" spans="1:23" x14ac:dyDescent="0.25">
      <c r="A302" t="s">
        <v>311</v>
      </c>
      <c r="B302" t="s">
        <v>312</v>
      </c>
      <c r="C302" t="s">
        <v>313</v>
      </c>
      <c r="D302" t="s">
        <v>31</v>
      </c>
      <c r="E302" t="s">
        <v>311</v>
      </c>
      <c r="F302" t="s">
        <v>42</v>
      </c>
      <c r="G302" t="s">
        <v>33</v>
      </c>
      <c r="H302" s="11" t="s">
        <v>461</v>
      </c>
      <c r="I302" t="s">
        <v>226</v>
      </c>
      <c r="J302" t="s">
        <v>226</v>
      </c>
      <c r="K302" t="s">
        <v>125</v>
      </c>
      <c r="L302" t="s">
        <v>189</v>
      </c>
      <c r="M302" t="s">
        <v>189</v>
      </c>
      <c r="N302" t="s">
        <v>189</v>
      </c>
      <c r="Q302">
        <v>42065</v>
      </c>
      <c r="R302" t="s">
        <v>35</v>
      </c>
      <c r="T302" t="s">
        <v>37</v>
      </c>
      <c r="W302" s="18" t="s">
        <v>227</v>
      </c>
    </row>
    <row r="303" spans="1:23" x14ac:dyDescent="0.25">
      <c r="A303" t="s">
        <v>67</v>
      </c>
      <c r="B303" t="s">
        <v>314</v>
      </c>
      <c r="C303" t="s">
        <v>315</v>
      </c>
      <c r="D303" t="s">
        <v>67</v>
      </c>
      <c r="E303" t="s">
        <v>70</v>
      </c>
      <c r="F303" t="s">
        <v>32</v>
      </c>
      <c r="G303" t="s">
        <v>33</v>
      </c>
      <c r="H303" s="11" t="s">
        <v>461</v>
      </c>
      <c r="I303" t="s">
        <v>226</v>
      </c>
      <c r="J303" t="s">
        <v>226</v>
      </c>
      <c r="K303" t="s">
        <v>36</v>
      </c>
      <c r="L303" t="s">
        <v>189</v>
      </c>
      <c r="M303" t="s">
        <v>189</v>
      </c>
      <c r="N303" t="s">
        <v>189</v>
      </c>
      <c r="Q303">
        <v>41334</v>
      </c>
      <c r="R303" t="s">
        <v>43</v>
      </c>
      <c r="T303" t="s">
        <v>231</v>
      </c>
      <c r="V303">
        <v>41334</v>
      </c>
      <c r="W303" s="18" t="s">
        <v>227</v>
      </c>
    </row>
    <row r="304" spans="1:23" x14ac:dyDescent="0.25">
      <c r="A304" t="s">
        <v>135</v>
      </c>
      <c r="B304" t="s">
        <v>316</v>
      </c>
      <c r="C304" t="s">
        <v>317</v>
      </c>
      <c r="D304" t="s">
        <v>135</v>
      </c>
      <c r="E304" t="s">
        <v>318</v>
      </c>
      <c r="F304" t="s">
        <v>32</v>
      </c>
      <c r="G304" t="s">
        <v>33</v>
      </c>
      <c r="H304" s="11" t="s">
        <v>461</v>
      </c>
      <c r="I304" t="s">
        <v>226</v>
      </c>
      <c r="J304" t="s">
        <v>226</v>
      </c>
      <c r="K304" t="s">
        <v>36</v>
      </c>
      <c r="L304" t="s">
        <v>189</v>
      </c>
      <c r="M304" t="s">
        <v>189</v>
      </c>
      <c r="N304" t="s">
        <v>189</v>
      </c>
      <c r="Q304">
        <v>43040</v>
      </c>
      <c r="R304" t="s">
        <v>43</v>
      </c>
      <c r="T304" t="s">
        <v>37</v>
      </c>
      <c r="W304" s="18" t="s">
        <v>227</v>
      </c>
    </row>
    <row r="305" spans="1:23" x14ac:dyDescent="0.25">
      <c r="A305" t="s">
        <v>319</v>
      </c>
      <c r="B305" t="s">
        <v>108</v>
      </c>
      <c r="C305" t="s">
        <v>109</v>
      </c>
      <c r="D305" t="s">
        <v>31</v>
      </c>
      <c r="E305" t="s">
        <v>319</v>
      </c>
      <c r="F305" t="s">
        <v>32</v>
      </c>
      <c r="G305" t="s">
        <v>33</v>
      </c>
      <c r="H305" s="11" t="s">
        <v>461</v>
      </c>
      <c r="I305" t="s">
        <v>226</v>
      </c>
      <c r="J305" t="s">
        <v>226</v>
      </c>
      <c r="K305" t="s">
        <v>36</v>
      </c>
      <c r="L305" t="s">
        <v>189</v>
      </c>
      <c r="M305">
        <v>43388</v>
      </c>
      <c r="N305">
        <v>43388</v>
      </c>
      <c r="Q305">
        <v>43700</v>
      </c>
      <c r="R305" t="s">
        <v>43</v>
      </c>
      <c r="T305" t="s">
        <v>231</v>
      </c>
      <c r="V305">
        <v>43700</v>
      </c>
      <c r="W305" s="18" t="s">
        <v>227</v>
      </c>
    </row>
    <row r="306" spans="1:23" x14ac:dyDescent="0.25">
      <c r="A306" t="s">
        <v>50</v>
      </c>
      <c r="B306" t="s">
        <v>320</v>
      </c>
      <c r="C306" t="s">
        <v>321</v>
      </c>
      <c r="D306" t="s">
        <v>31</v>
      </c>
      <c r="E306" t="s">
        <v>50</v>
      </c>
      <c r="F306" t="s">
        <v>32</v>
      </c>
      <c r="G306" t="s">
        <v>33</v>
      </c>
      <c r="H306" s="11" t="s">
        <v>461</v>
      </c>
      <c r="I306" t="s">
        <v>226</v>
      </c>
      <c r="J306" t="s">
        <v>226</v>
      </c>
      <c r="K306" t="s">
        <v>36</v>
      </c>
      <c r="L306" t="s">
        <v>189</v>
      </c>
      <c r="M306" t="s">
        <v>189</v>
      </c>
      <c r="N306" t="s">
        <v>189</v>
      </c>
      <c r="Q306">
        <v>42601</v>
      </c>
      <c r="R306" t="s">
        <v>35</v>
      </c>
      <c r="T306" t="s">
        <v>231</v>
      </c>
      <c r="V306">
        <v>42601</v>
      </c>
      <c r="W306" s="18" t="s">
        <v>227</v>
      </c>
    </row>
    <row r="307" spans="1:23" x14ac:dyDescent="0.25">
      <c r="A307" t="s">
        <v>59</v>
      </c>
      <c r="B307" t="s">
        <v>322</v>
      </c>
      <c r="C307" t="s">
        <v>323</v>
      </c>
      <c r="D307" t="s">
        <v>59</v>
      </c>
      <c r="E307" t="s">
        <v>62</v>
      </c>
      <c r="F307" t="s">
        <v>63</v>
      </c>
      <c r="G307" t="s">
        <v>33</v>
      </c>
      <c r="H307" s="11" t="s">
        <v>461</v>
      </c>
      <c r="I307" t="s">
        <v>226</v>
      </c>
      <c r="J307" t="s">
        <v>226</v>
      </c>
      <c r="K307" t="s">
        <v>36</v>
      </c>
      <c r="L307" t="s">
        <v>189</v>
      </c>
      <c r="M307">
        <v>42231</v>
      </c>
      <c r="O307">
        <v>42231</v>
      </c>
      <c r="P307" t="s">
        <v>116</v>
      </c>
      <c r="Q307">
        <v>42186</v>
      </c>
      <c r="R307" t="s">
        <v>35</v>
      </c>
      <c r="T307" t="s">
        <v>231</v>
      </c>
      <c r="W307" s="18" t="s">
        <v>227</v>
      </c>
    </row>
    <row r="308" spans="1:23" x14ac:dyDescent="0.25">
      <c r="A308" t="s">
        <v>28</v>
      </c>
      <c r="B308" t="s">
        <v>324</v>
      </c>
      <c r="C308" t="s">
        <v>325</v>
      </c>
      <c r="D308" t="s">
        <v>31</v>
      </c>
      <c r="E308" t="s">
        <v>28</v>
      </c>
      <c r="F308" t="s">
        <v>32</v>
      </c>
      <c r="G308" t="s">
        <v>33</v>
      </c>
      <c r="H308" s="11" t="s">
        <v>461</v>
      </c>
      <c r="I308" t="s">
        <v>226</v>
      </c>
      <c r="J308" t="s">
        <v>226</v>
      </c>
      <c r="K308" t="s">
        <v>36</v>
      </c>
      <c r="L308" t="s">
        <v>189</v>
      </c>
      <c r="M308" t="s">
        <v>189</v>
      </c>
      <c r="N308" t="s">
        <v>189</v>
      </c>
      <c r="Q308">
        <v>42720</v>
      </c>
      <c r="R308" t="s">
        <v>35</v>
      </c>
      <c r="T308" t="s">
        <v>231</v>
      </c>
      <c r="V308">
        <v>42720</v>
      </c>
      <c r="W308" s="18" t="s">
        <v>227</v>
      </c>
    </row>
    <row r="309" spans="1:23" x14ac:dyDescent="0.25">
      <c r="A309" t="s">
        <v>135</v>
      </c>
      <c r="B309" t="s">
        <v>326</v>
      </c>
      <c r="C309" t="s">
        <v>327</v>
      </c>
      <c r="D309" t="s">
        <v>135</v>
      </c>
      <c r="E309" t="s">
        <v>328</v>
      </c>
      <c r="G309" t="s">
        <v>33</v>
      </c>
      <c r="H309" s="11" t="s">
        <v>461</v>
      </c>
      <c r="I309" t="s">
        <v>34</v>
      </c>
      <c r="J309" t="s">
        <v>226</v>
      </c>
      <c r="K309" t="s">
        <v>36</v>
      </c>
      <c r="L309" t="s">
        <v>459</v>
      </c>
      <c r="M309">
        <v>41774</v>
      </c>
      <c r="O309">
        <v>41774</v>
      </c>
      <c r="P309" t="s">
        <v>90</v>
      </c>
      <c r="Q309">
        <v>41456</v>
      </c>
      <c r="R309" t="s">
        <v>35</v>
      </c>
      <c r="T309" t="s">
        <v>231</v>
      </c>
      <c r="V309">
        <v>41456</v>
      </c>
      <c r="W309" s="18" t="s">
        <v>227</v>
      </c>
    </row>
    <row r="310" spans="1:23" x14ac:dyDescent="0.25">
      <c r="A310" t="s">
        <v>329</v>
      </c>
      <c r="B310" t="s">
        <v>326</v>
      </c>
      <c r="C310" t="s">
        <v>327</v>
      </c>
      <c r="D310" t="s">
        <v>31</v>
      </c>
      <c r="E310" t="s">
        <v>329</v>
      </c>
      <c r="F310" t="s">
        <v>42</v>
      </c>
      <c r="G310" t="s">
        <v>33</v>
      </c>
      <c r="H310" s="11" t="s">
        <v>461</v>
      </c>
      <c r="I310" t="s">
        <v>226</v>
      </c>
      <c r="J310" t="s">
        <v>226</v>
      </c>
      <c r="K310" t="s">
        <v>36</v>
      </c>
      <c r="L310" t="s">
        <v>189</v>
      </c>
      <c r="M310">
        <v>42109</v>
      </c>
      <c r="O310">
        <v>42109</v>
      </c>
      <c r="P310" t="s">
        <v>35</v>
      </c>
      <c r="Q310">
        <v>43819</v>
      </c>
      <c r="R310" t="s">
        <v>43</v>
      </c>
      <c r="T310" t="s">
        <v>37</v>
      </c>
      <c r="V310">
        <v>43819</v>
      </c>
      <c r="W310" s="18" t="s">
        <v>227</v>
      </c>
    </row>
    <row r="311" spans="1:23" x14ac:dyDescent="0.25">
      <c r="A311" t="s">
        <v>82</v>
      </c>
      <c r="B311" t="s">
        <v>330</v>
      </c>
      <c r="C311" t="s">
        <v>331</v>
      </c>
      <c r="D311" t="s">
        <v>82</v>
      </c>
      <c r="E311" t="s">
        <v>85</v>
      </c>
      <c r="F311" t="s">
        <v>42</v>
      </c>
      <c r="G311" t="s">
        <v>33</v>
      </c>
      <c r="H311" s="11" t="s">
        <v>461</v>
      </c>
      <c r="I311" t="s">
        <v>226</v>
      </c>
      <c r="J311" t="s">
        <v>226</v>
      </c>
      <c r="K311" t="s">
        <v>36</v>
      </c>
      <c r="L311" t="s">
        <v>189</v>
      </c>
      <c r="M311" t="s">
        <v>189</v>
      </c>
      <c r="N311" t="s">
        <v>189</v>
      </c>
      <c r="Q311">
        <v>41610</v>
      </c>
      <c r="R311" t="s">
        <v>35</v>
      </c>
      <c r="T311" t="s">
        <v>37</v>
      </c>
      <c r="W311" s="18" t="s">
        <v>227</v>
      </c>
    </row>
    <row r="312" spans="1:23" x14ac:dyDescent="0.25">
      <c r="A312" t="s">
        <v>82</v>
      </c>
      <c r="B312" t="s">
        <v>332</v>
      </c>
      <c r="C312" t="s">
        <v>333</v>
      </c>
      <c r="D312" t="s">
        <v>82</v>
      </c>
      <c r="E312" t="s">
        <v>85</v>
      </c>
      <c r="F312" t="s">
        <v>42</v>
      </c>
      <c r="G312" t="s">
        <v>33</v>
      </c>
      <c r="H312" s="11" t="s">
        <v>461</v>
      </c>
      <c r="I312" t="s">
        <v>226</v>
      </c>
      <c r="J312" t="s">
        <v>226</v>
      </c>
      <c r="K312" t="s">
        <v>36</v>
      </c>
      <c r="L312" t="s">
        <v>189</v>
      </c>
      <c r="M312" t="s">
        <v>189</v>
      </c>
      <c r="N312" t="s">
        <v>189</v>
      </c>
      <c r="Q312">
        <v>42186</v>
      </c>
      <c r="R312" t="s">
        <v>43</v>
      </c>
      <c r="T312" t="s">
        <v>37</v>
      </c>
      <c r="W312" s="18" t="s">
        <v>227</v>
      </c>
    </row>
    <row r="313" spans="1:23" x14ac:dyDescent="0.25">
      <c r="A313" t="s">
        <v>82</v>
      </c>
      <c r="B313" t="s">
        <v>334</v>
      </c>
      <c r="C313" t="s">
        <v>335</v>
      </c>
      <c r="D313" t="s">
        <v>82</v>
      </c>
      <c r="E313" t="s">
        <v>85</v>
      </c>
      <c r="F313" t="s">
        <v>42</v>
      </c>
      <c r="G313" t="s">
        <v>33</v>
      </c>
      <c r="H313" s="11" t="s">
        <v>461</v>
      </c>
      <c r="I313" t="s">
        <v>226</v>
      </c>
      <c r="J313" t="s">
        <v>226</v>
      </c>
      <c r="K313" t="s">
        <v>36</v>
      </c>
      <c r="L313" t="s">
        <v>189</v>
      </c>
      <c r="M313" t="s">
        <v>189</v>
      </c>
      <c r="N313" t="s">
        <v>189</v>
      </c>
      <c r="Q313">
        <v>43329</v>
      </c>
      <c r="R313" t="s">
        <v>35</v>
      </c>
      <c r="T313" t="s">
        <v>37</v>
      </c>
      <c r="W313" s="18" t="s">
        <v>227</v>
      </c>
    </row>
    <row r="314" spans="1:23" x14ac:dyDescent="0.25">
      <c r="A314" t="s">
        <v>82</v>
      </c>
      <c r="B314" t="s">
        <v>336</v>
      </c>
      <c r="C314" t="s">
        <v>337</v>
      </c>
      <c r="D314" t="s">
        <v>82</v>
      </c>
      <c r="E314" t="s">
        <v>85</v>
      </c>
      <c r="F314" t="s">
        <v>42</v>
      </c>
      <c r="G314" t="s">
        <v>33</v>
      </c>
      <c r="H314" s="11" t="s">
        <v>461</v>
      </c>
      <c r="I314" t="s">
        <v>226</v>
      </c>
      <c r="J314" t="s">
        <v>226</v>
      </c>
      <c r="K314" t="s">
        <v>36</v>
      </c>
      <c r="L314" t="s">
        <v>459</v>
      </c>
      <c r="M314" t="s">
        <v>189</v>
      </c>
      <c r="N314" t="s">
        <v>189</v>
      </c>
      <c r="Q314">
        <v>41334</v>
      </c>
      <c r="R314" t="s">
        <v>35</v>
      </c>
      <c r="T314" t="s">
        <v>37</v>
      </c>
      <c r="W314" t="s">
        <v>227</v>
      </c>
    </row>
    <row r="315" spans="1:23" x14ac:dyDescent="0.25">
      <c r="A315" t="s">
        <v>82</v>
      </c>
      <c r="B315" t="s">
        <v>119</v>
      </c>
      <c r="C315" t="s">
        <v>120</v>
      </c>
      <c r="D315" t="s">
        <v>82</v>
      </c>
      <c r="E315" t="s">
        <v>121</v>
      </c>
      <c r="F315" t="s">
        <v>42</v>
      </c>
      <c r="G315" t="s">
        <v>33</v>
      </c>
      <c r="H315" s="11" t="s">
        <v>461</v>
      </c>
      <c r="I315" t="s">
        <v>226</v>
      </c>
      <c r="J315" t="s">
        <v>226</v>
      </c>
      <c r="K315" t="s">
        <v>36</v>
      </c>
      <c r="L315" t="s">
        <v>453</v>
      </c>
      <c r="M315">
        <v>43709</v>
      </c>
      <c r="O315">
        <v>43709</v>
      </c>
      <c r="P315" t="s">
        <v>116</v>
      </c>
      <c r="Q315">
        <v>43581</v>
      </c>
      <c r="R315" t="s">
        <v>43</v>
      </c>
      <c r="T315" t="s">
        <v>231</v>
      </c>
      <c r="W315" t="s">
        <v>227</v>
      </c>
    </row>
    <row r="316" spans="1:23" x14ac:dyDescent="0.25">
      <c r="A316" t="s">
        <v>50</v>
      </c>
      <c r="B316" t="s">
        <v>123</v>
      </c>
      <c r="C316" t="s">
        <v>124</v>
      </c>
      <c r="D316" t="s">
        <v>31</v>
      </c>
      <c r="E316" t="s">
        <v>50</v>
      </c>
      <c r="F316" t="s">
        <v>32</v>
      </c>
      <c r="G316" t="s">
        <v>95</v>
      </c>
      <c r="H316" s="11" t="s">
        <v>461</v>
      </c>
      <c r="I316" t="s">
        <v>226</v>
      </c>
      <c r="J316" t="s">
        <v>226</v>
      </c>
      <c r="K316" t="s">
        <v>36</v>
      </c>
      <c r="L316" t="s">
        <v>189</v>
      </c>
      <c r="M316">
        <v>43556</v>
      </c>
      <c r="O316">
        <v>43556</v>
      </c>
      <c r="P316" t="s">
        <v>43</v>
      </c>
      <c r="Q316">
        <v>43945</v>
      </c>
      <c r="R316" t="s">
        <v>43</v>
      </c>
      <c r="T316" t="s">
        <v>231</v>
      </c>
      <c r="W316" t="s">
        <v>227</v>
      </c>
    </row>
    <row r="317" spans="1:23" x14ac:dyDescent="0.25">
      <c r="A317" t="s">
        <v>159</v>
      </c>
      <c r="B317" t="s">
        <v>123</v>
      </c>
      <c r="C317" t="s">
        <v>124</v>
      </c>
      <c r="D317" t="s">
        <v>31</v>
      </c>
      <c r="E317" t="s">
        <v>159</v>
      </c>
      <c r="F317" t="s">
        <v>32</v>
      </c>
      <c r="G317" t="s">
        <v>33</v>
      </c>
      <c r="H317" s="11" t="s">
        <v>461</v>
      </c>
      <c r="I317" t="s">
        <v>226</v>
      </c>
      <c r="J317" t="s">
        <v>226</v>
      </c>
      <c r="K317" t="s">
        <v>36</v>
      </c>
      <c r="L317" t="s">
        <v>189</v>
      </c>
      <c r="M317">
        <v>43800</v>
      </c>
      <c r="O317">
        <v>43800</v>
      </c>
      <c r="P317" t="s">
        <v>43</v>
      </c>
      <c r="Q317">
        <v>43329</v>
      </c>
      <c r="R317" t="s">
        <v>43</v>
      </c>
      <c r="T317" t="s">
        <v>231</v>
      </c>
      <c r="V317">
        <v>43329</v>
      </c>
      <c r="W317" t="s">
        <v>227</v>
      </c>
    </row>
    <row r="318" spans="1:23" x14ac:dyDescent="0.25">
      <c r="A318" t="s">
        <v>142</v>
      </c>
      <c r="B318" t="s">
        <v>123</v>
      </c>
      <c r="C318" t="s">
        <v>124</v>
      </c>
      <c r="D318" t="s">
        <v>31</v>
      </c>
      <c r="E318" t="s">
        <v>142</v>
      </c>
      <c r="F318" t="s">
        <v>32</v>
      </c>
      <c r="G318" t="s">
        <v>33</v>
      </c>
      <c r="H318" s="11" t="s">
        <v>461</v>
      </c>
      <c r="I318" t="s">
        <v>226</v>
      </c>
      <c r="J318" t="s">
        <v>226</v>
      </c>
      <c r="K318" t="s">
        <v>36</v>
      </c>
      <c r="L318" t="s">
        <v>189</v>
      </c>
      <c r="M318">
        <v>42231</v>
      </c>
      <c r="N318">
        <v>42231</v>
      </c>
      <c r="Q318">
        <v>43581</v>
      </c>
      <c r="R318" t="s">
        <v>43</v>
      </c>
      <c r="T318" t="s">
        <v>231</v>
      </c>
      <c r="V318">
        <v>43581</v>
      </c>
      <c r="W318" t="s">
        <v>227</v>
      </c>
    </row>
    <row r="319" spans="1:23" x14ac:dyDescent="0.25">
      <c r="A319" t="s">
        <v>338</v>
      </c>
      <c r="B319" t="s">
        <v>123</v>
      </c>
      <c r="C319" t="s">
        <v>124</v>
      </c>
      <c r="D319" t="s">
        <v>31</v>
      </c>
      <c r="E319" t="s">
        <v>338</v>
      </c>
      <c r="F319" t="s">
        <v>32</v>
      </c>
      <c r="G319" t="s">
        <v>33</v>
      </c>
      <c r="H319" s="11" t="s">
        <v>461</v>
      </c>
      <c r="I319" t="s">
        <v>34</v>
      </c>
      <c r="J319" t="s">
        <v>226</v>
      </c>
      <c r="K319" t="s">
        <v>36</v>
      </c>
      <c r="L319" t="s">
        <v>189</v>
      </c>
      <c r="M319">
        <v>42231</v>
      </c>
      <c r="N319">
        <v>42231</v>
      </c>
      <c r="Q319">
        <v>43084</v>
      </c>
      <c r="R319" t="s">
        <v>43</v>
      </c>
      <c r="T319" t="s">
        <v>37</v>
      </c>
      <c r="V319">
        <v>43084</v>
      </c>
      <c r="W319" t="s">
        <v>227</v>
      </c>
    </row>
    <row r="320" spans="1:23" x14ac:dyDescent="0.25">
      <c r="A320" t="s">
        <v>28</v>
      </c>
      <c r="B320" t="s">
        <v>123</v>
      </c>
      <c r="C320" t="s">
        <v>124</v>
      </c>
      <c r="D320" t="s">
        <v>31</v>
      </c>
      <c r="E320" t="s">
        <v>28</v>
      </c>
      <c r="F320" t="s">
        <v>32</v>
      </c>
      <c r="G320" t="s">
        <v>33</v>
      </c>
      <c r="H320" s="11" t="s">
        <v>461</v>
      </c>
      <c r="I320" t="s">
        <v>226</v>
      </c>
      <c r="J320" t="s">
        <v>226</v>
      </c>
      <c r="K320" t="s">
        <v>36</v>
      </c>
      <c r="L320" t="s">
        <v>189</v>
      </c>
      <c r="M320">
        <v>42231</v>
      </c>
      <c r="N320">
        <v>42231</v>
      </c>
      <c r="Q320">
        <v>43448</v>
      </c>
      <c r="R320" t="s">
        <v>43</v>
      </c>
      <c r="T320" t="s">
        <v>37</v>
      </c>
      <c r="V320">
        <v>43448</v>
      </c>
      <c r="W320" t="s">
        <v>227</v>
      </c>
    </row>
    <row r="321" spans="1:23" x14ac:dyDescent="0.25">
      <c r="A321" t="s">
        <v>82</v>
      </c>
      <c r="B321" t="s">
        <v>339</v>
      </c>
      <c r="C321" t="s">
        <v>340</v>
      </c>
      <c r="D321" t="s">
        <v>82</v>
      </c>
      <c r="E321" t="s">
        <v>85</v>
      </c>
      <c r="F321" t="s">
        <v>42</v>
      </c>
      <c r="G321" t="s">
        <v>33</v>
      </c>
      <c r="H321" s="11" t="s">
        <v>461</v>
      </c>
      <c r="I321" t="s">
        <v>226</v>
      </c>
      <c r="J321" t="s">
        <v>226</v>
      </c>
      <c r="K321" t="s">
        <v>36</v>
      </c>
      <c r="L321" t="s">
        <v>459</v>
      </c>
      <c r="M321">
        <v>41228</v>
      </c>
      <c r="O321">
        <v>41228</v>
      </c>
      <c r="P321" t="s">
        <v>35</v>
      </c>
      <c r="Q321">
        <v>41334</v>
      </c>
      <c r="R321" t="s">
        <v>35</v>
      </c>
      <c r="T321" t="s">
        <v>231</v>
      </c>
      <c r="W321" t="s">
        <v>227</v>
      </c>
    </row>
    <row r="322" spans="1:23" x14ac:dyDescent="0.25">
      <c r="A322" t="s">
        <v>64</v>
      </c>
      <c r="B322" t="s">
        <v>132</v>
      </c>
      <c r="C322" t="s">
        <v>133</v>
      </c>
      <c r="D322" t="s">
        <v>31</v>
      </c>
      <c r="E322" t="s">
        <v>64</v>
      </c>
      <c r="F322" t="s">
        <v>42</v>
      </c>
      <c r="G322" t="s">
        <v>33</v>
      </c>
      <c r="H322" s="11" t="s">
        <v>461</v>
      </c>
      <c r="I322" t="s">
        <v>226</v>
      </c>
      <c r="J322" t="s">
        <v>226</v>
      </c>
      <c r="K322" t="s">
        <v>36</v>
      </c>
      <c r="L322" t="s">
        <v>189</v>
      </c>
      <c r="M322">
        <v>42644</v>
      </c>
      <c r="O322">
        <v>42644</v>
      </c>
      <c r="P322" t="s">
        <v>35</v>
      </c>
      <c r="Q322">
        <v>43084</v>
      </c>
      <c r="R322" t="s">
        <v>43</v>
      </c>
      <c r="T322" t="s">
        <v>231</v>
      </c>
      <c r="V322">
        <v>43210</v>
      </c>
      <c r="W322" t="s">
        <v>227</v>
      </c>
    </row>
    <row r="323" spans="1:23" x14ac:dyDescent="0.25">
      <c r="A323" t="s">
        <v>210</v>
      </c>
      <c r="B323" t="s">
        <v>341</v>
      </c>
      <c r="C323" t="s">
        <v>342</v>
      </c>
      <c r="D323" t="s">
        <v>31</v>
      </c>
      <c r="E323" t="s">
        <v>210</v>
      </c>
      <c r="F323" t="s">
        <v>343</v>
      </c>
      <c r="G323" t="s">
        <v>33</v>
      </c>
      <c r="H323" s="11" t="s">
        <v>461</v>
      </c>
      <c r="I323" t="s">
        <v>226</v>
      </c>
      <c r="J323" t="s">
        <v>226</v>
      </c>
      <c r="K323" t="s">
        <v>36</v>
      </c>
      <c r="L323" t="s">
        <v>189</v>
      </c>
      <c r="M323" t="s">
        <v>189</v>
      </c>
      <c r="N323" t="s">
        <v>189</v>
      </c>
      <c r="Q323">
        <v>43700</v>
      </c>
      <c r="R323" t="s">
        <v>35</v>
      </c>
      <c r="T323" t="s">
        <v>37</v>
      </c>
      <c r="V323">
        <v>43700</v>
      </c>
      <c r="W323" t="s">
        <v>227</v>
      </c>
    </row>
    <row r="324" spans="1:23" x14ac:dyDescent="0.25">
      <c r="A324" t="s">
        <v>44</v>
      </c>
      <c r="B324" t="s">
        <v>344</v>
      </c>
      <c r="C324" t="s">
        <v>345</v>
      </c>
      <c r="D324" t="s">
        <v>31</v>
      </c>
      <c r="E324" t="s">
        <v>44</v>
      </c>
      <c r="F324" t="s">
        <v>42</v>
      </c>
      <c r="G324" t="s">
        <v>33</v>
      </c>
      <c r="H324" s="11" t="s">
        <v>461</v>
      </c>
      <c r="I324" t="s">
        <v>226</v>
      </c>
      <c r="J324" t="s">
        <v>34</v>
      </c>
      <c r="K324" t="s">
        <v>36</v>
      </c>
      <c r="L324" t="s">
        <v>189</v>
      </c>
      <c r="M324">
        <v>43631</v>
      </c>
      <c r="N324">
        <v>43631</v>
      </c>
      <c r="Q324">
        <v>43819</v>
      </c>
      <c r="R324" t="s">
        <v>35</v>
      </c>
      <c r="T324" t="s">
        <v>231</v>
      </c>
      <c r="W324" t="s">
        <v>227</v>
      </c>
    </row>
    <row r="325" spans="1:23" x14ac:dyDescent="0.25">
      <c r="A325" t="s">
        <v>82</v>
      </c>
      <c r="B325" t="s">
        <v>346</v>
      </c>
      <c r="C325" t="s">
        <v>347</v>
      </c>
      <c r="D325" t="s">
        <v>82</v>
      </c>
      <c r="E325" t="s">
        <v>85</v>
      </c>
      <c r="F325" t="s">
        <v>348</v>
      </c>
      <c r="G325" t="s">
        <v>53</v>
      </c>
      <c r="H325" s="11" t="s">
        <v>461</v>
      </c>
      <c r="I325" t="s">
        <v>226</v>
      </c>
      <c r="J325" t="s">
        <v>226</v>
      </c>
      <c r="K325" t="s">
        <v>36</v>
      </c>
      <c r="L325" t="s">
        <v>189</v>
      </c>
      <c r="M325" t="s">
        <v>189</v>
      </c>
      <c r="N325" t="s">
        <v>189</v>
      </c>
      <c r="Q325">
        <v>41334</v>
      </c>
      <c r="R325" t="s">
        <v>43</v>
      </c>
      <c r="T325" t="s">
        <v>231</v>
      </c>
      <c r="V325">
        <v>41334</v>
      </c>
      <c r="W325" t="s">
        <v>227</v>
      </c>
    </row>
    <row r="326" spans="1:23" x14ac:dyDescent="0.25">
      <c r="A326" t="s">
        <v>349</v>
      </c>
      <c r="B326" t="s">
        <v>144</v>
      </c>
      <c r="C326" t="s">
        <v>145</v>
      </c>
      <c r="D326" t="s">
        <v>31</v>
      </c>
      <c r="E326" t="s">
        <v>349</v>
      </c>
      <c r="F326" t="s">
        <v>42</v>
      </c>
      <c r="G326" t="s">
        <v>33</v>
      </c>
      <c r="H326" s="11" t="s">
        <v>461</v>
      </c>
      <c r="I326" t="s">
        <v>34</v>
      </c>
      <c r="J326" t="s">
        <v>226</v>
      </c>
      <c r="K326" t="s">
        <v>36</v>
      </c>
      <c r="L326" t="s">
        <v>189</v>
      </c>
      <c r="M326">
        <v>43266</v>
      </c>
      <c r="O326">
        <v>43266</v>
      </c>
      <c r="P326" t="s">
        <v>43</v>
      </c>
      <c r="Q326">
        <v>43819</v>
      </c>
      <c r="R326" t="s">
        <v>43</v>
      </c>
      <c r="T326" t="s">
        <v>231</v>
      </c>
      <c r="V326">
        <v>43819</v>
      </c>
      <c r="W326" t="s">
        <v>227</v>
      </c>
    </row>
    <row r="327" spans="1:23" x14ac:dyDescent="0.25">
      <c r="A327" t="s">
        <v>82</v>
      </c>
      <c r="B327" t="s">
        <v>350</v>
      </c>
      <c r="C327" t="s">
        <v>351</v>
      </c>
      <c r="D327" t="s">
        <v>82</v>
      </c>
      <c r="E327" t="s">
        <v>85</v>
      </c>
      <c r="F327" t="s">
        <v>32</v>
      </c>
      <c r="G327" t="s">
        <v>33</v>
      </c>
      <c r="H327" s="11" t="s">
        <v>461</v>
      </c>
      <c r="I327" t="s">
        <v>226</v>
      </c>
      <c r="J327" t="s">
        <v>226</v>
      </c>
      <c r="K327" t="s">
        <v>36</v>
      </c>
      <c r="L327" t="s">
        <v>189</v>
      </c>
      <c r="M327">
        <v>41348</v>
      </c>
      <c r="N327">
        <v>41348</v>
      </c>
      <c r="Q327">
        <v>41852</v>
      </c>
      <c r="R327" t="s">
        <v>35</v>
      </c>
      <c r="T327" t="s">
        <v>231</v>
      </c>
      <c r="V327">
        <v>41852</v>
      </c>
      <c r="W327" t="s">
        <v>227</v>
      </c>
    </row>
    <row r="328" spans="1:23" x14ac:dyDescent="0.25">
      <c r="A328" t="s">
        <v>152</v>
      </c>
      <c r="B328" t="s">
        <v>352</v>
      </c>
      <c r="C328" t="s">
        <v>353</v>
      </c>
      <c r="D328" t="s">
        <v>94</v>
      </c>
      <c r="E328" t="s">
        <v>152</v>
      </c>
      <c r="F328" t="s">
        <v>42</v>
      </c>
      <c r="G328" t="s">
        <v>53</v>
      </c>
      <c r="H328" s="11" t="s">
        <v>461</v>
      </c>
      <c r="I328" t="s">
        <v>226</v>
      </c>
      <c r="J328" t="s">
        <v>226</v>
      </c>
      <c r="K328" t="s">
        <v>36</v>
      </c>
      <c r="L328" t="s">
        <v>189</v>
      </c>
      <c r="M328">
        <v>0</v>
      </c>
      <c r="N328">
        <v>0</v>
      </c>
      <c r="Q328">
        <v>43819</v>
      </c>
      <c r="R328" t="s">
        <v>35</v>
      </c>
      <c r="T328" t="s">
        <v>231</v>
      </c>
      <c r="V328">
        <v>43819</v>
      </c>
      <c r="W328" t="s">
        <v>227</v>
      </c>
    </row>
    <row r="329" spans="1:23" x14ac:dyDescent="0.25">
      <c r="A329" t="s">
        <v>50</v>
      </c>
      <c r="B329" t="s">
        <v>354</v>
      </c>
      <c r="C329" t="s">
        <v>355</v>
      </c>
      <c r="D329" t="s">
        <v>31</v>
      </c>
      <c r="E329" t="s">
        <v>50</v>
      </c>
      <c r="F329" t="s">
        <v>42</v>
      </c>
      <c r="G329" t="s">
        <v>33</v>
      </c>
      <c r="H329" s="11" t="s">
        <v>461</v>
      </c>
      <c r="I329" t="s">
        <v>34</v>
      </c>
      <c r="J329" t="s">
        <v>226</v>
      </c>
      <c r="K329" t="s">
        <v>36</v>
      </c>
      <c r="L329" t="s">
        <v>189</v>
      </c>
      <c r="M329">
        <v>43374</v>
      </c>
      <c r="O329">
        <v>43374</v>
      </c>
      <c r="P329" t="s">
        <v>43</v>
      </c>
      <c r="Q329">
        <v>43581</v>
      </c>
      <c r="R329" t="s">
        <v>43</v>
      </c>
      <c r="T329" t="s">
        <v>231</v>
      </c>
      <c r="W329" t="s">
        <v>227</v>
      </c>
    </row>
    <row r="330" spans="1:23" x14ac:dyDescent="0.25">
      <c r="A330" t="s">
        <v>98</v>
      </c>
      <c r="B330" t="s">
        <v>356</v>
      </c>
      <c r="C330" t="s">
        <v>357</v>
      </c>
      <c r="D330" t="s">
        <v>31</v>
      </c>
      <c r="E330" t="s">
        <v>98</v>
      </c>
      <c r="F330" t="s">
        <v>42</v>
      </c>
      <c r="G330" t="s">
        <v>53</v>
      </c>
      <c r="H330" s="11" t="s">
        <v>461</v>
      </c>
      <c r="I330" t="s">
        <v>226</v>
      </c>
      <c r="J330" t="s">
        <v>226</v>
      </c>
      <c r="K330" t="s">
        <v>36</v>
      </c>
      <c r="L330" t="s">
        <v>189</v>
      </c>
      <c r="M330">
        <v>43800</v>
      </c>
      <c r="O330">
        <v>43800</v>
      </c>
      <c r="P330" t="s">
        <v>35</v>
      </c>
      <c r="Q330">
        <v>43581</v>
      </c>
      <c r="R330" t="s">
        <v>35</v>
      </c>
      <c r="T330" t="s">
        <v>37</v>
      </c>
      <c r="V330">
        <v>43819</v>
      </c>
      <c r="W330" t="s">
        <v>227</v>
      </c>
    </row>
    <row r="331" spans="1:23" x14ac:dyDescent="0.25">
      <c r="A331" t="s">
        <v>59</v>
      </c>
      <c r="B331" t="s">
        <v>150</v>
      </c>
      <c r="C331" t="s">
        <v>151</v>
      </c>
      <c r="D331" t="s">
        <v>59</v>
      </c>
      <c r="E331" t="s">
        <v>62</v>
      </c>
      <c r="F331" t="s">
        <v>32</v>
      </c>
      <c r="G331" t="s">
        <v>33</v>
      </c>
      <c r="H331" s="11" t="s">
        <v>461</v>
      </c>
      <c r="I331" t="s">
        <v>226</v>
      </c>
      <c r="J331" t="s">
        <v>226</v>
      </c>
      <c r="K331" t="s">
        <v>125</v>
      </c>
      <c r="L331" t="s">
        <v>189</v>
      </c>
      <c r="M331">
        <v>42401</v>
      </c>
      <c r="O331">
        <v>42401</v>
      </c>
      <c r="P331" t="s">
        <v>35</v>
      </c>
      <c r="Q331">
        <v>43084</v>
      </c>
      <c r="R331" t="s">
        <v>43</v>
      </c>
      <c r="T331" t="s">
        <v>37</v>
      </c>
      <c r="W331" t="s">
        <v>227</v>
      </c>
    </row>
    <row r="332" spans="1:23" x14ac:dyDescent="0.25">
      <c r="A332" t="s">
        <v>98</v>
      </c>
      <c r="B332" t="s">
        <v>358</v>
      </c>
      <c r="C332" t="s">
        <v>359</v>
      </c>
      <c r="D332" t="s">
        <v>31</v>
      </c>
      <c r="E332" t="s">
        <v>98</v>
      </c>
      <c r="F332" t="s">
        <v>32</v>
      </c>
      <c r="G332" t="s">
        <v>33</v>
      </c>
      <c r="H332" s="11" t="s">
        <v>461</v>
      </c>
      <c r="I332" t="s">
        <v>226</v>
      </c>
      <c r="J332" t="s">
        <v>226</v>
      </c>
      <c r="K332" t="s">
        <v>125</v>
      </c>
      <c r="L332" t="s">
        <v>189</v>
      </c>
      <c r="M332" t="s">
        <v>189</v>
      </c>
      <c r="N332" t="s">
        <v>189</v>
      </c>
      <c r="Q332">
        <v>43581</v>
      </c>
      <c r="R332" t="s">
        <v>35</v>
      </c>
      <c r="T332" t="s">
        <v>231</v>
      </c>
      <c r="W332" t="s">
        <v>227</v>
      </c>
    </row>
    <row r="333" spans="1:23" x14ac:dyDescent="0.25">
      <c r="A333" t="s">
        <v>82</v>
      </c>
      <c r="B333" t="s">
        <v>360</v>
      </c>
      <c r="C333" t="s">
        <v>361</v>
      </c>
      <c r="D333" t="s">
        <v>82</v>
      </c>
      <c r="E333" t="s">
        <v>176</v>
      </c>
      <c r="G333" t="s">
        <v>33</v>
      </c>
      <c r="H333" s="11" t="s">
        <v>461</v>
      </c>
      <c r="I333" t="s">
        <v>226</v>
      </c>
      <c r="J333" t="s">
        <v>226</v>
      </c>
      <c r="K333" t="s">
        <v>125</v>
      </c>
      <c r="L333" t="s">
        <v>189</v>
      </c>
      <c r="M333" t="s">
        <v>189</v>
      </c>
      <c r="N333" t="s">
        <v>189</v>
      </c>
      <c r="Q333">
        <v>41754</v>
      </c>
      <c r="R333" t="s">
        <v>35</v>
      </c>
      <c r="T333" t="s">
        <v>231</v>
      </c>
      <c r="W333" t="s">
        <v>227</v>
      </c>
    </row>
    <row r="334" spans="1:23" x14ac:dyDescent="0.25">
      <c r="A334" t="s">
        <v>82</v>
      </c>
      <c r="B334" t="s">
        <v>362</v>
      </c>
      <c r="C334" t="s">
        <v>363</v>
      </c>
      <c r="D334" t="s">
        <v>82</v>
      </c>
      <c r="E334" t="s">
        <v>85</v>
      </c>
      <c r="F334" t="s">
        <v>42</v>
      </c>
      <c r="G334" t="s">
        <v>33</v>
      </c>
      <c r="H334" s="11" t="s">
        <v>461</v>
      </c>
      <c r="I334" t="s">
        <v>226</v>
      </c>
      <c r="J334" t="s">
        <v>226</v>
      </c>
      <c r="K334" t="s">
        <v>36</v>
      </c>
      <c r="L334" t="s">
        <v>189</v>
      </c>
      <c r="M334">
        <v>41365</v>
      </c>
      <c r="O334">
        <v>41365</v>
      </c>
      <c r="P334" t="s">
        <v>35</v>
      </c>
      <c r="Q334">
        <v>42186</v>
      </c>
      <c r="R334" t="s">
        <v>43</v>
      </c>
      <c r="T334" t="s">
        <v>231</v>
      </c>
      <c r="W334" t="s">
        <v>227</v>
      </c>
    </row>
    <row r="335" spans="1:23" x14ac:dyDescent="0.25">
      <c r="A335" t="s">
        <v>364</v>
      </c>
      <c r="B335" t="s">
        <v>365</v>
      </c>
      <c r="C335" t="s">
        <v>366</v>
      </c>
      <c r="D335" t="s">
        <v>31</v>
      </c>
      <c r="E335" t="s">
        <v>364</v>
      </c>
      <c r="F335" t="s">
        <v>32</v>
      </c>
      <c r="G335" t="s">
        <v>33</v>
      </c>
      <c r="H335" s="11" t="s">
        <v>461</v>
      </c>
      <c r="I335" t="s">
        <v>226</v>
      </c>
      <c r="J335" t="s">
        <v>226</v>
      </c>
      <c r="K335" t="s">
        <v>36</v>
      </c>
      <c r="L335" t="s">
        <v>189</v>
      </c>
      <c r="M335" t="s">
        <v>189</v>
      </c>
      <c r="N335" t="s">
        <v>189</v>
      </c>
      <c r="Q335">
        <v>42720</v>
      </c>
      <c r="R335" t="s">
        <v>35</v>
      </c>
      <c r="T335" t="s">
        <v>231</v>
      </c>
      <c r="V335">
        <v>43210</v>
      </c>
      <c r="W335" t="s">
        <v>227</v>
      </c>
    </row>
    <row r="336" spans="1:23" x14ac:dyDescent="0.25">
      <c r="A336" t="s">
        <v>64</v>
      </c>
      <c r="B336" t="s">
        <v>367</v>
      </c>
      <c r="C336" t="s">
        <v>368</v>
      </c>
      <c r="D336" t="s">
        <v>31</v>
      </c>
      <c r="E336" t="s">
        <v>50</v>
      </c>
      <c r="F336" t="s">
        <v>32</v>
      </c>
      <c r="G336" t="s">
        <v>53</v>
      </c>
      <c r="H336" s="11" t="s">
        <v>461</v>
      </c>
      <c r="I336" t="s">
        <v>226</v>
      </c>
      <c r="J336" t="s">
        <v>226</v>
      </c>
      <c r="K336" t="s">
        <v>36</v>
      </c>
      <c r="L336" t="s">
        <v>189</v>
      </c>
      <c r="M336" t="s">
        <v>189</v>
      </c>
      <c r="N336" t="s">
        <v>189</v>
      </c>
      <c r="Q336">
        <v>42326</v>
      </c>
      <c r="R336" t="s">
        <v>35</v>
      </c>
      <c r="T336" t="s">
        <v>37</v>
      </c>
      <c r="V336">
        <v>42846</v>
      </c>
      <c r="W336" t="s">
        <v>227</v>
      </c>
    </row>
    <row r="337" spans="1:23" x14ac:dyDescent="0.25">
      <c r="A337" t="s">
        <v>50</v>
      </c>
      <c r="B337" t="s">
        <v>367</v>
      </c>
      <c r="C337" t="s">
        <v>368</v>
      </c>
      <c r="D337" t="s">
        <v>31</v>
      </c>
      <c r="E337" t="s">
        <v>64</v>
      </c>
      <c r="F337" t="s">
        <v>32</v>
      </c>
      <c r="G337" t="s">
        <v>33</v>
      </c>
      <c r="H337" s="11" t="s">
        <v>461</v>
      </c>
      <c r="I337" t="s">
        <v>34</v>
      </c>
      <c r="J337" t="s">
        <v>226</v>
      </c>
      <c r="K337" t="s">
        <v>36</v>
      </c>
      <c r="L337" t="s">
        <v>189</v>
      </c>
      <c r="M337" t="s">
        <v>189</v>
      </c>
      <c r="N337" t="s">
        <v>189</v>
      </c>
      <c r="Q337">
        <v>43329</v>
      </c>
      <c r="R337" t="s">
        <v>43</v>
      </c>
      <c r="T337" t="s">
        <v>231</v>
      </c>
      <c r="V337">
        <v>43329</v>
      </c>
      <c r="W337" t="s">
        <v>227</v>
      </c>
    </row>
    <row r="338" spans="1:23" x14ac:dyDescent="0.25">
      <c r="A338" t="s">
        <v>369</v>
      </c>
      <c r="B338" t="s">
        <v>370</v>
      </c>
      <c r="C338" t="s">
        <v>371</v>
      </c>
      <c r="D338" t="s">
        <v>369</v>
      </c>
      <c r="E338" t="s">
        <v>372</v>
      </c>
      <c r="F338" t="s">
        <v>373</v>
      </c>
      <c r="G338" t="s">
        <v>33</v>
      </c>
      <c r="H338" s="11" t="s">
        <v>461</v>
      </c>
      <c r="I338" t="s">
        <v>34</v>
      </c>
      <c r="J338" t="s">
        <v>226</v>
      </c>
      <c r="K338" t="s">
        <v>36</v>
      </c>
      <c r="L338" t="s">
        <v>189</v>
      </c>
      <c r="M338" t="s">
        <v>189</v>
      </c>
      <c r="N338" t="s">
        <v>189</v>
      </c>
      <c r="Q338">
        <v>42601</v>
      </c>
      <c r="R338" t="s">
        <v>35</v>
      </c>
      <c r="T338" t="s">
        <v>37</v>
      </c>
      <c r="V338">
        <v>42601</v>
      </c>
      <c r="W338" t="s">
        <v>227</v>
      </c>
    </row>
    <row r="339" spans="1:23" x14ac:dyDescent="0.25">
      <c r="A339" t="s">
        <v>67</v>
      </c>
      <c r="B339" t="s">
        <v>374</v>
      </c>
      <c r="C339" t="s">
        <v>375</v>
      </c>
      <c r="D339" t="s">
        <v>67</v>
      </c>
      <c r="E339" t="s">
        <v>70</v>
      </c>
      <c r="F339" t="s">
        <v>42</v>
      </c>
      <c r="G339" t="s">
        <v>33</v>
      </c>
      <c r="H339" s="11" t="s">
        <v>461</v>
      </c>
      <c r="I339" t="s">
        <v>226</v>
      </c>
      <c r="J339" t="s">
        <v>226</v>
      </c>
      <c r="K339" t="s">
        <v>36</v>
      </c>
      <c r="L339" t="s">
        <v>189</v>
      </c>
      <c r="M339">
        <v>42050</v>
      </c>
      <c r="N339">
        <v>42050</v>
      </c>
      <c r="Q339">
        <v>42088</v>
      </c>
      <c r="R339" t="s">
        <v>35</v>
      </c>
      <c r="T339" t="s">
        <v>231</v>
      </c>
      <c r="V339">
        <v>43210</v>
      </c>
      <c r="W339" t="s">
        <v>227</v>
      </c>
    </row>
    <row r="340" spans="1:23" x14ac:dyDescent="0.25">
      <c r="A340" t="s">
        <v>82</v>
      </c>
      <c r="B340" t="s">
        <v>376</v>
      </c>
      <c r="C340" t="s">
        <v>377</v>
      </c>
      <c r="D340" t="s">
        <v>82</v>
      </c>
      <c r="E340" t="s">
        <v>85</v>
      </c>
      <c r="F340" t="s">
        <v>32</v>
      </c>
      <c r="G340" t="s">
        <v>53</v>
      </c>
      <c r="H340" s="11" t="s">
        <v>461</v>
      </c>
      <c r="I340" t="s">
        <v>226</v>
      </c>
      <c r="J340" t="s">
        <v>226</v>
      </c>
      <c r="K340" t="s">
        <v>36</v>
      </c>
      <c r="L340" t="s">
        <v>189</v>
      </c>
      <c r="M340">
        <v>43405</v>
      </c>
      <c r="O340">
        <v>43405</v>
      </c>
      <c r="P340" t="s">
        <v>35</v>
      </c>
      <c r="Q340">
        <v>43819</v>
      </c>
      <c r="R340" t="s">
        <v>35</v>
      </c>
      <c r="T340" t="s">
        <v>231</v>
      </c>
      <c r="W340" t="s">
        <v>227</v>
      </c>
    </row>
    <row r="341" spans="1:23" x14ac:dyDescent="0.25">
      <c r="A341" t="s">
        <v>98</v>
      </c>
      <c r="B341" t="s">
        <v>378</v>
      </c>
      <c r="C341" t="s">
        <v>379</v>
      </c>
      <c r="D341" t="s">
        <v>31</v>
      </c>
      <c r="E341" t="s">
        <v>98</v>
      </c>
      <c r="F341" t="s">
        <v>32</v>
      </c>
      <c r="G341" t="s">
        <v>53</v>
      </c>
      <c r="H341" s="11" t="s">
        <v>461</v>
      </c>
      <c r="I341" t="s">
        <v>226</v>
      </c>
      <c r="J341" t="s">
        <v>226</v>
      </c>
      <c r="K341" t="s">
        <v>36</v>
      </c>
      <c r="L341" t="s">
        <v>189</v>
      </c>
      <c r="M341">
        <v>41365</v>
      </c>
      <c r="O341">
        <v>41365</v>
      </c>
      <c r="P341" t="s">
        <v>35</v>
      </c>
      <c r="Q341">
        <v>41699</v>
      </c>
      <c r="R341" t="s">
        <v>35</v>
      </c>
      <c r="T341" t="s">
        <v>231</v>
      </c>
      <c r="V341">
        <v>43945</v>
      </c>
      <c r="W341" t="s">
        <v>227</v>
      </c>
    </row>
    <row r="342" spans="1:23" x14ac:dyDescent="0.25">
      <c r="A342" t="s">
        <v>28</v>
      </c>
      <c r="B342" t="s">
        <v>380</v>
      </c>
      <c r="C342" t="s">
        <v>381</v>
      </c>
      <c r="D342" t="s">
        <v>31</v>
      </c>
      <c r="E342" t="s">
        <v>28</v>
      </c>
      <c r="F342" t="s">
        <v>32</v>
      </c>
      <c r="G342" t="s">
        <v>53</v>
      </c>
      <c r="H342" s="11" t="s">
        <v>461</v>
      </c>
      <c r="I342" t="s">
        <v>226</v>
      </c>
      <c r="J342" t="s">
        <v>226</v>
      </c>
      <c r="K342" t="s">
        <v>36</v>
      </c>
      <c r="L342" t="s">
        <v>189</v>
      </c>
      <c r="M342">
        <v>0</v>
      </c>
      <c r="N342">
        <v>0</v>
      </c>
      <c r="Q342">
        <v>43819</v>
      </c>
      <c r="R342" t="s">
        <v>35</v>
      </c>
      <c r="T342" t="s">
        <v>231</v>
      </c>
      <c r="V342">
        <v>43819</v>
      </c>
      <c r="W342" t="s">
        <v>227</v>
      </c>
    </row>
    <row r="343" spans="1:23" x14ac:dyDescent="0.25">
      <c r="A343" t="s">
        <v>82</v>
      </c>
      <c r="B343" t="s">
        <v>382</v>
      </c>
      <c r="C343" t="s">
        <v>383</v>
      </c>
      <c r="D343" t="s">
        <v>82</v>
      </c>
      <c r="E343" t="s">
        <v>171</v>
      </c>
      <c r="F343" t="s">
        <v>32</v>
      </c>
      <c r="G343" t="s">
        <v>33</v>
      </c>
      <c r="H343" s="11" t="s">
        <v>461</v>
      </c>
      <c r="I343" t="s">
        <v>226</v>
      </c>
      <c r="J343" t="s">
        <v>226</v>
      </c>
      <c r="K343" t="s">
        <v>36</v>
      </c>
      <c r="L343" t="s">
        <v>189</v>
      </c>
      <c r="M343">
        <v>42323</v>
      </c>
      <c r="N343">
        <v>42323</v>
      </c>
      <c r="Q343">
        <v>43084</v>
      </c>
      <c r="R343" t="s">
        <v>35</v>
      </c>
      <c r="T343" t="s">
        <v>231</v>
      </c>
      <c r="V343">
        <v>43084</v>
      </c>
      <c r="W343" t="s">
        <v>227</v>
      </c>
    </row>
    <row r="344" spans="1:23" x14ac:dyDescent="0.25">
      <c r="A344" t="s">
        <v>82</v>
      </c>
      <c r="B344" t="s">
        <v>384</v>
      </c>
      <c r="C344" t="s">
        <v>385</v>
      </c>
      <c r="D344" t="s">
        <v>82</v>
      </c>
      <c r="E344" t="s">
        <v>85</v>
      </c>
      <c r="F344" t="s">
        <v>42</v>
      </c>
      <c r="G344" t="s">
        <v>33</v>
      </c>
      <c r="H344" s="11" t="s">
        <v>461</v>
      </c>
      <c r="I344" t="s">
        <v>226</v>
      </c>
      <c r="J344" t="s">
        <v>226</v>
      </c>
      <c r="K344" t="s">
        <v>36</v>
      </c>
      <c r="L344" t="s">
        <v>189</v>
      </c>
      <c r="M344" t="s">
        <v>189</v>
      </c>
      <c r="N344" t="s">
        <v>189</v>
      </c>
      <c r="Q344">
        <v>42965</v>
      </c>
      <c r="R344" t="s">
        <v>35</v>
      </c>
      <c r="T344" t="s">
        <v>37</v>
      </c>
      <c r="W344" t="s">
        <v>227</v>
      </c>
    </row>
    <row r="345" spans="1:23" x14ac:dyDescent="0.25">
      <c r="A345" t="s">
        <v>38</v>
      </c>
      <c r="B345" t="s">
        <v>386</v>
      </c>
      <c r="C345" t="s">
        <v>387</v>
      </c>
      <c r="D345" t="s">
        <v>38</v>
      </c>
      <c r="E345" t="s">
        <v>388</v>
      </c>
      <c r="F345" t="s">
        <v>42</v>
      </c>
      <c r="G345" t="s">
        <v>33</v>
      </c>
      <c r="H345" s="11" t="s">
        <v>461</v>
      </c>
      <c r="I345" t="s">
        <v>226</v>
      </c>
      <c r="J345" t="s">
        <v>226</v>
      </c>
      <c r="K345" t="s">
        <v>36</v>
      </c>
      <c r="L345" t="s">
        <v>189</v>
      </c>
      <c r="M345" t="s">
        <v>189</v>
      </c>
      <c r="N345" t="s">
        <v>189</v>
      </c>
      <c r="Q345">
        <v>42846</v>
      </c>
      <c r="R345" t="s">
        <v>35</v>
      </c>
      <c r="T345" t="s">
        <v>231</v>
      </c>
      <c r="V345">
        <v>42846</v>
      </c>
      <c r="W345" t="s">
        <v>227</v>
      </c>
    </row>
    <row r="346" spans="1:23" x14ac:dyDescent="0.25">
      <c r="A346" t="s">
        <v>82</v>
      </c>
      <c r="B346" t="s">
        <v>389</v>
      </c>
      <c r="C346" t="s">
        <v>390</v>
      </c>
      <c r="D346" t="s">
        <v>82</v>
      </c>
      <c r="E346" t="s">
        <v>198</v>
      </c>
      <c r="F346" t="s">
        <v>42</v>
      </c>
      <c r="G346" t="s">
        <v>33</v>
      </c>
      <c r="H346" s="11" t="s">
        <v>461</v>
      </c>
      <c r="I346" t="s">
        <v>226</v>
      </c>
      <c r="J346" t="s">
        <v>226</v>
      </c>
      <c r="K346" t="s">
        <v>125</v>
      </c>
      <c r="L346" t="s">
        <v>189</v>
      </c>
      <c r="M346" t="s">
        <v>189</v>
      </c>
      <c r="N346" t="s">
        <v>189</v>
      </c>
      <c r="Q346">
        <v>43084</v>
      </c>
      <c r="R346" t="s">
        <v>35</v>
      </c>
      <c r="T346" t="s">
        <v>37</v>
      </c>
      <c r="W346" t="s">
        <v>227</v>
      </c>
    </row>
    <row r="347" spans="1:23" x14ac:dyDescent="0.25">
      <c r="A347" t="s">
        <v>28</v>
      </c>
      <c r="B347" t="s">
        <v>391</v>
      </c>
      <c r="C347" t="s">
        <v>392</v>
      </c>
      <c r="D347" t="s">
        <v>31</v>
      </c>
      <c r="E347" t="s">
        <v>28</v>
      </c>
      <c r="F347" t="s">
        <v>42</v>
      </c>
      <c r="G347" t="s">
        <v>33</v>
      </c>
      <c r="H347" s="11" t="s">
        <v>461</v>
      </c>
      <c r="I347" t="s">
        <v>34</v>
      </c>
      <c r="J347" t="s">
        <v>226</v>
      </c>
      <c r="K347" t="s">
        <v>36</v>
      </c>
      <c r="L347" t="s">
        <v>189</v>
      </c>
      <c r="M347" t="s">
        <v>189</v>
      </c>
      <c r="N347" t="s">
        <v>189</v>
      </c>
      <c r="Q347">
        <v>42601</v>
      </c>
      <c r="R347" t="s">
        <v>35</v>
      </c>
      <c r="T347" t="s">
        <v>37</v>
      </c>
      <c r="V347">
        <v>42601</v>
      </c>
      <c r="W347" t="s">
        <v>227</v>
      </c>
    </row>
    <row r="348" spans="1:23" x14ac:dyDescent="0.25">
      <c r="A348" t="s">
        <v>393</v>
      </c>
      <c r="B348" t="s">
        <v>394</v>
      </c>
      <c r="C348" t="s">
        <v>395</v>
      </c>
      <c r="D348" t="s">
        <v>94</v>
      </c>
      <c r="E348" t="s">
        <v>393</v>
      </c>
      <c r="F348" t="s">
        <v>42</v>
      </c>
      <c r="G348" t="s">
        <v>33</v>
      </c>
      <c r="H348" s="11" t="s">
        <v>461</v>
      </c>
      <c r="I348" t="s">
        <v>226</v>
      </c>
      <c r="J348" t="s">
        <v>226</v>
      </c>
      <c r="K348" t="s">
        <v>125</v>
      </c>
      <c r="L348" t="s">
        <v>189</v>
      </c>
      <c r="M348" t="s">
        <v>189</v>
      </c>
      <c r="N348" t="s">
        <v>189</v>
      </c>
      <c r="Q348">
        <v>42433</v>
      </c>
      <c r="R348" t="s">
        <v>43</v>
      </c>
      <c r="T348" t="s">
        <v>37</v>
      </c>
      <c r="W348" t="s">
        <v>227</v>
      </c>
    </row>
    <row r="349" spans="1:23" x14ac:dyDescent="0.25">
      <c r="A349" t="s">
        <v>82</v>
      </c>
      <c r="B349" t="s">
        <v>396</v>
      </c>
      <c r="C349" t="s">
        <v>397</v>
      </c>
      <c r="D349" t="s">
        <v>82</v>
      </c>
      <c r="E349" t="s">
        <v>171</v>
      </c>
      <c r="G349" t="s">
        <v>33</v>
      </c>
      <c r="H349" s="11" t="s">
        <v>461</v>
      </c>
      <c r="I349" t="s">
        <v>226</v>
      </c>
      <c r="J349" t="s">
        <v>226</v>
      </c>
      <c r="K349" t="s">
        <v>36</v>
      </c>
      <c r="L349" t="s">
        <v>189</v>
      </c>
      <c r="M349" t="s">
        <v>189</v>
      </c>
      <c r="N349" t="s">
        <v>189</v>
      </c>
      <c r="Q349">
        <v>41610</v>
      </c>
      <c r="R349" t="s">
        <v>35</v>
      </c>
      <c r="T349" t="s">
        <v>231</v>
      </c>
      <c r="W349" t="s">
        <v>227</v>
      </c>
    </row>
    <row r="350" spans="1:23" x14ac:dyDescent="0.25">
      <c r="A350" t="s">
        <v>44</v>
      </c>
      <c r="B350" t="s">
        <v>398</v>
      </c>
      <c r="C350" t="s">
        <v>399</v>
      </c>
      <c r="D350" t="s">
        <v>31</v>
      </c>
      <c r="E350" t="s">
        <v>44</v>
      </c>
      <c r="F350" t="s">
        <v>400</v>
      </c>
      <c r="G350" t="s">
        <v>33</v>
      </c>
      <c r="H350" s="11" t="s">
        <v>461</v>
      </c>
      <c r="I350" t="s">
        <v>226</v>
      </c>
      <c r="J350" t="s">
        <v>34</v>
      </c>
      <c r="K350" t="s">
        <v>36</v>
      </c>
      <c r="L350" t="s">
        <v>189</v>
      </c>
      <c r="M350" t="s">
        <v>189</v>
      </c>
      <c r="N350" t="s">
        <v>189</v>
      </c>
      <c r="Q350">
        <v>43945</v>
      </c>
      <c r="R350" t="s">
        <v>35</v>
      </c>
      <c r="T350" t="s">
        <v>231</v>
      </c>
      <c r="W350" t="s">
        <v>227</v>
      </c>
    </row>
    <row r="351" spans="1:23" x14ac:dyDescent="0.25">
      <c r="A351" t="s">
        <v>82</v>
      </c>
      <c r="B351" t="s">
        <v>401</v>
      </c>
      <c r="C351" t="s">
        <v>402</v>
      </c>
      <c r="D351" t="s">
        <v>82</v>
      </c>
      <c r="E351" t="s">
        <v>85</v>
      </c>
      <c r="F351" t="s">
        <v>32</v>
      </c>
      <c r="G351" t="s">
        <v>33</v>
      </c>
      <c r="H351" s="11" t="s">
        <v>461</v>
      </c>
      <c r="I351" t="s">
        <v>226</v>
      </c>
      <c r="J351" t="s">
        <v>226</v>
      </c>
      <c r="K351" t="s">
        <v>36</v>
      </c>
      <c r="L351" t="s">
        <v>189</v>
      </c>
      <c r="M351" t="s">
        <v>189</v>
      </c>
      <c r="N351" t="s">
        <v>189</v>
      </c>
      <c r="Q351">
        <v>43084</v>
      </c>
      <c r="R351" t="s">
        <v>35</v>
      </c>
      <c r="T351" t="s">
        <v>37</v>
      </c>
      <c r="V351">
        <v>43084</v>
      </c>
      <c r="W351" t="s">
        <v>227</v>
      </c>
    </row>
    <row r="352" spans="1:23" x14ac:dyDescent="0.25">
      <c r="A352" t="s">
        <v>152</v>
      </c>
      <c r="B352" t="s">
        <v>403</v>
      </c>
      <c r="C352" t="s">
        <v>404</v>
      </c>
      <c r="D352" t="s">
        <v>94</v>
      </c>
      <c r="E352" t="s">
        <v>152</v>
      </c>
      <c r="G352" t="s">
        <v>33</v>
      </c>
      <c r="H352" s="11" t="s">
        <v>461</v>
      </c>
      <c r="I352" t="s">
        <v>226</v>
      </c>
      <c r="J352" t="s">
        <v>226</v>
      </c>
      <c r="K352" t="s">
        <v>36</v>
      </c>
      <c r="L352" t="s">
        <v>189</v>
      </c>
      <c r="M352" t="s">
        <v>189</v>
      </c>
      <c r="N352" t="s">
        <v>189</v>
      </c>
      <c r="Q352">
        <v>41456</v>
      </c>
      <c r="R352" t="s">
        <v>35</v>
      </c>
      <c r="T352" t="s">
        <v>37</v>
      </c>
      <c r="V352">
        <v>43945</v>
      </c>
      <c r="W352" t="s">
        <v>227</v>
      </c>
    </row>
    <row r="353" spans="1:23" x14ac:dyDescent="0.25">
      <c r="A353" t="s">
        <v>82</v>
      </c>
      <c r="B353" t="s">
        <v>405</v>
      </c>
      <c r="C353" t="s">
        <v>406</v>
      </c>
      <c r="D353" t="s">
        <v>82</v>
      </c>
      <c r="E353" t="s">
        <v>85</v>
      </c>
      <c r="F353" t="s">
        <v>42</v>
      </c>
      <c r="G353" t="s">
        <v>33</v>
      </c>
      <c r="H353" s="11" t="s">
        <v>461</v>
      </c>
      <c r="I353" t="s">
        <v>226</v>
      </c>
      <c r="J353" t="s">
        <v>226</v>
      </c>
      <c r="K353" t="s">
        <v>36</v>
      </c>
      <c r="L353" t="s">
        <v>189</v>
      </c>
      <c r="M353" t="s">
        <v>189</v>
      </c>
      <c r="N353" t="s">
        <v>189</v>
      </c>
      <c r="Q353">
        <v>43210</v>
      </c>
      <c r="R353" t="s">
        <v>35</v>
      </c>
      <c r="T353" t="s">
        <v>37</v>
      </c>
      <c r="W353" t="s">
        <v>227</v>
      </c>
    </row>
    <row r="354" spans="1:23" x14ac:dyDescent="0.25">
      <c r="A354" t="s">
        <v>38</v>
      </c>
      <c r="B354" t="s">
        <v>407</v>
      </c>
      <c r="C354" t="s">
        <v>408</v>
      </c>
      <c r="D354" t="s">
        <v>38</v>
      </c>
      <c r="E354" t="s">
        <v>409</v>
      </c>
      <c r="G354" t="s">
        <v>33</v>
      </c>
      <c r="H354" s="11" t="s">
        <v>461</v>
      </c>
      <c r="I354" t="s">
        <v>226</v>
      </c>
      <c r="J354" t="s">
        <v>226</v>
      </c>
      <c r="K354" t="s">
        <v>36</v>
      </c>
      <c r="L354" t="s">
        <v>189</v>
      </c>
      <c r="M354" t="s">
        <v>189</v>
      </c>
      <c r="N354" t="s">
        <v>189</v>
      </c>
      <c r="Q354">
        <v>41456</v>
      </c>
      <c r="R354" t="s">
        <v>35</v>
      </c>
      <c r="T354" t="s">
        <v>37</v>
      </c>
      <c r="W354" t="s">
        <v>227</v>
      </c>
    </row>
    <row r="355" spans="1:23" x14ac:dyDescent="0.25">
      <c r="A355" t="s">
        <v>54</v>
      </c>
      <c r="B355" t="s">
        <v>410</v>
      </c>
      <c r="C355" t="s">
        <v>411</v>
      </c>
      <c r="D355" t="s">
        <v>31</v>
      </c>
      <c r="E355" t="s">
        <v>54</v>
      </c>
      <c r="F355" t="s">
        <v>42</v>
      </c>
      <c r="G355" t="s">
        <v>33</v>
      </c>
      <c r="H355" s="11" t="s">
        <v>461</v>
      </c>
      <c r="I355" t="s">
        <v>226</v>
      </c>
      <c r="J355" t="s">
        <v>226</v>
      </c>
      <c r="K355" t="s">
        <v>125</v>
      </c>
      <c r="L355" t="s">
        <v>189</v>
      </c>
      <c r="M355" t="s">
        <v>189</v>
      </c>
      <c r="N355" t="s">
        <v>189</v>
      </c>
      <c r="Q355">
        <v>41852</v>
      </c>
      <c r="R355" t="s">
        <v>43</v>
      </c>
      <c r="T355" t="s">
        <v>231</v>
      </c>
      <c r="V355">
        <v>41852</v>
      </c>
      <c r="W355" t="s">
        <v>227</v>
      </c>
    </row>
    <row r="356" spans="1:23" x14ac:dyDescent="0.25">
      <c r="A356" t="s">
        <v>67</v>
      </c>
      <c r="B356" t="s">
        <v>412</v>
      </c>
      <c r="C356" t="s">
        <v>413</v>
      </c>
      <c r="D356" t="s">
        <v>67</v>
      </c>
      <c r="E356" t="s">
        <v>292</v>
      </c>
      <c r="F356" t="s">
        <v>414</v>
      </c>
      <c r="G356" t="s">
        <v>33</v>
      </c>
      <c r="H356" s="11" t="s">
        <v>461</v>
      </c>
      <c r="I356" t="s">
        <v>226</v>
      </c>
      <c r="J356" t="s">
        <v>226</v>
      </c>
      <c r="K356" t="s">
        <v>36</v>
      </c>
      <c r="L356" t="s">
        <v>460</v>
      </c>
      <c r="M356" t="s">
        <v>189</v>
      </c>
      <c r="N356" t="s">
        <v>189</v>
      </c>
      <c r="Q356">
        <v>43448</v>
      </c>
      <c r="R356" t="s">
        <v>35</v>
      </c>
      <c r="T356" t="s">
        <v>231</v>
      </c>
      <c r="V356">
        <v>43448</v>
      </c>
      <c r="W356" t="s">
        <v>227</v>
      </c>
    </row>
    <row r="357" spans="1:23" x14ac:dyDescent="0.25">
      <c r="A357" t="s">
        <v>142</v>
      </c>
      <c r="B357" t="s">
        <v>415</v>
      </c>
      <c r="C357" t="s">
        <v>416</v>
      </c>
      <c r="D357" t="s">
        <v>31</v>
      </c>
      <c r="E357" t="s">
        <v>142</v>
      </c>
      <c r="F357" t="s">
        <v>42</v>
      </c>
      <c r="G357" t="s">
        <v>33</v>
      </c>
      <c r="H357" s="11" t="s">
        <v>461</v>
      </c>
      <c r="I357" t="s">
        <v>226</v>
      </c>
      <c r="J357" t="s">
        <v>226</v>
      </c>
      <c r="K357" t="s">
        <v>36</v>
      </c>
      <c r="L357" t="s">
        <v>189</v>
      </c>
      <c r="M357">
        <v>41548</v>
      </c>
      <c r="O357">
        <v>41548</v>
      </c>
      <c r="P357" t="s">
        <v>35</v>
      </c>
      <c r="Q357">
        <v>41821</v>
      </c>
      <c r="R357" t="s">
        <v>35</v>
      </c>
      <c r="T357" t="s">
        <v>231</v>
      </c>
      <c r="V357">
        <v>41821</v>
      </c>
      <c r="W357" t="s">
        <v>227</v>
      </c>
    </row>
    <row r="358" spans="1:23" x14ac:dyDescent="0.25">
      <c r="A358" t="s">
        <v>134</v>
      </c>
      <c r="B358" t="s">
        <v>415</v>
      </c>
      <c r="C358" t="s">
        <v>416</v>
      </c>
      <c r="D358" t="s">
        <v>31</v>
      </c>
      <c r="E358" t="s">
        <v>134</v>
      </c>
      <c r="F358" t="s">
        <v>42</v>
      </c>
      <c r="G358" t="s">
        <v>33</v>
      </c>
      <c r="H358" s="11" t="s">
        <v>461</v>
      </c>
      <c r="I358" t="s">
        <v>34</v>
      </c>
      <c r="J358" t="s">
        <v>226</v>
      </c>
      <c r="K358" t="s">
        <v>36</v>
      </c>
      <c r="L358" t="s">
        <v>189</v>
      </c>
      <c r="M358">
        <v>41532</v>
      </c>
      <c r="N358">
        <v>41532</v>
      </c>
      <c r="Q358">
        <v>43210</v>
      </c>
      <c r="R358" t="s">
        <v>43</v>
      </c>
      <c r="T358" t="s">
        <v>231</v>
      </c>
      <c r="V358">
        <v>43700</v>
      </c>
      <c r="W358" t="s">
        <v>227</v>
      </c>
    </row>
    <row r="359" spans="1:23" x14ac:dyDescent="0.25">
      <c r="A359" t="s">
        <v>101</v>
      </c>
      <c r="B359" t="s">
        <v>415</v>
      </c>
      <c r="C359" t="s">
        <v>416</v>
      </c>
      <c r="D359" t="s">
        <v>31</v>
      </c>
      <c r="E359" t="s">
        <v>101</v>
      </c>
      <c r="F359" t="s">
        <v>42</v>
      </c>
      <c r="G359" t="s">
        <v>33</v>
      </c>
      <c r="H359" s="11" t="s">
        <v>461</v>
      </c>
      <c r="I359" t="s">
        <v>226</v>
      </c>
      <c r="J359" t="s">
        <v>226</v>
      </c>
      <c r="K359" t="s">
        <v>36</v>
      </c>
      <c r="L359" t="s">
        <v>189</v>
      </c>
      <c r="M359">
        <v>41532</v>
      </c>
      <c r="N359">
        <v>41532</v>
      </c>
      <c r="Q359">
        <v>42065</v>
      </c>
      <c r="R359" t="s">
        <v>35</v>
      </c>
      <c r="T359" t="s">
        <v>231</v>
      </c>
      <c r="V359">
        <v>42065</v>
      </c>
      <c r="W359" t="s">
        <v>227</v>
      </c>
    </row>
    <row r="360" spans="1:23" x14ac:dyDescent="0.25">
      <c r="A360" t="s">
        <v>82</v>
      </c>
      <c r="B360" t="s">
        <v>417</v>
      </c>
      <c r="C360" t="s">
        <v>418</v>
      </c>
      <c r="D360" t="s">
        <v>82</v>
      </c>
      <c r="E360" t="s">
        <v>198</v>
      </c>
      <c r="F360" t="s">
        <v>32</v>
      </c>
      <c r="G360" t="s">
        <v>33</v>
      </c>
      <c r="H360" s="11" t="s">
        <v>461</v>
      </c>
      <c r="I360" t="s">
        <v>226</v>
      </c>
      <c r="J360" t="s">
        <v>226</v>
      </c>
      <c r="K360" t="s">
        <v>36</v>
      </c>
      <c r="L360" t="s">
        <v>189</v>
      </c>
      <c r="M360">
        <v>43753</v>
      </c>
      <c r="O360">
        <v>43753</v>
      </c>
      <c r="P360" t="s">
        <v>90</v>
      </c>
      <c r="Q360">
        <v>42965</v>
      </c>
      <c r="R360" t="s">
        <v>35</v>
      </c>
      <c r="T360" t="s">
        <v>231</v>
      </c>
      <c r="V360">
        <v>43210</v>
      </c>
      <c r="W360" t="s">
        <v>227</v>
      </c>
    </row>
    <row r="361" spans="1:23" x14ac:dyDescent="0.25">
      <c r="A361" t="s">
        <v>59</v>
      </c>
      <c r="B361" t="s">
        <v>419</v>
      </c>
      <c r="C361" t="s">
        <v>420</v>
      </c>
      <c r="D361" t="s">
        <v>59</v>
      </c>
      <c r="E361" t="s">
        <v>62</v>
      </c>
      <c r="F361" t="s">
        <v>63</v>
      </c>
      <c r="G361" t="s">
        <v>33</v>
      </c>
      <c r="H361" s="11" t="s">
        <v>461</v>
      </c>
      <c r="I361" t="s">
        <v>226</v>
      </c>
      <c r="J361" t="s">
        <v>226</v>
      </c>
      <c r="K361" t="s">
        <v>36</v>
      </c>
      <c r="L361" t="s">
        <v>189</v>
      </c>
      <c r="M361" t="s">
        <v>189</v>
      </c>
      <c r="N361" t="s">
        <v>189</v>
      </c>
      <c r="Q361">
        <v>41821</v>
      </c>
      <c r="R361" t="s">
        <v>35</v>
      </c>
      <c r="T361" t="s">
        <v>231</v>
      </c>
      <c r="V361">
        <v>41821</v>
      </c>
      <c r="W361" t="s">
        <v>227</v>
      </c>
    </row>
    <row r="362" spans="1:23" x14ac:dyDescent="0.25">
      <c r="A362" t="s">
        <v>59</v>
      </c>
      <c r="B362" t="s">
        <v>421</v>
      </c>
      <c r="C362" t="s">
        <v>422</v>
      </c>
      <c r="D362" t="s">
        <v>59</v>
      </c>
      <c r="E362" t="s">
        <v>62</v>
      </c>
      <c r="F362" t="s">
        <v>63</v>
      </c>
      <c r="G362" t="s">
        <v>33</v>
      </c>
      <c r="H362" s="11" t="s">
        <v>461</v>
      </c>
      <c r="I362" t="s">
        <v>226</v>
      </c>
      <c r="J362" t="s">
        <v>226</v>
      </c>
      <c r="K362" t="s">
        <v>36</v>
      </c>
      <c r="L362" t="s">
        <v>189</v>
      </c>
      <c r="M362" t="s">
        <v>189</v>
      </c>
      <c r="N362" t="s">
        <v>189</v>
      </c>
      <c r="Q362">
        <v>43700</v>
      </c>
      <c r="R362" t="s">
        <v>43</v>
      </c>
      <c r="T362" t="s">
        <v>37</v>
      </c>
      <c r="V362">
        <v>43700</v>
      </c>
      <c r="W362" t="s">
        <v>227</v>
      </c>
    </row>
    <row r="363" spans="1:23" x14ac:dyDescent="0.25">
      <c r="A363" t="s">
        <v>82</v>
      </c>
      <c r="B363" t="s">
        <v>177</v>
      </c>
      <c r="C363" t="s">
        <v>178</v>
      </c>
      <c r="D363" t="s">
        <v>82</v>
      </c>
      <c r="E363" t="s">
        <v>121</v>
      </c>
      <c r="F363" t="s">
        <v>42</v>
      </c>
      <c r="G363" t="s">
        <v>95</v>
      </c>
      <c r="H363" s="11" t="s">
        <v>461</v>
      </c>
      <c r="I363" t="s">
        <v>226</v>
      </c>
      <c r="J363" t="s">
        <v>226</v>
      </c>
      <c r="K363" t="s">
        <v>125</v>
      </c>
      <c r="L363" t="s">
        <v>455</v>
      </c>
      <c r="M363">
        <v>43435</v>
      </c>
      <c r="O363">
        <v>43435</v>
      </c>
      <c r="P363" t="s">
        <v>35</v>
      </c>
      <c r="Q363">
        <v>43819</v>
      </c>
      <c r="R363" t="s">
        <v>43</v>
      </c>
      <c r="T363" t="s">
        <v>231</v>
      </c>
      <c r="W363" t="s">
        <v>227</v>
      </c>
    </row>
    <row r="364" spans="1:23" x14ac:dyDescent="0.25">
      <c r="A364" t="s">
        <v>44</v>
      </c>
      <c r="B364" t="s">
        <v>181</v>
      </c>
      <c r="C364" t="s">
        <v>182</v>
      </c>
      <c r="D364" t="s">
        <v>31</v>
      </c>
      <c r="E364" t="s">
        <v>44</v>
      </c>
      <c r="F364" t="s">
        <v>42</v>
      </c>
      <c r="G364" t="s">
        <v>53</v>
      </c>
      <c r="H364" s="11" t="s">
        <v>461</v>
      </c>
      <c r="I364" t="s">
        <v>226</v>
      </c>
      <c r="J364" t="s">
        <v>226</v>
      </c>
      <c r="K364" t="s">
        <v>36</v>
      </c>
      <c r="L364" t="s">
        <v>189</v>
      </c>
      <c r="M364">
        <v>43296</v>
      </c>
      <c r="O364">
        <v>43296</v>
      </c>
      <c r="P364" t="s">
        <v>43</v>
      </c>
      <c r="Q364">
        <v>43700</v>
      </c>
      <c r="R364" t="s">
        <v>43</v>
      </c>
      <c r="T364" t="s">
        <v>231</v>
      </c>
      <c r="V364">
        <v>43700</v>
      </c>
      <c r="W364" t="s">
        <v>227</v>
      </c>
    </row>
    <row r="365" spans="1:23" x14ac:dyDescent="0.25">
      <c r="A365" t="s">
        <v>135</v>
      </c>
      <c r="B365" t="s">
        <v>423</v>
      </c>
      <c r="C365" t="s">
        <v>424</v>
      </c>
      <c r="D365" t="s">
        <v>135</v>
      </c>
      <c r="E365" t="s">
        <v>425</v>
      </c>
      <c r="F365" t="s">
        <v>32</v>
      </c>
      <c r="G365" t="s">
        <v>53</v>
      </c>
      <c r="H365" s="11" t="s">
        <v>461</v>
      </c>
      <c r="I365" t="s">
        <v>226</v>
      </c>
      <c r="J365" t="s">
        <v>226</v>
      </c>
      <c r="K365" t="s">
        <v>36</v>
      </c>
      <c r="L365" t="s">
        <v>189</v>
      </c>
      <c r="M365">
        <v>43497</v>
      </c>
      <c r="O365">
        <v>43497</v>
      </c>
      <c r="P365" t="s">
        <v>35</v>
      </c>
      <c r="Q365">
        <v>43700</v>
      </c>
      <c r="R365" t="s">
        <v>35</v>
      </c>
      <c r="T365" t="s">
        <v>231</v>
      </c>
      <c r="V365">
        <v>43700</v>
      </c>
      <c r="W365" t="s">
        <v>227</v>
      </c>
    </row>
    <row r="366" spans="1:23" x14ac:dyDescent="0.25">
      <c r="A366" t="s">
        <v>98</v>
      </c>
      <c r="B366" t="s">
        <v>426</v>
      </c>
      <c r="C366" t="s">
        <v>427</v>
      </c>
      <c r="D366" t="s">
        <v>31</v>
      </c>
      <c r="E366" t="s">
        <v>98</v>
      </c>
      <c r="F366" t="s">
        <v>42</v>
      </c>
      <c r="G366" t="s">
        <v>33</v>
      </c>
      <c r="H366" s="11" t="s">
        <v>461</v>
      </c>
      <c r="I366" t="s">
        <v>34</v>
      </c>
      <c r="J366" t="s">
        <v>226</v>
      </c>
      <c r="K366" t="s">
        <v>36</v>
      </c>
      <c r="L366" t="s">
        <v>189</v>
      </c>
      <c r="M366" t="s">
        <v>189</v>
      </c>
      <c r="N366" t="s">
        <v>189</v>
      </c>
      <c r="Q366">
        <v>43819</v>
      </c>
      <c r="R366" t="s">
        <v>35</v>
      </c>
      <c r="T366" t="s">
        <v>231</v>
      </c>
      <c r="V366">
        <v>43819</v>
      </c>
      <c r="W366" t="s">
        <v>227</v>
      </c>
    </row>
    <row r="367" spans="1:23" x14ac:dyDescent="0.25">
      <c r="A367" t="s">
        <v>98</v>
      </c>
      <c r="B367" t="s">
        <v>185</v>
      </c>
      <c r="C367" t="s">
        <v>186</v>
      </c>
      <c r="D367" t="s">
        <v>31</v>
      </c>
      <c r="E367" t="s">
        <v>98</v>
      </c>
      <c r="F367" t="s">
        <v>428</v>
      </c>
      <c r="G367" t="s">
        <v>33</v>
      </c>
      <c r="H367" s="11" t="s">
        <v>461</v>
      </c>
      <c r="I367" t="s">
        <v>34</v>
      </c>
      <c r="J367" t="s">
        <v>226</v>
      </c>
      <c r="K367" t="s">
        <v>36</v>
      </c>
      <c r="L367" t="s">
        <v>189</v>
      </c>
      <c r="M367">
        <v>43739</v>
      </c>
      <c r="O367">
        <v>43739</v>
      </c>
      <c r="P367" t="s">
        <v>43</v>
      </c>
      <c r="Q367">
        <v>43945</v>
      </c>
      <c r="R367" t="s">
        <v>43</v>
      </c>
      <c r="T367" t="s">
        <v>231</v>
      </c>
      <c r="V367">
        <v>43945</v>
      </c>
      <c r="W367" t="s">
        <v>227</v>
      </c>
    </row>
    <row r="368" spans="1:23" x14ac:dyDescent="0.25">
      <c r="A368" t="s">
        <v>152</v>
      </c>
      <c r="B368" t="s">
        <v>429</v>
      </c>
      <c r="C368" t="s">
        <v>430</v>
      </c>
      <c r="D368" t="s">
        <v>94</v>
      </c>
      <c r="E368" t="s">
        <v>152</v>
      </c>
      <c r="G368" t="s">
        <v>33</v>
      </c>
      <c r="H368" s="11" t="s">
        <v>461</v>
      </c>
      <c r="I368" t="s">
        <v>226</v>
      </c>
      <c r="J368" t="s">
        <v>226</v>
      </c>
      <c r="K368" t="s">
        <v>36</v>
      </c>
      <c r="L368" t="s">
        <v>189</v>
      </c>
      <c r="M368">
        <v>41685</v>
      </c>
      <c r="N368">
        <v>41685</v>
      </c>
      <c r="Q368">
        <v>41456</v>
      </c>
      <c r="R368" t="s">
        <v>35</v>
      </c>
      <c r="T368" t="s">
        <v>37</v>
      </c>
      <c r="V368">
        <v>41456</v>
      </c>
      <c r="W368" t="s">
        <v>227</v>
      </c>
    </row>
    <row r="369" spans="1:23" x14ac:dyDescent="0.25">
      <c r="A369" t="s">
        <v>82</v>
      </c>
      <c r="B369" t="s">
        <v>431</v>
      </c>
      <c r="C369" t="s">
        <v>432</v>
      </c>
      <c r="D369" t="s">
        <v>82</v>
      </c>
      <c r="E369" t="s">
        <v>85</v>
      </c>
      <c r="F369" t="s">
        <v>42</v>
      </c>
      <c r="G369" t="s">
        <v>33</v>
      </c>
      <c r="H369" s="11" t="s">
        <v>461</v>
      </c>
      <c r="I369" t="s">
        <v>226</v>
      </c>
      <c r="J369" t="s">
        <v>226</v>
      </c>
      <c r="K369" t="s">
        <v>36</v>
      </c>
      <c r="L369" t="s">
        <v>189</v>
      </c>
      <c r="M369" t="s">
        <v>189</v>
      </c>
      <c r="N369" t="s">
        <v>189</v>
      </c>
      <c r="Q369">
        <v>42461</v>
      </c>
      <c r="R369" t="s">
        <v>43</v>
      </c>
      <c r="T369" t="s">
        <v>37</v>
      </c>
      <c r="W369" t="s">
        <v>227</v>
      </c>
    </row>
    <row r="370" spans="1:23" x14ac:dyDescent="0.25">
      <c r="A370" t="s">
        <v>59</v>
      </c>
      <c r="B370" t="s">
        <v>187</v>
      </c>
      <c r="C370" t="s">
        <v>188</v>
      </c>
      <c r="D370" t="s">
        <v>59</v>
      </c>
      <c r="E370" t="s">
        <v>62</v>
      </c>
      <c r="F370" t="s">
        <v>63</v>
      </c>
      <c r="G370" t="s">
        <v>95</v>
      </c>
      <c r="H370" s="11" t="s">
        <v>461</v>
      </c>
      <c r="I370" t="s">
        <v>226</v>
      </c>
      <c r="J370" t="s">
        <v>226</v>
      </c>
      <c r="K370" t="s">
        <v>36</v>
      </c>
      <c r="L370" t="s">
        <v>189</v>
      </c>
      <c r="M370" t="s">
        <v>189</v>
      </c>
      <c r="N370" t="s">
        <v>189</v>
      </c>
      <c r="Q370">
        <v>43581</v>
      </c>
      <c r="R370" t="s">
        <v>43</v>
      </c>
      <c r="T370" t="s">
        <v>37</v>
      </c>
      <c r="W370" t="s">
        <v>227</v>
      </c>
    </row>
    <row r="371" spans="1:23" x14ac:dyDescent="0.25">
      <c r="A371" t="s">
        <v>152</v>
      </c>
      <c r="B371" t="s">
        <v>433</v>
      </c>
      <c r="C371" t="s">
        <v>434</v>
      </c>
      <c r="D371" t="s">
        <v>94</v>
      </c>
      <c r="E371" t="s">
        <v>152</v>
      </c>
      <c r="G371" t="s">
        <v>33</v>
      </c>
      <c r="H371" s="11" t="s">
        <v>461</v>
      </c>
      <c r="I371" t="s">
        <v>226</v>
      </c>
      <c r="J371" t="s">
        <v>226</v>
      </c>
      <c r="K371" t="s">
        <v>125</v>
      </c>
      <c r="L371" t="s">
        <v>189</v>
      </c>
      <c r="M371" t="s">
        <v>189</v>
      </c>
      <c r="N371" t="s">
        <v>189</v>
      </c>
      <c r="Q371">
        <v>41754</v>
      </c>
      <c r="R371" t="s">
        <v>43</v>
      </c>
      <c r="T371" t="s">
        <v>37</v>
      </c>
      <c r="W371" t="s">
        <v>227</v>
      </c>
    </row>
    <row r="372" spans="1:23" x14ac:dyDescent="0.25">
      <c r="A372" t="s">
        <v>38</v>
      </c>
      <c r="B372" t="s">
        <v>435</v>
      </c>
      <c r="C372" t="s">
        <v>436</v>
      </c>
      <c r="D372" t="s">
        <v>38</v>
      </c>
      <c r="E372" t="s">
        <v>41</v>
      </c>
      <c r="F372" t="s">
        <v>42</v>
      </c>
      <c r="G372" t="s">
        <v>33</v>
      </c>
      <c r="H372" s="11" t="s">
        <v>461</v>
      </c>
      <c r="I372" t="s">
        <v>34</v>
      </c>
      <c r="J372" t="s">
        <v>226</v>
      </c>
      <c r="K372" t="s">
        <v>36</v>
      </c>
      <c r="L372" t="s">
        <v>189</v>
      </c>
      <c r="M372">
        <v>42536</v>
      </c>
      <c r="N372">
        <v>42536</v>
      </c>
      <c r="Q372">
        <v>42482</v>
      </c>
      <c r="R372" t="s">
        <v>35</v>
      </c>
      <c r="T372" t="s">
        <v>231</v>
      </c>
      <c r="V372">
        <v>42846</v>
      </c>
      <c r="W372" t="s">
        <v>227</v>
      </c>
    </row>
    <row r="373" spans="1:23" x14ac:dyDescent="0.25">
      <c r="A373" t="s">
        <v>28</v>
      </c>
      <c r="B373" t="s">
        <v>437</v>
      </c>
      <c r="C373" t="s">
        <v>438</v>
      </c>
      <c r="D373" t="s">
        <v>31</v>
      </c>
      <c r="E373" t="s">
        <v>28</v>
      </c>
      <c r="F373" t="s">
        <v>32</v>
      </c>
      <c r="G373" t="s">
        <v>33</v>
      </c>
      <c r="H373" s="11" t="s">
        <v>461</v>
      </c>
      <c r="I373" t="s">
        <v>226</v>
      </c>
      <c r="J373" t="s">
        <v>226</v>
      </c>
      <c r="K373" t="s">
        <v>36</v>
      </c>
      <c r="L373" t="s">
        <v>189</v>
      </c>
      <c r="M373" t="s">
        <v>189</v>
      </c>
      <c r="N373" t="s">
        <v>189</v>
      </c>
      <c r="Q373">
        <v>42948</v>
      </c>
      <c r="R373" t="s">
        <v>35</v>
      </c>
      <c r="T373" t="s">
        <v>37</v>
      </c>
      <c r="W373" t="s">
        <v>227</v>
      </c>
    </row>
    <row r="374" spans="1:23" x14ac:dyDescent="0.25">
      <c r="A374" t="s">
        <v>38</v>
      </c>
      <c r="B374" t="s">
        <v>439</v>
      </c>
      <c r="C374" t="s">
        <v>440</v>
      </c>
      <c r="D374" t="s">
        <v>38</v>
      </c>
      <c r="E374" t="s">
        <v>41</v>
      </c>
      <c r="F374" t="s">
        <v>32</v>
      </c>
      <c r="G374" t="s">
        <v>33</v>
      </c>
      <c r="H374" s="11" t="s">
        <v>461</v>
      </c>
      <c r="I374" t="s">
        <v>226</v>
      </c>
      <c r="J374" t="s">
        <v>226</v>
      </c>
      <c r="K374" t="s">
        <v>125</v>
      </c>
      <c r="L374" t="s">
        <v>189</v>
      </c>
      <c r="M374" t="s">
        <v>189</v>
      </c>
      <c r="N374" t="s">
        <v>189</v>
      </c>
      <c r="Q374">
        <v>41944</v>
      </c>
      <c r="R374" t="s">
        <v>35</v>
      </c>
      <c r="T374" t="s">
        <v>37</v>
      </c>
      <c r="W374" t="s">
        <v>227</v>
      </c>
    </row>
    <row r="375" spans="1:23" x14ac:dyDescent="0.25">
      <c r="A375" t="s">
        <v>82</v>
      </c>
      <c r="B375" t="s">
        <v>441</v>
      </c>
      <c r="C375" t="s">
        <v>442</v>
      </c>
      <c r="D375" t="s">
        <v>82</v>
      </c>
      <c r="E375" t="s">
        <v>198</v>
      </c>
      <c r="F375" t="s">
        <v>42</v>
      </c>
      <c r="G375" t="s">
        <v>53</v>
      </c>
      <c r="H375" s="11" t="s">
        <v>461</v>
      </c>
      <c r="I375" t="s">
        <v>226</v>
      </c>
      <c r="J375" t="s">
        <v>226</v>
      </c>
      <c r="K375" t="s">
        <v>36</v>
      </c>
      <c r="L375" t="s">
        <v>189</v>
      </c>
      <c r="M375">
        <v>43205</v>
      </c>
      <c r="N375" t="s">
        <v>189</v>
      </c>
      <c r="Q375">
        <v>43819</v>
      </c>
      <c r="R375" t="s">
        <v>35</v>
      </c>
      <c r="T375" t="s">
        <v>231</v>
      </c>
      <c r="V375">
        <v>43819</v>
      </c>
      <c r="W375" t="s">
        <v>227</v>
      </c>
    </row>
    <row r="376" spans="1:23" x14ac:dyDescent="0.25">
      <c r="A376" t="s">
        <v>54</v>
      </c>
      <c r="B376" t="s">
        <v>199</v>
      </c>
      <c r="C376" t="s">
        <v>200</v>
      </c>
      <c r="D376" t="s">
        <v>31</v>
      </c>
      <c r="E376" t="s">
        <v>54</v>
      </c>
      <c r="F376" t="s">
        <v>42</v>
      </c>
      <c r="G376" t="s">
        <v>33</v>
      </c>
      <c r="H376" s="11" t="s">
        <v>461</v>
      </c>
      <c r="I376" t="s">
        <v>226</v>
      </c>
      <c r="J376" t="s">
        <v>226</v>
      </c>
      <c r="K376" t="s">
        <v>36</v>
      </c>
      <c r="L376" t="s">
        <v>189</v>
      </c>
      <c r="M376">
        <v>43435</v>
      </c>
      <c r="O376">
        <v>43435</v>
      </c>
      <c r="P376" t="s">
        <v>43</v>
      </c>
      <c r="Q376">
        <v>43945</v>
      </c>
      <c r="R376" t="s">
        <v>43</v>
      </c>
      <c r="T376" t="s">
        <v>231</v>
      </c>
      <c r="V376">
        <v>43945</v>
      </c>
      <c r="W376" t="s">
        <v>227</v>
      </c>
    </row>
    <row r="377" spans="1:23" x14ac:dyDescent="0.25">
      <c r="A377" t="s">
        <v>38</v>
      </c>
      <c r="B377" t="s">
        <v>443</v>
      </c>
      <c r="C377" t="s">
        <v>444</v>
      </c>
      <c r="D377" t="s">
        <v>38</v>
      </c>
      <c r="E377" t="s">
        <v>445</v>
      </c>
      <c r="F377" t="s">
        <v>42</v>
      </c>
      <c r="G377" t="s">
        <v>33</v>
      </c>
      <c r="H377" s="11" t="s">
        <v>461</v>
      </c>
      <c r="I377" t="s">
        <v>34</v>
      </c>
      <c r="J377" t="s">
        <v>226</v>
      </c>
      <c r="K377" t="s">
        <v>36</v>
      </c>
      <c r="L377" t="s">
        <v>189</v>
      </c>
      <c r="M377" t="s">
        <v>189</v>
      </c>
      <c r="N377" t="s">
        <v>189</v>
      </c>
      <c r="Q377">
        <v>43581</v>
      </c>
      <c r="R377" t="s">
        <v>43</v>
      </c>
      <c r="T377" t="s">
        <v>231</v>
      </c>
      <c r="V377">
        <v>43581</v>
      </c>
      <c r="W377" t="s">
        <v>227</v>
      </c>
    </row>
    <row r="378" spans="1:23" x14ac:dyDescent="0.25">
      <c r="A378" t="s">
        <v>82</v>
      </c>
      <c r="B378" t="s">
        <v>446</v>
      </c>
      <c r="C378" t="s">
        <v>447</v>
      </c>
      <c r="D378" t="s">
        <v>82</v>
      </c>
      <c r="E378" t="s">
        <v>198</v>
      </c>
      <c r="F378" t="s">
        <v>32</v>
      </c>
      <c r="G378" t="s">
        <v>33</v>
      </c>
      <c r="H378" s="11" t="s">
        <v>461</v>
      </c>
      <c r="I378" t="s">
        <v>34</v>
      </c>
      <c r="J378" t="s">
        <v>226</v>
      </c>
      <c r="K378" t="s">
        <v>36</v>
      </c>
      <c r="L378" t="s">
        <v>189</v>
      </c>
      <c r="M378" t="s">
        <v>189</v>
      </c>
      <c r="N378" t="s">
        <v>189</v>
      </c>
      <c r="Q378">
        <v>42482</v>
      </c>
      <c r="R378" t="s">
        <v>35</v>
      </c>
      <c r="T378" t="s">
        <v>231</v>
      </c>
      <c r="V378">
        <v>42482</v>
      </c>
      <c r="W378" t="s">
        <v>227</v>
      </c>
    </row>
    <row r="379" spans="1:23" x14ac:dyDescent="0.25">
      <c r="A379" t="s">
        <v>128</v>
      </c>
      <c r="B379" t="s">
        <v>446</v>
      </c>
      <c r="C379" t="s">
        <v>447</v>
      </c>
      <c r="D379" t="s">
        <v>31</v>
      </c>
      <c r="E379" t="s">
        <v>128</v>
      </c>
      <c r="F379" t="s">
        <v>32</v>
      </c>
      <c r="G379" t="s">
        <v>33</v>
      </c>
      <c r="H379" s="11" t="s">
        <v>461</v>
      </c>
      <c r="I379" t="s">
        <v>226</v>
      </c>
      <c r="J379" t="s">
        <v>226</v>
      </c>
      <c r="K379" t="s">
        <v>36</v>
      </c>
      <c r="L379" t="s">
        <v>189</v>
      </c>
      <c r="M379" t="s">
        <v>189</v>
      </c>
      <c r="N379" t="s">
        <v>189</v>
      </c>
      <c r="Q379">
        <v>43329</v>
      </c>
      <c r="R379" t="s">
        <v>43</v>
      </c>
      <c r="T379" t="s">
        <v>231</v>
      </c>
      <c r="V379">
        <v>43329</v>
      </c>
      <c r="W379" t="s">
        <v>227</v>
      </c>
    </row>
    <row r="380" spans="1:23" x14ac:dyDescent="0.25">
      <c r="A380" t="s">
        <v>210</v>
      </c>
      <c r="B380" t="s">
        <v>448</v>
      </c>
      <c r="C380" t="s">
        <v>449</v>
      </c>
      <c r="D380" t="s">
        <v>31</v>
      </c>
      <c r="E380" t="s">
        <v>210</v>
      </c>
      <c r="F380" t="s">
        <v>32</v>
      </c>
      <c r="G380" t="s">
        <v>53</v>
      </c>
      <c r="H380" s="11" t="s">
        <v>461</v>
      </c>
      <c r="I380" t="s">
        <v>226</v>
      </c>
      <c r="J380" t="s">
        <v>226</v>
      </c>
      <c r="K380" t="s">
        <v>125</v>
      </c>
      <c r="L380" t="s">
        <v>189</v>
      </c>
      <c r="M380">
        <v>41640</v>
      </c>
      <c r="O380">
        <v>41640</v>
      </c>
      <c r="P380" t="s">
        <v>35</v>
      </c>
      <c r="Q380">
        <v>43084</v>
      </c>
      <c r="R380" t="s">
        <v>35</v>
      </c>
      <c r="T380" t="s">
        <v>37</v>
      </c>
      <c r="W380" t="s">
        <v>227</v>
      </c>
    </row>
    <row r="381" spans="1:23" x14ac:dyDescent="0.25">
      <c r="A381" t="s">
        <v>210</v>
      </c>
      <c r="B381" t="s">
        <v>211</v>
      </c>
      <c r="C381" t="s">
        <v>212</v>
      </c>
      <c r="D381" t="s">
        <v>31</v>
      </c>
      <c r="E381" t="s">
        <v>210</v>
      </c>
      <c r="F381" t="s">
        <v>42</v>
      </c>
      <c r="G381" t="s">
        <v>33</v>
      </c>
      <c r="H381" s="11" t="s">
        <v>461</v>
      </c>
      <c r="I381" t="s">
        <v>226</v>
      </c>
      <c r="J381" t="s">
        <v>226</v>
      </c>
      <c r="K381" t="s">
        <v>36</v>
      </c>
      <c r="L381" t="s">
        <v>189</v>
      </c>
      <c r="M381">
        <v>42005</v>
      </c>
      <c r="O381">
        <v>42005</v>
      </c>
      <c r="P381" t="s">
        <v>43</v>
      </c>
      <c r="Q381">
        <v>42326</v>
      </c>
      <c r="R381" t="s">
        <v>43</v>
      </c>
      <c r="T381" t="s">
        <v>231</v>
      </c>
      <c r="V381">
        <v>42326</v>
      </c>
      <c r="W381" t="s">
        <v>227</v>
      </c>
    </row>
    <row r="382" spans="1:23" x14ac:dyDescent="0.25">
      <c r="A382" t="s">
        <v>142</v>
      </c>
      <c r="B382" t="s">
        <v>450</v>
      </c>
      <c r="C382" t="s">
        <v>84</v>
      </c>
      <c r="D382" t="s">
        <v>31</v>
      </c>
      <c r="E382" t="s">
        <v>142</v>
      </c>
      <c r="F382" t="s">
        <v>32</v>
      </c>
      <c r="G382" t="s">
        <v>33</v>
      </c>
      <c r="H382" s="11" t="s">
        <v>461</v>
      </c>
      <c r="I382" t="s">
        <v>226</v>
      </c>
      <c r="J382" t="s">
        <v>226</v>
      </c>
      <c r="K382" t="s">
        <v>36</v>
      </c>
      <c r="L382" t="s">
        <v>189</v>
      </c>
      <c r="M382">
        <v>41334</v>
      </c>
      <c r="O382">
        <v>41334</v>
      </c>
      <c r="P382" t="s">
        <v>43</v>
      </c>
      <c r="Q382">
        <v>41456</v>
      </c>
      <c r="R382" t="s">
        <v>35</v>
      </c>
      <c r="T382" t="s">
        <v>231</v>
      </c>
      <c r="V382">
        <v>41456</v>
      </c>
      <c r="W382" t="s">
        <v>227</v>
      </c>
    </row>
    <row r="383" spans="1:23" x14ac:dyDescent="0.25">
      <c r="A383" t="s">
        <v>98</v>
      </c>
      <c r="B383" t="s">
        <v>451</v>
      </c>
      <c r="C383" t="s">
        <v>452</v>
      </c>
      <c r="D383" t="s">
        <v>31</v>
      </c>
      <c r="E383" t="s">
        <v>98</v>
      </c>
      <c r="F383" t="s">
        <v>343</v>
      </c>
      <c r="G383" t="s">
        <v>33</v>
      </c>
      <c r="H383" s="11" t="s">
        <v>461</v>
      </c>
      <c r="I383" t="s">
        <v>226</v>
      </c>
      <c r="J383" t="s">
        <v>226</v>
      </c>
      <c r="K383" t="s">
        <v>125</v>
      </c>
      <c r="L383" t="s">
        <v>189</v>
      </c>
      <c r="M383" t="s">
        <v>189</v>
      </c>
      <c r="N383" t="s">
        <v>189</v>
      </c>
      <c r="Q383">
        <v>42846</v>
      </c>
      <c r="R383" t="s">
        <v>43</v>
      </c>
      <c r="W383" t="s">
        <v>227</v>
      </c>
    </row>
    <row r="384" spans="1:23" x14ac:dyDescent="0.25">
      <c r="A384" s="25" t="s">
        <v>28</v>
      </c>
      <c r="B384" t="s">
        <v>224</v>
      </c>
      <c r="C384" t="s">
        <v>225</v>
      </c>
      <c r="D384" t="s">
        <v>82</v>
      </c>
      <c r="E384" t="s">
        <v>85</v>
      </c>
      <c r="F384" t="s">
        <v>32</v>
      </c>
      <c r="G384" t="s">
        <v>33</v>
      </c>
      <c r="H384" t="s">
        <v>34</v>
      </c>
      <c r="I384" t="s">
        <v>461</v>
      </c>
      <c r="J384" t="s">
        <v>226</v>
      </c>
      <c r="K384" t="s">
        <v>125</v>
      </c>
      <c r="L384" t="s">
        <v>189</v>
      </c>
      <c r="M384" t="s">
        <v>189</v>
      </c>
      <c r="N384" t="s">
        <v>189</v>
      </c>
      <c r="Q384">
        <v>42065</v>
      </c>
      <c r="R384" t="s">
        <v>43</v>
      </c>
      <c r="T384" t="s">
        <v>37</v>
      </c>
      <c r="W384" t="s">
        <v>227</v>
      </c>
    </row>
    <row r="385" spans="1:23" x14ac:dyDescent="0.25">
      <c r="B385" t="s">
        <v>39</v>
      </c>
      <c r="C385" t="s">
        <v>40</v>
      </c>
      <c r="D385" t="s">
        <v>38</v>
      </c>
      <c r="E385" t="s">
        <v>41</v>
      </c>
      <c r="F385" t="s">
        <v>42</v>
      </c>
      <c r="G385" t="s">
        <v>33</v>
      </c>
      <c r="H385" t="s">
        <v>34</v>
      </c>
      <c r="I385" t="s">
        <v>461</v>
      </c>
      <c r="J385" t="s">
        <v>226</v>
      </c>
      <c r="K385" t="s">
        <v>36</v>
      </c>
      <c r="L385" t="s">
        <v>453</v>
      </c>
      <c r="M385">
        <v>41760</v>
      </c>
      <c r="O385">
        <v>41760</v>
      </c>
      <c r="Q385">
        <v>41699</v>
      </c>
      <c r="R385" t="s">
        <v>35</v>
      </c>
      <c r="T385" t="s">
        <v>37</v>
      </c>
      <c r="W385" t="s">
        <v>227</v>
      </c>
    </row>
    <row r="386" spans="1:23" x14ac:dyDescent="0.25">
      <c r="A386" t="s">
        <v>228</v>
      </c>
      <c r="B386" t="s">
        <v>229</v>
      </c>
      <c r="C386" t="s">
        <v>230</v>
      </c>
      <c r="D386" t="s">
        <v>94</v>
      </c>
      <c r="E386" t="s">
        <v>228</v>
      </c>
      <c r="F386" t="s">
        <v>32</v>
      </c>
      <c r="G386" t="s">
        <v>53</v>
      </c>
      <c r="H386" t="s">
        <v>34</v>
      </c>
      <c r="I386" t="s">
        <v>461</v>
      </c>
      <c r="J386" t="s">
        <v>226</v>
      </c>
      <c r="K386" t="s">
        <v>36</v>
      </c>
      <c r="L386" t="s">
        <v>457</v>
      </c>
      <c r="M386">
        <v>43405</v>
      </c>
      <c r="O386">
        <v>43405</v>
      </c>
      <c r="P386" t="s">
        <v>35</v>
      </c>
      <c r="Q386">
        <v>43329</v>
      </c>
      <c r="R386" t="s">
        <v>35</v>
      </c>
      <c r="T386" t="s">
        <v>231</v>
      </c>
      <c r="V386">
        <v>43581</v>
      </c>
      <c r="W386" t="s">
        <v>227</v>
      </c>
    </row>
    <row r="387" spans="1:23" x14ac:dyDescent="0.25">
      <c r="A387" t="s">
        <v>59</v>
      </c>
      <c r="B387" t="s">
        <v>232</v>
      </c>
      <c r="C387" t="s">
        <v>233</v>
      </c>
      <c r="D387" t="s">
        <v>59</v>
      </c>
      <c r="E387" t="s">
        <v>62</v>
      </c>
      <c r="F387" t="s">
        <v>63</v>
      </c>
      <c r="G387" t="s">
        <v>33</v>
      </c>
      <c r="H387" t="s">
        <v>226</v>
      </c>
      <c r="I387" t="s">
        <v>461</v>
      </c>
      <c r="J387" t="s">
        <v>226</v>
      </c>
      <c r="K387" t="s">
        <v>125</v>
      </c>
      <c r="L387" t="s">
        <v>189</v>
      </c>
      <c r="M387" t="s">
        <v>189</v>
      </c>
      <c r="N387" t="s">
        <v>189</v>
      </c>
      <c r="Q387">
        <v>42720</v>
      </c>
      <c r="R387" t="s">
        <v>35</v>
      </c>
      <c r="T387" t="s">
        <v>231</v>
      </c>
      <c r="V387">
        <v>42720</v>
      </c>
      <c r="W387" t="s">
        <v>227</v>
      </c>
    </row>
    <row r="388" spans="1:23" x14ac:dyDescent="0.25">
      <c r="A388" t="s">
        <v>228</v>
      </c>
      <c r="B388" t="s">
        <v>234</v>
      </c>
      <c r="C388" t="s">
        <v>235</v>
      </c>
      <c r="D388" t="s">
        <v>94</v>
      </c>
      <c r="E388" t="s">
        <v>228</v>
      </c>
      <c r="F388" t="s">
        <v>32</v>
      </c>
      <c r="G388" t="s">
        <v>33</v>
      </c>
      <c r="H388" t="s">
        <v>34</v>
      </c>
      <c r="I388" t="s">
        <v>461</v>
      </c>
      <c r="J388" t="s">
        <v>226</v>
      </c>
      <c r="K388" t="s">
        <v>36</v>
      </c>
      <c r="L388" t="s">
        <v>189</v>
      </c>
      <c r="M388">
        <v>43600</v>
      </c>
      <c r="O388">
        <v>43600</v>
      </c>
      <c r="P388" t="s">
        <v>35</v>
      </c>
      <c r="Q388">
        <v>43819</v>
      </c>
      <c r="R388" t="s">
        <v>35</v>
      </c>
      <c r="T388" t="s">
        <v>37</v>
      </c>
      <c r="W388" t="s">
        <v>227</v>
      </c>
    </row>
    <row r="389" spans="1:23" x14ac:dyDescent="0.25">
      <c r="A389" t="s">
        <v>59</v>
      </c>
      <c r="B389" t="s">
        <v>236</v>
      </c>
      <c r="C389" t="s">
        <v>237</v>
      </c>
      <c r="D389" t="s">
        <v>59</v>
      </c>
      <c r="E389" t="s">
        <v>62</v>
      </c>
      <c r="F389" t="s">
        <v>63</v>
      </c>
      <c r="G389" t="s">
        <v>33</v>
      </c>
      <c r="H389" t="s">
        <v>34</v>
      </c>
      <c r="I389" t="s">
        <v>461</v>
      </c>
      <c r="J389" t="s">
        <v>226</v>
      </c>
      <c r="K389" t="s">
        <v>36</v>
      </c>
      <c r="L389" t="s">
        <v>458</v>
      </c>
      <c r="M389" t="s">
        <v>189</v>
      </c>
      <c r="N389" t="s">
        <v>189</v>
      </c>
      <c r="Q389">
        <v>41699</v>
      </c>
      <c r="R389" t="s">
        <v>35</v>
      </c>
      <c r="T389" t="s">
        <v>231</v>
      </c>
      <c r="V389">
        <v>41962</v>
      </c>
      <c r="W389" t="s">
        <v>227</v>
      </c>
    </row>
    <row r="390" spans="1:23" x14ac:dyDescent="0.25">
      <c r="A390" t="s">
        <v>128</v>
      </c>
      <c r="B390" t="s">
        <v>238</v>
      </c>
      <c r="C390" t="s">
        <v>239</v>
      </c>
      <c r="D390" t="s">
        <v>31</v>
      </c>
      <c r="E390" t="s">
        <v>128</v>
      </c>
      <c r="F390" t="s">
        <v>32</v>
      </c>
      <c r="G390" t="s">
        <v>53</v>
      </c>
      <c r="H390" t="s">
        <v>34</v>
      </c>
      <c r="I390" t="s">
        <v>461</v>
      </c>
      <c r="J390" t="s">
        <v>226</v>
      </c>
      <c r="K390" t="s">
        <v>36</v>
      </c>
      <c r="L390" t="s">
        <v>189</v>
      </c>
      <c r="M390" t="s">
        <v>189</v>
      </c>
      <c r="N390" t="s">
        <v>189</v>
      </c>
      <c r="Q390">
        <v>43700</v>
      </c>
      <c r="R390" t="s">
        <v>35</v>
      </c>
      <c r="T390" t="s">
        <v>231</v>
      </c>
      <c r="V390">
        <v>43945</v>
      </c>
      <c r="W390" t="s">
        <v>227</v>
      </c>
    </row>
    <row r="391" spans="1:23" x14ac:dyDescent="0.25">
      <c r="A391" t="s">
        <v>203</v>
      </c>
      <c r="B391" t="s">
        <v>240</v>
      </c>
      <c r="C391" t="s">
        <v>241</v>
      </c>
      <c r="D391" t="s">
        <v>94</v>
      </c>
      <c r="E391" t="s">
        <v>203</v>
      </c>
      <c r="F391" t="s">
        <v>32</v>
      </c>
      <c r="G391" t="s">
        <v>33</v>
      </c>
      <c r="H391" t="s">
        <v>226</v>
      </c>
      <c r="I391" t="s">
        <v>461</v>
      </c>
      <c r="J391" t="s">
        <v>226</v>
      </c>
      <c r="K391" t="s">
        <v>125</v>
      </c>
      <c r="L391" t="s">
        <v>189</v>
      </c>
      <c r="M391" t="s">
        <v>189</v>
      </c>
      <c r="N391" t="s">
        <v>189</v>
      </c>
      <c r="Q391">
        <v>43945</v>
      </c>
      <c r="R391" t="s">
        <v>43</v>
      </c>
      <c r="T391" t="s">
        <v>37</v>
      </c>
      <c r="W391" t="s">
        <v>227</v>
      </c>
    </row>
    <row r="392" spans="1:23" x14ac:dyDescent="0.25">
      <c r="A392" t="s">
        <v>82</v>
      </c>
      <c r="B392" t="s">
        <v>242</v>
      </c>
      <c r="C392" t="s">
        <v>243</v>
      </c>
      <c r="D392" t="s">
        <v>82</v>
      </c>
      <c r="E392" t="s">
        <v>244</v>
      </c>
      <c r="F392" t="s">
        <v>42</v>
      </c>
      <c r="G392" t="s">
        <v>33</v>
      </c>
      <c r="H392" t="s">
        <v>226</v>
      </c>
      <c r="I392" t="s">
        <v>461</v>
      </c>
      <c r="J392" t="s">
        <v>226</v>
      </c>
      <c r="K392" t="s">
        <v>125</v>
      </c>
      <c r="L392" t="s">
        <v>189</v>
      </c>
      <c r="M392" t="s">
        <v>189</v>
      </c>
      <c r="N392" t="s">
        <v>189</v>
      </c>
      <c r="Q392">
        <v>43084</v>
      </c>
      <c r="R392" t="s">
        <v>35</v>
      </c>
      <c r="T392" t="s">
        <v>231</v>
      </c>
      <c r="V392">
        <v>43103</v>
      </c>
      <c r="W392" t="s">
        <v>227</v>
      </c>
    </row>
    <row r="393" spans="1:23" x14ac:dyDescent="0.25">
      <c r="A393" t="s">
        <v>59</v>
      </c>
      <c r="B393" t="s">
        <v>245</v>
      </c>
      <c r="C393" t="s">
        <v>246</v>
      </c>
      <c r="D393" t="s">
        <v>59</v>
      </c>
      <c r="E393" t="s">
        <v>62</v>
      </c>
      <c r="F393" t="s">
        <v>63</v>
      </c>
      <c r="G393" t="s">
        <v>33</v>
      </c>
      <c r="H393" t="s">
        <v>34</v>
      </c>
      <c r="I393" t="s">
        <v>461</v>
      </c>
      <c r="J393" t="s">
        <v>226</v>
      </c>
      <c r="K393" t="s">
        <v>36</v>
      </c>
      <c r="L393" t="s">
        <v>189</v>
      </c>
      <c r="M393" t="s">
        <v>189</v>
      </c>
      <c r="N393" t="s">
        <v>189</v>
      </c>
      <c r="Q393">
        <v>42311</v>
      </c>
      <c r="R393" t="s">
        <v>35</v>
      </c>
      <c r="T393" t="s">
        <v>37</v>
      </c>
      <c r="W393" t="s">
        <v>227</v>
      </c>
    </row>
    <row r="394" spans="1:23" x14ac:dyDescent="0.25">
      <c r="A394" t="s">
        <v>82</v>
      </c>
      <c r="B394" t="s">
        <v>247</v>
      </c>
      <c r="C394" t="s">
        <v>248</v>
      </c>
      <c r="D394" t="s">
        <v>82</v>
      </c>
      <c r="E394" t="s">
        <v>171</v>
      </c>
      <c r="G394" t="s">
        <v>33</v>
      </c>
      <c r="H394" t="s">
        <v>226</v>
      </c>
      <c r="I394" t="s">
        <v>461</v>
      </c>
      <c r="J394" t="s">
        <v>226</v>
      </c>
      <c r="K394" t="s">
        <v>36</v>
      </c>
      <c r="L394" t="s">
        <v>189</v>
      </c>
      <c r="M394" t="s">
        <v>189</v>
      </c>
      <c r="N394" t="s">
        <v>189</v>
      </c>
      <c r="Q394">
        <v>41946</v>
      </c>
      <c r="R394" t="s">
        <v>35</v>
      </c>
      <c r="T394" t="s">
        <v>37</v>
      </c>
      <c r="W394" t="s">
        <v>227</v>
      </c>
    </row>
    <row r="395" spans="1:23" x14ac:dyDescent="0.25">
      <c r="A395" t="s">
        <v>152</v>
      </c>
      <c r="B395" t="s">
        <v>249</v>
      </c>
      <c r="C395" t="s">
        <v>250</v>
      </c>
      <c r="D395" t="s">
        <v>94</v>
      </c>
      <c r="E395" t="s">
        <v>152</v>
      </c>
      <c r="G395" t="s">
        <v>33</v>
      </c>
      <c r="H395" t="s">
        <v>226</v>
      </c>
      <c r="I395" t="s">
        <v>461</v>
      </c>
      <c r="J395" t="s">
        <v>226</v>
      </c>
      <c r="K395" t="s">
        <v>125</v>
      </c>
      <c r="L395" t="s">
        <v>189</v>
      </c>
      <c r="M395" t="s">
        <v>189</v>
      </c>
      <c r="N395" t="s">
        <v>189</v>
      </c>
      <c r="Q395">
        <v>41754</v>
      </c>
      <c r="R395" t="s">
        <v>43</v>
      </c>
      <c r="T395" t="s">
        <v>37</v>
      </c>
      <c r="W395" t="s">
        <v>227</v>
      </c>
    </row>
    <row r="396" spans="1:23" x14ac:dyDescent="0.25">
      <c r="A396" t="s">
        <v>64</v>
      </c>
      <c r="B396" t="s">
        <v>51</v>
      </c>
      <c r="C396" t="s">
        <v>52</v>
      </c>
      <c r="D396" t="s">
        <v>31</v>
      </c>
      <c r="E396" t="s">
        <v>64</v>
      </c>
      <c r="F396" t="s">
        <v>32</v>
      </c>
      <c r="G396" t="s">
        <v>33</v>
      </c>
      <c r="H396" t="s">
        <v>226</v>
      </c>
      <c r="I396" t="s">
        <v>461</v>
      </c>
      <c r="J396" t="s">
        <v>226</v>
      </c>
      <c r="K396" t="s">
        <v>36</v>
      </c>
      <c r="L396" t="s">
        <v>189</v>
      </c>
      <c r="M396">
        <v>43800</v>
      </c>
      <c r="O396">
        <v>43800</v>
      </c>
      <c r="P396" t="s">
        <v>43</v>
      </c>
      <c r="Q396">
        <v>43945</v>
      </c>
      <c r="R396" t="s">
        <v>43</v>
      </c>
      <c r="T396" t="s">
        <v>231</v>
      </c>
      <c r="V396">
        <v>43945</v>
      </c>
      <c r="W396" t="s">
        <v>227</v>
      </c>
    </row>
    <row r="397" spans="1:23" x14ac:dyDescent="0.25">
      <c r="A397" t="s">
        <v>54</v>
      </c>
      <c r="B397" t="s">
        <v>55</v>
      </c>
      <c r="C397" t="s">
        <v>56</v>
      </c>
      <c r="D397" t="s">
        <v>31</v>
      </c>
      <c r="E397" t="s">
        <v>54</v>
      </c>
      <c r="F397" t="s">
        <v>32</v>
      </c>
      <c r="G397" t="s">
        <v>95</v>
      </c>
      <c r="H397" t="s">
        <v>226</v>
      </c>
      <c r="I397" t="s">
        <v>461</v>
      </c>
      <c r="J397" t="s">
        <v>34</v>
      </c>
      <c r="K397" t="s">
        <v>125</v>
      </c>
      <c r="L397" t="s">
        <v>189</v>
      </c>
      <c r="M397">
        <v>42931</v>
      </c>
      <c r="O397">
        <v>42931</v>
      </c>
      <c r="P397" t="s">
        <v>35</v>
      </c>
      <c r="Q397">
        <v>43630</v>
      </c>
      <c r="R397" t="s">
        <v>43</v>
      </c>
      <c r="T397" t="s">
        <v>37</v>
      </c>
      <c r="W397" t="s">
        <v>227</v>
      </c>
    </row>
    <row r="398" spans="1:23" x14ac:dyDescent="0.25">
      <c r="A398" t="s">
        <v>251</v>
      </c>
      <c r="B398" t="s">
        <v>252</v>
      </c>
      <c r="C398" t="s">
        <v>253</v>
      </c>
      <c r="D398" t="s">
        <v>94</v>
      </c>
      <c r="E398" t="s">
        <v>251</v>
      </c>
      <c r="F398" t="s">
        <v>32</v>
      </c>
      <c r="G398" t="s">
        <v>33</v>
      </c>
      <c r="H398" t="s">
        <v>226</v>
      </c>
      <c r="I398" t="s">
        <v>461</v>
      </c>
      <c r="J398" t="s">
        <v>226</v>
      </c>
      <c r="L398" t="s">
        <v>189</v>
      </c>
      <c r="M398" t="s">
        <v>189</v>
      </c>
      <c r="N398" t="s">
        <v>189</v>
      </c>
      <c r="Q398">
        <v>43329</v>
      </c>
      <c r="R398" t="s">
        <v>35</v>
      </c>
      <c r="W398" t="s">
        <v>227</v>
      </c>
    </row>
    <row r="399" spans="1:23" x14ac:dyDescent="0.25">
      <c r="A399" t="s">
        <v>50</v>
      </c>
      <c r="B399" t="s">
        <v>254</v>
      </c>
      <c r="C399" t="s">
        <v>255</v>
      </c>
      <c r="D399" t="s">
        <v>31</v>
      </c>
      <c r="E399" t="s">
        <v>50</v>
      </c>
      <c r="F399" t="s">
        <v>42</v>
      </c>
      <c r="G399" t="s">
        <v>33</v>
      </c>
      <c r="H399" t="s">
        <v>34</v>
      </c>
      <c r="I399" t="s">
        <v>461</v>
      </c>
      <c r="J399" t="s">
        <v>226</v>
      </c>
      <c r="K399" t="s">
        <v>36</v>
      </c>
      <c r="L399" t="s">
        <v>189</v>
      </c>
      <c r="M399" t="s">
        <v>189</v>
      </c>
      <c r="N399" t="s">
        <v>189</v>
      </c>
      <c r="Q399">
        <v>43448</v>
      </c>
      <c r="R399" t="s">
        <v>35</v>
      </c>
      <c r="T399" t="s">
        <v>37</v>
      </c>
      <c r="W399" t="s">
        <v>227</v>
      </c>
    </row>
    <row r="400" spans="1:23" x14ac:dyDescent="0.25">
      <c r="A400" t="s">
        <v>59</v>
      </c>
      <c r="B400" t="s">
        <v>256</v>
      </c>
      <c r="C400" t="s">
        <v>257</v>
      </c>
      <c r="D400" t="s">
        <v>59</v>
      </c>
      <c r="E400" t="s">
        <v>62</v>
      </c>
      <c r="F400" t="s">
        <v>63</v>
      </c>
      <c r="G400" t="s">
        <v>33</v>
      </c>
      <c r="H400" t="s">
        <v>34</v>
      </c>
      <c r="I400" t="s">
        <v>461</v>
      </c>
      <c r="J400" t="s">
        <v>226</v>
      </c>
      <c r="K400" t="s">
        <v>36</v>
      </c>
      <c r="L400" t="s">
        <v>189</v>
      </c>
      <c r="M400" t="s">
        <v>189</v>
      </c>
      <c r="N400" t="s">
        <v>189</v>
      </c>
      <c r="Q400">
        <v>41754</v>
      </c>
      <c r="R400" t="s">
        <v>35</v>
      </c>
      <c r="T400" t="s">
        <v>37</v>
      </c>
      <c r="W400" t="s">
        <v>227</v>
      </c>
    </row>
    <row r="401" spans="1:23" x14ac:dyDescent="0.25">
      <c r="A401" t="s">
        <v>258</v>
      </c>
      <c r="B401" t="s">
        <v>259</v>
      </c>
      <c r="C401" t="s">
        <v>260</v>
      </c>
      <c r="D401" t="s">
        <v>94</v>
      </c>
      <c r="E401" t="s">
        <v>258</v>
      </c>
      <c r="F401" t="s">
        <v>42</v>
      </c>
      <c r="G401" t="s">
        <v>33</v>
      </c>
      <c r="H401" t="s">
        <v>226</v>
      </c>
      <c r="I401" t="s">
        <v>461</v>
      </c>
      <c r="J401" t="s">
        <v>34</v>
      </c>
      <c r="K401" t="s">
        <v>36</v>
      </c>
      <c r="L401" t="s">
        <v>189</v>
      </c>
      <c r="M401">
        <v>42415</v>
      </c>
      <c r="N401">
        <v>42415</v>
      </c>
      <c r="Q401">
        <v>43819</v>
      </c>
      <c r="R401" t="s">
        <v>43</v>
      </c>
      <c r="T401" t="s">
        <v>37</v>
      </c>
      <c r="W401" t="s">
        <v>227</v>
      </c>
    </row>
    <row r="402" spans="1:23" x14ac:dyDescent="0.25">
      <c r="A402" t="s">
        <v>91</v>
      </c>
      <c r="B402" t="s">
        <v>259</v>
      </c>
      <c r="C402" t="s">
        <v>260</v>
      </c>
      <c r="D402" t="s">
        <v>94</v>
      </c>
      <c r="E402" t="s">
        <v>91</v>
      </c>
      <c r="F402" t="s">
        <v>42</v>
      </c>
      <c r="G402" t="s">
        <v>33</v>
      </c>
      <c r="H402" t="s">
        <v>34</v>
      </c>
      <c r="I402" t="s">
        <v>461</v>
      </c>
      <c r="J402" t="s">
        <v>226</v>
      </c>
      <c r="K402" t="s">
        <v>36</v>
      </c>
      <c r="L402" t="s">
        <v>189</v>
      </c>
      <c r="M402">
        <v>42415</v>
      </c>
      <c r="N402">
        <v>42415</v>
      </c>
      <c r="Q402">
        <v>42601</v>
      </c>
      <c r="R402" t="s">
        <v>35</v>
      </c>
      <c r="T402" t="s">
        <v>231</v>
      </c>
      <c r="V402">
        <v>42846</v>
      </c>
      <c r="W402" t="s">
        <v>227</v>
      </c>
    </row>
    <row r="403" spans="1:23" x14ac:dyDescent="0.25">
      <c r="A403" t="s">
        <v>82</v>
      </c>
      <c r="B403" t="s">
        <v>261</v>
      </c>
      <c r="C403" t="s">
        <v>262</v>
      </c>
      <c r="D403" t="s">
        <v>82</v>
      </c>
      <c r="E403" t="s">
        <v>121</v>
      </c>
      <c r="F403" t="s">
        <v>63</v>
      </c>
      <c r="G403" t="s">
        <v>33</v>
      </c>
      <c r="H403" t="s">
        <v>226</v>
      </c>
      <c r="I403" t="s">
        <v>461</v>
      </c>
      <c r="J403" t="s">
        <v>226</v>
      </c>
      <c r="K403" t="s">
        <v>125</v>
      </c>
      <c r="L403" t="s">
        <v>189</v>
      </c>
      <c r="M403" t="s">
        <v>189</v>
      </c>
      <c r="N403" t="s">
        <v>189</v>
      </c>
      <c r="Q403">
        <v>42186</v>
      </c>
      <c r="R403" t="s">
        <v>35</v>
      </c>
      <c r="T403" t="s">
        <v>37</v>
      </c>
      <c r="V403">
        <v>42186</v>
      </c>
      <c r="W403" t="s">
        <v>227</v>
      </c>
    </row>
    <row r="404" spans="1:23" x14ac:dyDescent="0.25">
      <c r="A404" t="s">
        <v>64</v>
      </c>
      <c r="B404" t="s">
        <v>65</v>
      </c>
      <c r="C404" t="s">
        <v>66</v>
      </c>
      <c r="D404" t="s">
        <v>31</v>
      </c>
      <c r="E404" t="s">
        <v>64</v>
      </c>
      <c r="F404" t="s">
        <v>42</v>
      </c>
      <c r="G404" t="s">
        <v>53</v>
      </c>
      <c r="H404" t="s">
        <v>34</v>
      </c>
      <c r="I404" t="s">
        <v>461</v>
      </c>
      <c r="J404" t="s">
        <v>226</v>
      </c>
      <c r="K404" t="s">
        <v>36</v>
      </c>
      <c r="L404" t="s">
        <v>189</v>
      </c>
      <c r="M404">
        <v>42675</v>
      </c>
      <c r="O404">
        <v>42675</v>
      </c>
      <c r="P404" t="s">
        <v>43</v>
      </c>
      <c r="Q404">
        <v>43581</v>
      </c>
      <c r="R404" t="s">
        <v>43</v>
      </c>
      <c r="T404" t="s">
        <v>231</v>
      </c>
      <c r="V404">
        <v>43945</v>
      </c>
      <c r="W404" t="s">
        <v>227</v>
      </c>
    </row>
    <row r="405" spans="1:23" x14ac:dyDescent="0.25">
      <c r="A405" t="s">
        <v>134</v>
      </c>
      <c r="B405" t="s">
        <v>65</v>
      </c>
      <c r="C405" t="s">
        <v>66</v>
      </c>
      <c r="D405" t="s">
        <v>31</v>
      </c>
      <c r="E405" t="s">
        <v>134</v>
      </c>
      <c r="F405" t="s">
        <v>42</v>
      </c>
      <c r="G405" t="s">
        <v>53</v>
      </c>
      <c r="H405" t="s">
        <v>34</v>
      </c>
      <c r="I405" t="s">
        <v>461</v>
      </c>
      <c r="J405" t="s">
        <v>226</v>
      </c>
      <c r="K405" t="s">
        <v>36</v>
      </c>
      <c r="L405" t="s">
        <v>189</v>
      </c>
      <c r="M405">
        <v>43449</v>
      </c>
      <c r="O405">
        <v>43449</v>
      </c>
      <c r="P405" t="s">
        <v>43</v>
      </c>
      <c r="Q405">
        <v>43700</v>
      </c>
      <c r="R405" t="s">
        <v>43</v>
      </c>
      <c r="T405" t="s">
        <v>231</v>
      </c>
      <c r="V405">
        <v>43700</v>
      </c>
      <c r="W405" t="s">
        <v>227</v>
      </c>
    </row>
    <row r="406" spans="1:23" x14ac:dyDescent="0.25">
      <c r="A406" t="s">
        <v>54</v>
      </c>
      <c r="B406" t="s">
        <v>263</v>
      </c>
      <c r="C406" t="s">
        <v>264</v>
      </c>
      <c r="D406" t="s">
        <v>31</v>
      </c>
      <c r="E406" t="s">
        <v>54</v>
      </c>
      <c r="F406" t="s">
        <v>42</v>
      </c>
      <c r="G406" t="s">
        <v>33</v>
      </c>
      <c r="H406" t="s">
        <v>34</v>
      </c>
      <c r="I406" t="s">
        <v>461</v>
      </c>
      <c r="J406" t="s">
        <v>226</v>
      </c>
      <c r="K406" t="s">
        <v>36</v>
      </c>
      <c r="L406" t="s">
        <v>189</v>
      </c>
      <c r="M406" t="s">
        <v>189</v>
      </c>
      <c r="N406" t="s">
        <v>189</v>
      </c>
      <c r="Q406">
        <v>43945</v>
      </c>
      <c r="R406" t="s">
        <v>35</v>
      </c>
      <c r="T406" t="s">
        <v>37</v>
      </c>
      <c r="W406" t="s">
        <v>227</v>
      </c>
    </row>
    <row r="407" spans="1:23" x14ac:dyDescent="0.25">
      <c r="A407" t="s">
        <v>82</v>
      </c>
      <c r="B407" t="s">
        <v>265</v>
      </c>
      <c r="C407" t="s">
        <v>266</v>
      </c>
      <c r="D407" t="s">
        <v>82</v>
      </c>
      <c r="E407" t="s">
        <v>244</v>
      </c>
      <c r="F407" t="s">
        <v>42</v>
      </c>
      <c r="G407" t="s">
        <v>33</v>
      </c>
      <c r="H407" t="s">
        <v>226</v>
      </c>
      <c r="I407" t="s">
        <v>461</v>
      </c>
      <c r="J407" t="s">
        <v>226</v>
      </c>
      <c r="K407" t="s">
        <v>36</v>
      </c>
      <c r="L407" t="s">
        <v>189</v>
      </c>
      <c r="M407" t="s">
        <v>189</v>
      </c>
      <c r="N407" t="s">
        <v>189</v>
      </c>
      <c r="Q407">
        <v>42186</v>
      </c>
      <c r="R407" t="s">
        <v>35</v>
      </c>
      <c r="T407" t="s">
        <v>231</v>
      </c>
      <c r="V407">
        <v>42186</v>
      </c>
      <c r="W407" t="s">
        <v>227</v>
      </c>
    </row>
    <row r="408" spans="1:23" x14ac:dyDescent="0.25">
      <c r="A408" t="s">
        <v>82</v>
      </c>
      <c r="B408" t="s">
        <v>267</v>
      </c>
      <c r="C408" t="s">
        <v>268</v>
      </c>
      <c r="D408" t="s">
        <v>82</v>
      </c>
      <c r="E408" t="s">
        <v>269</v>
      </c>
      <c r="F408" t="s">
        <v>42</v>
      </c>
      <c r="G408" t="s">
        <v>33</v>
      </c>
      <c r="H408" t="s">
        <v>34</v>
      </c>
      <c r="I408" t="s">
        <v>461</v>
      </c>
      <c r="J408" t="s">
        <v>226</v>
      </c>
      <c r="K408" t="s">
        <v>36</v>
      </c>
      <c r="L408" t="s">
        <v>189</v>
      </c>
      <c r="M408">
        <v>42095</v>
      </c>
      <c r="O408">
        <v>42095</v>
      </c>
      <c r="P408" t="s">
        <v>35</v>
      </c>
      <c r="Q408">
        <v>42186</v>
      </c>
      <c r="R408" t="s">
        <v>35</v>
      </c>
      <c r="T408" t="s">
        <v>231</v>
      </c>
      <c r="V408">
        <v>42186</v>
      </c>
      <c r="W408" t="s">
        <v>227</v>
      </c>
    </row>
    <row r="409" spans="1:23" x14ac:dyDescent="0.25">
      <c r="A409" t="s">
        <v>82</v>
      </c>
      <c r="B409" t="s">
        <v>270</v>
      </c>
      <c r="C409" t="s">
        <v>271</v>
      </c>
      <c r="D409" t="s">
        <v>82</v>
      </c>
      <c r="E409" t="s">
        <v>198</v>
      </c>
      <c r="F409" t="s">
        <v>32</v>
      </c>
      <c r="G409" t="s">
        <v>33</v>
      </c>
      <c r="H409" t="s">
        <v>226</v>
      </c>
      <c r="I409" t="s">
        <v>461</v>
      </c>
      <c r="J409" t="s">
        <v>226</v>
      </c>
      <c r="L409" t="s">
        <v>189</v>
      </c>
      <c r="M409" t="s">
        <v>189</v>
      </c>
      <c r="N409" t="s">
        <v>189</v>
      </c>
      <c r="Q409">
        <v>43329</v>
      </c>
      <c r="R409" t="s">
        <v>35</v>
      </c>
      <c r="T409" t="s">
        <v>37</v>
      </c>
      <c r="W409" t="s">
        <v>227</v>
      </c>
    </row>
    <row r="410" spans="1:23" x14ac:dyDescent="0.25">
      <c r="A410" t="s">
        <v>38</v>
      </c>
      <c r="B410" t="s">
        <v>272</v>
      </c>
      <c r="C410" t="s">
        <v>273</v>
      </c>
      <c r="D410" t="s">
        <v>38</v>
      </c>
      <c r="E410" t="s">
        <v>73</v>
      </c>
      <c r="F410" t="s">
        <v>32</v>
      </c>
      <c r="G410" t="s">
        <v>95</v>
      </c>
      <c r="H410" t="s">
        <v>226</v>
      </c>
      <c r="I410" t="s">
        <v>461</v>
      </c>
      <c r="J410" t="s">
        <v>226</v>
      </c>
      <c r="K410" t="s">
        <v>125</v>
      </c>
      <c r="L410" t="s">
        <v>189</v>
      </c>
      <c r="M410" t="s">
        <v>189</v>
      </c>
      <c r="N410" t="s">
        <v>189</v>
      </c>
      <c r="Q410">
        <v>43581</v>
      </c>
      <c r="R410" t="s">
        <v>35</v>
      </c>
      <c r="T410" t="s">
        <v>37</v>
      </c>
      <c r="W410" t="s">
        <v>227</v>
      </c>
    </row>
    <row r="411" spans="1:23" x14ac:dyDescent="0.25">
      <c r="A411" t="s">
        <v>152</v>
      </c>
      <c r="B411" t="s">
        <v>274</v>
      </c>
      <c r="C411" t="s">
        <v>275</v>
      </c>
      <c r="D411" t="s">
        <v>94</v>
      </c>
      <c r="E411" t="s">
        <v>152</v>
      </c>
      <c r="F411" t="s">
        <v>32</v>
      </c>
      <c r="G411" t="s">
        <v>33</v>
      </c>
      <c r="H411" t="s">
        <v>34</v>
      </c>
      <c r="I411" t="s">
        <v>461</v>
      </c>
      <c r="J411" t="s">
        <v>226</v>
      </c>
      <c r="K411" t="s">
        <v>36</v>
      </c>
      <c r="L411" t="s">
        <v>189</v>
      </c>
      <c r="M411" t="s">
        <v>189</v>
      </c>
      <c r="N411" t="s">
        <v>189</v>
      </c>
      <c r="Q411">
        <v>42965</v>
      </c>
      <c r="R411" t="s">
        <v>43</v>
      </c>
      <c r="T411" t="s">
        <v>231</v>
      </c>
      <c r="V411">
        <v>42965</v>
      </c>
      <c r="W411" t="s">
        <v>227</v>
      </c>
    </row>
    <row r="412" spans="1:23" x14ac:dyDescent="0.25">
      <c r="A412" t="s">
        <v>38</v>
      </c>
      <c r="B412" t="s">
        <v>276</v>
      </c>
      <c r="C412" t="s">
        <v>277</v>
      </c>
      <c r="D412" t="s">
        <v>38</v>
      </c>
      <c r="E412" t="s">
        <v>76</v>
      </c>
      <c r="F412" t="s">
        <v>42</v>
      </c>
      <c r="G412" t="s">
        <v>33</v>
      </c>
      <c r="H412" t="s">
        <v>226</v>
      </c>
      <c r="I412" t="s">
        <v>461</v>
      </c>
      <c r="J412" t="s">
        <v>226</v>
      </c>
      <c r="K412" t="s">
        <v>125</v>
      </c>
      <c r="L412" t="s">
        <v>189</v>
      </c>
      <c r="M412" t="s">
        <v>189</v>
      </c>
      <c r="N412" t="s">
        <v>189</v>
      </c>
      <c r="Q412">
        <v>42065</v>
      </c>
      <c r="R412" t="s">
        <v>43</v>
      </c>
      <c r="T412" t="s">
        <v>37</v>
      </c>
      <c r="W412" t="s">
        <v>227</v>
      </c>
    </row>
    <row r="413" spans="1:23" x14ac:dyDescent="0.25">
      <c r="A413" t="s">
        <v>50</v>
      </c>
      <c r="B413" t="s">
        <v>278</v>
      </c>
      <c r="C413" t="s">
        <v>279</v>
      </c>
      <c r="D413" t="s">
        <v>31</v>
      </c>
      <c r="E413" t="s">
        <v>50</v>
      </c>
      <c r="F413" t="s">
        <v>42</v>
      </c>
      <c r="G413" t="s">
        <v>33</v>
      </c>
      <c r="H413" t="s">
        <v>34</v>
      </c>
      <c r="I413" t="s">
        <v>461</v>
      </c>
      <c r="J413" t="s">
        <v>226</v>
      </c>
      <c r="K413" t="s">
        <v>36</v>
      </c>
      <c r="L413" t="s">
        <v>189</v>
      </c>
      <c r="M413" t="s">
        <v>189</v>
      </c>
      <c r="N413" t="s">
        <v>189</v>
      </c>
      <c r="Q413">
        <v>42552</v>
      </c>
      <c r="R413" t="s">
        <v>35</v>
      </c>
      <c r="T413" t="s">
        <v>37</v>
      </c>
      <c r="W413" t="s">
        <v>227</v>
      </c>
    </row>
    <row r="414" spans="1:23" x14ac:dyDescent="0.25">
      <c r="A414" t="s">
        <v>139</v>
      </c>
      <c r="B414" t="s">
        <v>280</v>
      </c>
      <c r="C414" t="s">
        <v>281</v>
      </c>
      <c r="D414" t="s">
        <v>31</v>
      </c>
      <c r="E414" t="s">
        <v>139</v>
      </c>
      <c r="F414" t="s">
        <v>32</v>
      </c>
      <c r="G414" t="s">
        <v>33</v>
      </c>
      <c r="H414" t="s">
        <v>34</v>
      </c>
      <c r="I414" t="s">
        <v>461</v>
      </c>
      <c r="J414" t="s">
        <v>226</v>
      </c>
      <c r="K414" t="s">
        <v>36</v>
      </c>
      <c r="L414" t="s">
        <v>189</v>
      </c>
      <c r="M414">
        <v>42036</v>
      </c>
      <c r="O414">
        <v>42036</v>
      </c>
      <c r="P414" t="s">
        <v>35</v>
      </c>
      <c r="Q414">
        <v>43210</v>
      </c>
      <c r="R414" t="s">
        <v>35</v>
      </c>
      <c r="T414" t="s">
        <v>37</v>
      </c>
      <c r="W414" t="s">
        <v>227</v>
      </c>
    </row>
    <row r="415" spans="1:23" x14ac:dyDescent="0.25">
      <c r="A415" t="s">
        <v>67</v>
      </c>
      <c r="B415" t="s">
        <v>282</v>
      </c>
      <c r="C415" t="s">
        <v>283</v>
      </c>
      <c r="D415" t="s">
        <v>67</v>
      </c>
      <c r="E415" t="s">
        <v>70</v>
      </c>
      <c r="F415" t="s">
        <v>166</v>
      </c>
      <c r="G415" t="s">
        <v>33</v>
      </c>
      <c r="H415" t="s">
        <v>226</v>
      </c>
      <c r="I415" t="s">
        <v>461</v>
      </c>
      <c r="J415" t="s">
        <v>226</v>
      </c>
      <c r="K415" t="s">
        <v>125</v>
      </c>
      <c r="L415" t="s">
        <v>189</v>
      </c>
      <c r="M415" t="s">
        <v>189</v>
      </c>
      <c r="N415" t="s">
        <v>189</v>
      </c>
      <c r="Q415">
        <v>41334</v>
      </c>
      <c r="R415" t="s">
        <v>35</v>
      </c>
      <c r="T415" t="s">
        <v>37</v>
      </c>
      <c r="V415">
        <v>43210</v>
      </c>
      <c r="W415" t="s">
        <v>227</v>
      </c>
    </row>
    <row r="416" spans="1:23" x14ac:dyDescent="0.25">
      <c r="A416" t="s">
        <v>128</v>
      </c>
      <c r="B416" t="s">
        <v>284</v>
      </c>
      <c r="C416" t="s">
        <v>285</v>
      </c>
      <c r="D416" t="s">
        <v>31</v>
      </c>
      <c r="E416" t="s">
        <v>128</v>
      </c>
      <c r="F416" t="s">
        <v>32</v>
      </c>
      <c r="G416" t="s">
        <v>33</v>
      </c>
      <c r="H416" t="s">
        <v>34</v>
      </c>
      <c r="I416" t="s">
        <v>461</v>
      </c>
      <c r="J416" t="s">
        <v>226</v>
      </c>
      <c r="K416" t="s">
        <v>36</v>
      </c>
      <c r="L416" t="s">
        <v>189</v>
      </c>
      <c r="M416">
        <v>42522</v>
      </c>
      <c r="O416">
        <v>42522</v>
      </c>
      <c r="P416" t="s">
        <v>35</v>
      </c>
      <c r="Q416">
        <v>43084</v>
      </c>
      <c r="R416" t="s">
        <v>35</v>
      </c>
      <c r="T416" t="s">
        <v>231</v>
      </c>
      <c r="V416">
        <v>43581</v>
      </c>
      <c r="W416" t="s">
        <v>227</v>
      </c>
    </row>
    <row r="417" spans="1:23" x14ac:dyDescent="0.25">
      <c r="A417" t="s">
        <v>82</v>
      </c>
      <c r="B417" t="s">
        <v>286</v>
      </c>
      <c r="C417" t="s">
        <v>287</v>
      </c>
      <c r="D417" t="s">
        <v>82</v>
      </c>
      <c r="E417" t="s">
        <v>198</v>
      </c>
      <c r="G417" t="s">
        <v>33</v>
      </c>
      <c r="H417" t="s">
        <v>34</v>
      </c>
      <c r="I417" t="s">
        <v>461</v>
      </c>
      <c r="J417" t="s">
        <v>226</v>
      </c>
      <c r="L417" t="s">
        <v>189</v>
      </c>
      <c r="M417" t="s">
        <v>189</v>
      </c>
      <c r="N417" t="s">
        <v>189</v>
      </c>
      <c r="Q417">
        <v>41991</v>
      </c>
      <c r="R417" t="s">
        <v>35</v>
      </c>
      <c r="T417" t="s">
        <v>37</v>
      </c>
      <c r="W417" t="s">
        <v>227</v>
      </c>
    </row>
    <row r="418" spans="1:23" x14ac:dyDescent="0.25">
      <c r="A418" t="s">
        <v>82</v>
      </c>
      <c r="B418" t="s">
        <v>288</v>
      </c>
      <c r="C418" t="s">
        <v>289</v>
      </c>
      <c r="D418" t="s">
        <v>82</v>
      </c>
      <c r="E418" t="s">
        <v>85</v>
      </c>
      <c r="F418" t="s">
        <v>42</v>
      </c>
      <c r="G418" t="s">
        <v>33</v>
      </c>
      <c r="H418" t="s">
        <v>226</v>
      </c>
      <c r="I418" t="s">
        <v>461</v>
      </c>
      <c r="J418" t="s">
        <v>226</v>
      </c>
      <c r="K418" t="s">
        <v>125</v>
      </c>
      <c r="L418" t="s">
        <v>189</v>
      </c>
      <c r="M418" t="s">
        <v>189</v>
      </c>
      <c r="N418" t="s">
        <v>189</v>
      </c>
      <c r="Q418">
        <v>41610</v>
      </c>
      <c r="R418" t="s">
        <v>35</v>
      </c>
      <c r="T418" t="s">
        <v>37</v>
      </c>
      <c r="W418" t="s">
        <v>227</v>
      </c>
    </row>
    <row r="419" spans="1:23" x14ac:dyDescent="0.25">
      <c r="A419" t="s">
        <v>67</v>
      </c>
      <c r="B419" t="s">
        <v>290</v>
      </c>
      <c r="C419" t="s">
        <v>291</v>
      </c>
      <c r="D419" t="s">
        <v>67</v>
      </c>
      <c r="E419" t="s">
        <v>292</v>
      </c>
      <c r="F419" t="s">
        <v>32</v>
      </c>
      <c r="G419" t="s">
        <v>53</v>
      </c>
      <c r="H419" t="s">
        <v>34</v>
      </c>
      <c r="I419" t="s">
        <v>461</v>
      </c>
      <c r="J419" t="s">
        <v>226</v>
      </c>
      <c r="K419" t="s">
        <v>36</v>
      </c>
      <c r="L419" t="s">
        <v>189</v>
      </c>
      <c r="M419">
        <v>43070</v>
      </c>
      <c r="O419">
        <v>43070</v>
      </c>
      <c r="P419" t="s">
        <v>35</v>
      </c>
      <c r="Q419">
        <v>43329</v>
      </c>
      <c r="R419" t="s">
        <v>35</v>
      </c>
      <c r="T419" t="s">
        <v>231</v>
      </c>
      <c r="V419">
        <v>43700</v>
      </c>
      <c r="W419" t="s">
        <v>227</v>
      </c>
    </row>
    <row r="420" spans="1:23" x14ac:dyDescent="0.25">
      <c r="A420" t="s">
        <v>228</v>
      </c>
      <c r="B420" t="s">
        <v>293</v>
      </c>
      <c r="C420" t="s">
        <v>294</v>
      </c>
      <c r="D420" t="s">
        <v>94</v>
      </c>
      <c r="E420" t="s">
        <v>228</v>
      </c>
      <c r="F420" t="s">
        <v>32</v>
      </c>
      <c r="G420" t="s">
        <v>53</v>
      </c>
      <c r="H420" t="s">
        <v>34</v>
      </c>
      <c r="I420" t="s">
        <v>461</v>
      </c>
      <c r="J420" t="s">
        <v>226</v>
      </c>
      <c r="K420" t="s">
        <v>36</v>
      </c>
      <c r="L420" t="s">
        <v>189</v>
      </c>
      <c r="M420">
        <v>43556</v>
      </c>
      <c r="O420">
        <v>43556</v>
      </c>
      <c r="P420" t="s">
        <v>35</v>
      </c>
      <c r="Q420">
        <v>43700</v>
      </c>
      <c r="R420" t="s">
        <v>35</v>
      </c>
      <c r="T420" t="s">
        <v>37</v>
      </c>
      <c r="W420" t="s">
        <v>227</v>
      </c>
    </row>
    <row r="421" spans="1:23" x14ac:dyDescent="0.25">
      <c r="A421" t="s">
        <v>82</v>
      </c>
      <c r="B421" t="s">
        <v>295</v>
      </c>
      <c r="C421" t="s">
        <v>296</v>
      </c>
      <c r="D421" t="s">
        <v>82</v>
      </c>
      <c r="E421" t="s">
        <v>85</v>
      </c>
      <c r="F421" t="s">
        <v>42</v>
      </c>
      <c r="G421" t="s">
        <v>33</v>
      </c>
      <c r="H421" t="s">
        <v>34</v>
      </c>
      <c r="I421" t="s">
        <v>461</v>
      </c>
      <c r="J421" t="s">
        <v>226</v>
      </c>
      <c r="K421" t="s">
        <v>36</v>
      </c>
      <c r="L421" t="s">
        <v>189</v>
      </c>
      <c r="M421" t="s">
        <v>189</v>
      </c>
      <c r="N421" t="s">
        <v>189</v>
      </c>
      <c r="Q421">
        <v>42433</v>
      </c>
      <c r="R421" t="s">
        <v>35</v>
      </c>
      <c r="T421" t="s">
        <v>37</v>
      </c>
      <c r="W421" t="s">
        <v>227</v>
      </c>
    </row>
    <row r="422" spans="1:23" x14ac:dyDescent="0.25">
      <c r="A422" t="s">
        <v>210</v>
      </c>
      <c r="B422" t="s">
        <v>297</v>
      </c>
      <c r="C422" t="s">
        <v>298</v>
      </c>
      <c r="D422" t="s">
        <v>31</v>
      </c>
      <c r="E422" t="s">
        <v>210</v>
      </c>
      <c r="F422" t="s">
        <v>42</v>
      </c>
      <c r="G422" t="s">
        <v>53</v>
      </c>
      <c r="H422" t="s">
        <v>34</v>
      </c>
      <c r="I422" t="s">
        <v>461</v>
      </c>
      <c r="J422" t="s">
        <v>226</v>
      </c>
      <c r="K422" t="s">
        <v>36</v>
      </c>
      <c r="L422" t="s">
        <v>189</v>
      </c>
      <c r="M422">
        <v>43497</v>
      </c>
      <c r="O422">
        <v>43497</v>
      </c>
      <c r="P422" t="s">
        <v>35</v>
      </c>
      <c r="Q422">
        <v>43448</v>
      </c>
      <c r="R422" t="s">
        <v>35</v>
      </c>
      <c r="T422" t="s">
        <v>231</v>
      </c>
      <c r="V422">
        <v>43700</v>
      </c>
      <c r="W422" t="s">
        <v>227</v>
      </c>
    </row>
    <row r="423" spans="1:23" x14ac:dyDescent="0.25">
      <c r="A423" t="s">
        <v>299</v>
      </c>
      <c r="B423" t="s">
        <v>300</v>
      </c>
      <c r="C423" t="s">
        <v>301</v>
      </c>
      <c r="D423" t="s">
        <v>31</v>
      </c>
      <c r="E423" t="s">
        <v>299</v>
      </c>
      <c r="F423" t="s">
        <v>42</v>
      </c>
      <c r="G423" t="s">
        <v>33</v>
      </c>
      <c r="H423" t="s">
        <v>34</v>
      </c>
      <c r="I423" t="s">
        <v>461</v>
      </c>
      <c r="J423" t="s">
        <v>226</v>
      </c>
      <c r="K423" t="s">
        <v>36</v>
      </c>
      <c r="L423" t="s">
        <v>189</v>
      </c>
      <c r="M423" t="s">
        <v>189</v>
      </c>
      <c r="N423" t="s">
        <v>189</v>
      </c>
      <c r="Q423">
        <v>42601</v>
      </c>
      <c r="R423" t="s">
        <v>35</v>
      </c>
      <c r="T423" t="s">
        <v>231</v>
      </c>
      <c r="V423">
        <v>42846</v>
      </c>
      <c r="W423" t="s">
        <v>227</v>
      </c>
    </row>
    <row r="424" spans="1:23" x14ac:dyDescent="0.25">
      <c r="A424" t="s">
        <v>258</v>
      </c>
      <c r="B424" t="s">
        <v>92</v>
      </c>
      <c r="C424" t="s">
        <v>93</v>
      </c>
      <c r="D424" t="s">
        <v>94</v>
      </c>
      <c r="E424" t="s">
        <v>258</v>
      </c>
      <c r="F424" t="s">
        <v>42</v>
      </c>
      <c r="G424" t="s">
        <v>33</v>
      </c>
      <c r="H424" t="s">
        <v>34</v>
      </c>
      <c r="I424" t="s">
        <v>461</v>
      </c>
      <c r="J424" t="s">
        <v>226</v>
      </c>
      <c r="K424" t="s">
        <v>36</v>
      </c>
      <c r="L424" t="s">
        <v>189</v>
      </c>
      <c r="M424">
        <v>41167</v>
      </c>
      <c r="N424">
        <v>41167</v>
      </c>
      <c r="Q424">
        <v>42601</v>
      </c>
      <c r="R424" t="s">
        <v>35</v>
      </c>
      <c r="T424" t="s">
        <v>231</v>
      </c>
      <c r="V424">
        <v>42601</v>
      </c>
      <c r="W424" t="s">
        <v>227</v>
      </c>
    </row>
    <row r="425" spans="1:23" x14ac:dyDescent="0.25">
      <c r="A425" t="s">
        <v>82</v>
      </c>
      <c r="B425" t="s">
        <v>302</v>
      </c>
      <c r="C425" t="s">
        <v>303</v>
      </c>
      <c r="D425" t="s">
        <v>82</v>
      </c>
      <c r="E425" t="s">
        <v>85</v>
      </c>
      <c r="F425" t="s">
        <v>42</v>
      </c>
      <c r="G425" t="s">
        <v>33</v>
      </c>
      <c r="H425" t="s">
        <v>34</v>
      </c>
      <c r="I425" t="s">
        <v>461</v>
      </c>
      <c r="J425" t="s">
        <v>226</v>
      </c>
      <c r="K425" t="s">
        <v>36</v>
      </c>
      <c r="L425" t="s">
        <v>189</v>
      </c>
      <c r="M425" t="s">
        <v>189</v>
      </c>
      <c r="N425" t="s">
        <v>189</v>
      </c>
      <c r="Q425">
        <v>41487</v>
      </c>
      <c r="R425" t="s">
        <v>35</v>
      </c>
      <c r="T425" t="s">
        <v>231</v>
      </c>
      <c r="V425">
        <v>41487</v>
      </c>
      <c r="W425" t="s">
        <v>227</v>
      </c>
    </row>
    <row r="426" spans="1:23" x14ac:dyDescent="0.25">
      <c r="A426" t="s">
        <v>82</v>
      </c>
      <c r="B426" t="s">
        <v>304</v>
      </c>
      <c r="C426" t="s">
        <v>305</v>
      </c>
      <c r="D426" t="s">
        <v>82</v>
      </c>
      <c r="E426" t="s">
        <v>85</v>
      </c>
      <c r="F426" t="s">
        <v>42</v>
      </c>
      <c r="G426" t="s">
        <v>33</v>
      </c>
      <c r="H426" t="s">
        <v>34</v>
      </c>
      <c r="I426" t="s">
        <v>461</v>
      </c>
      <c r="J426" t="s">
        <v>226</v>
      </c>
      <c r="K426" t="s">
        <v>36</v>
      </c>
      <c r="L426" t="s">
        <v>189</v>
      </c>
      <c r="M426" t="s">
        <v>189</v>
      </c>
      <c r="N426" t="s">
        <v>189</v>
      </c>
      <c r="Q426">
        <v>41487</v>
      </c>
      <c r="R426" t="s">
        <v>35</v>
      </c>
      <c r="T426" t="s">
        <v>231</v>
      </c>
      <c r="V426">
        <v>41487</v>
      </c>
      <c r="W426" t="s">
        <v>227</v>
      </c>
    </row>
    <row r="427" spans="1:23" x14ac:dyDescent="0.25">
      <c r="A427" t="s">
        <v>44</v>
      </c>
      <c r="B427" t="s">
        <v>306</v>
      </c>
      <c r="C427" t="s">
        <v>307</v>
      </c>
      <c r="D427" t="s">
        <v>31</v>
      </c>
      <c r="E427" t="s">
        <v>44</v>
      </c>
      <c r="F427" t="s">
        <v>42</v>
      </c>
      <c r="G427" t="s">
        <v>33</v>
      </c>
      <c r="H427" t="s">
        <v>34</v>
      </c>
      <c r="I427" t="s">
        <v>461</v>
      </c>
      <c r="J427" t="s">
        <v>226</v>
      </c>
      <c r="K427" t="s">
        <v>36</v>
      </c>
      <c r="L427" t="s">
        <v>189</v>
      </c>
      <c r="M427">
        <v>41593</v>
      </c>
      <c r="O427">
        <v>41593</v>
      </c>
      <c r="P427" t="s">
        <v>35</v>
      </c>
      <c r="Q427">
        <v>41486</v>
      </c>
      <c r="R427" t="s">
        <v>35</v>
      </c>
      <c r="T427" t="s">
        <v>37</v>
      </c>
      <c r="W427" t="s">
        <v>227</v>
      </c>
    </row>
    <row r="428" spans="1:23" x14ac:dyDescent="0.25">
      <c r="A428" t="s">
        <v>101</v>
      </c>
      <c r="B428" t="s">
        <v>308</v>
      </c>
      <c r="C428" t="s">
        <v>309</v>
      </c>
      <c r="D428" t="s">
        <v>31</v>
      </c>
      <c r="E428" t="s">
        <v>101</v>
      </c>
      <c r="F428" t="s">
        <v>42</v>
      </c>
      <c r="G428" t="s">
        <v>33</v>
      </c>
      <c r="H428" t="s">
        <v>226</v>
      </c>
      <c r="I428" t="s">
        <v>461</v>
      </c>
      <c r="J428" t="s">
        <v>226</v>
      </c>
      <c r="K428" t="s">
        <v>310</v>
      </c>
      <c r="L428" t="s">
        <v>189</v>
      </c>
      <c r="M428" t="s">
        <v>189</v>
      </c>
      <c r="N428" t="s">
        <v>189</v>
      </c>
      <c r="Q428">
        <v>42065</v>
      </c>
      <c r="R428" t="s">
        <v>43</v>
      </c>
      <c r="T428" t="s">
        <v>231</v>
      </c>
      <c r="V428">
        <v>42065</v>
      </c>
      <c r="W428" t="s">
        <v>227</v>
      </c>
    </row>
    <row r="429" spans="1:23" x14ac:dyDescent="0.25">
      <c r="A429" t="s">
        <v>311</v>
      </c>
      <c r="B429" t="s">
        <v>312</v>
      </c>
      <c r="C429" t="s">
        <v>313</v>
      </c>
      <c r="D429" t="s">
        <v>31</v>
      </c>
      <c r="E429" t="s">
        <v>311</v>
      </c>
      <c r="F429" t="s">
        <v>42</v>
      </c>
      <c r="G429" t="s">
        <v>33</v>
      </c>
      <c r="H429" t="s">
        <v>226</v>
      </c>
      <c r="I429" t="s">
        <v>461</v>
      </c>
      <c r="J429" t="s">
        <v>226</v>
      </c>
      <c r="K429" t="s">
        <v>125</v>
      </c>
      <c r="L429" t="s">
        <v>189</v>
      </c>
      <c r="M429" t="s">
        <v>189</v>
      </c>
      <c r="N429" t="s">
        <v>189</v>
      </c>
      <c r="Q429">
        <v>42065</v>
      </c>
      <c r="R429" t="s">
        <v>35</v>
      </c>
      <c r="T429" t="s">
        <v>37</v>
      </c>
      <c r="W429" t="s">
        <v>227</v>
      </c>
    </row>
    <row r="430" spans="1:23" x14ac:dyDescent="0.25">
      <c r="A430" t="s">
        <v>67</v>
      </c>
      <c r="B430" t="s">
        <v>314</v>
      </c>
      <c r="C430" t="s">
        <v>315</v>
      </c>
      <c r="D430" t="s">
        <v>67</v>
      </c>
      <c r="E430" t="s">
        <v>70</v>
      </c>
      <c r="F430" t="s">
        <v>32</v>
      </c>
      <c r="G430" t="s">
        <v>33</v>
      </c>
      <c r="H430" t="s">
        <v>34</v>
      </c>
      <c r="I430" t="s">
        <v>461</v>
      </c>
      <c r="J430" t="s">
        <v>226</v>
      </c>
      <c r="K430" t="s">
        <v>36</v>
      </c>
      <c r="L430" t="s">
        <v>189</v>
      </c>
      <c r="M430" t="s">
        <v>189</v>
      </c>
      <c r="N430" t="s">
        <v>189</v>
      </c>
      <c r="Q430">
        <v>41334</v>
      </c>
      <c r="R430" t="s">
        <v>43</v>
      </c>
      <c r="T430" t="s">
        <v>231</v>
      </c>
      <c r="V430">
        <v>41334</v>
      </c>
      <c r="W430" t="s">
        <v>227</v>
      </c>
    </row>
    <row r="431" spans="1:23" x14ac:dyDescent="0.25">
      <c r="A431" t="s">
        <v>135</v>
      </c>
      <c r="B431" t="s">
        <v>316</v>
      </c>
      <c r="C431" t="s">
        <v>317</v>
      </c>
      <c r="D431" t="s">
        <v>135</v>
      </c>
      <c r="E431" t="s">
        <v>318</v>
      </c>
      <c r="F431" t="s">
        <v>32</v>
      </c>
      <c r="G431" t="s">
        <v>33</v>
      </c>
      <c r="H431" t="s">
        <v>34</v>
      </c>
      <c r="I431" t="s">
        <v>461</v>
      </c>
      <c r="J431" t="s">
        <v>226</v>
      </c>
      <c r="K431" t="s">
        <v>36</v>
      </c>
      <c r="L431" t="s">
        <v>189</v>
      </c>
      <c r="M431" t="s">
        <v>189</v>
      </c>
      <c r="N431" t="s">
        <v>189</v>
      </c>
      <c r="Q431">
        <v>43040</v>
      </c>
      <c r="R431" t="s">
        <v>43</v>
      </c>
      <c r="T431" t="s">
        <v>37</v>
      </c>
      <c r="W431" t="s">
        <v>227</v>
      </c>
    </row>
    <row r="432" spans="1:23" x14ac:dyDescent="0.25">
      <c r="A432" t="s">
        <v>319</v>
      </c>
      <c r="B432" t="s">
        <v>108</v>
      </c>
      <c r="C432" t="s">
        <v>109</v>
      </c>
      <c r="D432" t="s">
        <v>31</v>
      </c>
      <c r="E432" t="s">
        <v>319</v>
      </c>
      <c r="F432" t="s">
        <v>32</v>
      </c>
      <c r="G432" t="s">
        <v>33</v>
      </c>
      <c r="H432" t="s">
        <v>34</v>
      </c>
      <c r="I432" t="s">
        <v>461</v>
      </c>
      <c r="J432" t="s">
        <v>226</v>
      </c>
      <c r="K432" t="s">
        <v>36</v>
      </c>
      <c r="L432" t="s">
        <v>189</v>
      </c>
      <c r="M432">
        <v>43388</v>
      </c>
      <c r="N432">
        <v>43388</v>
      </c>
      <c r="Q432">
        <v>43700</v>
      </c>
      <c r="R432" t="s">
        <v>43</v>
      </c>
      <c r="T432" t="s">
        <v>231</v>
      </c>
      <c r="V432">
        <v>43700</v>
      </c>
      <c r="W432" t="s">
        <v>227</v>
      </c>
    </row>
    <row r="433" spans="1:23" x14ac:dyDescent="0.25">
      <c r="A433" t="s">
        <v>50</v>
      </c>
      <c r="B433" t="s">
        <v>320</v>
      </c>
      <c r="C433" t="s">
        <v>321</v>
      </c>
      <c r="D433" t="s">
        <v>31</v>
      </c>
      <c r="E433" t="s">
        <v>50</v>
      </c>
      <c r="F433" t="s">
        <v>32</v>
      </c>
      <c r="G433" t="s">
        <v>33</v>
      </c>
      <c r="H433" t="s">
        <v>34</v>
      </c>
      <c r="I433" t="s">
        <v>461</v>
      </c>
      <c r="J433" t="s">
        <v>226</v>
      </c>
      <c r="K433" t="s">
        <v>36</v>
      </c>
      <c r="L433" t="s">
        <v>189</v>
      </c>
      <c r="M433" t="s">
        <v>189</v>
      </c>
      <c r="N433" t="s">
        <v>189</v>
      </c>
      <c r="Q433">
        <v>42601</v>
      </c>
      <c r="R433" t="s">
        <v>35</v>
      </c>
      <c r="T433" t="s">
        <v>231</v>
      </c>
      <c r="V433">
        <v>42601</v>
      </c>
      <c r="W433" t="s">
        <v>227</v>
      </c>
    </row>
    <row r="434" spans="1:23" x14ac:dyDescent="0.25">
      <c r="A434" t="s">
        <v>59</v>
      </c>
      <c r="B434" t="s">
        <v>322</v>
      </c>
      <c r="C434" t="s">
        <v>323</v>
      </c>
      <c r="D434" t="s">
        <v>59</v>
      </c>
      <c r="E434" t="s">
        <v>62</v>
      </c>
      <c r="F434" t="s">
        <v>63</v>
      </c>
      <c r="G434" t="s">
        <v>33</v>
      </c>
      <c r="H434" t="s">
        <v>34</v>
      </c>
      <c r="I434" t="s">
        <v>461</v>
      </c>
      <c r="J434" t="s">
        <v>226</v>
      </c>
      <c r="K434" t="s">
        <v>36</v>
      </c>
      <c r="L434" t="s">
        <v>189</v>
      </c>
      <c r="M434">
        <v>42231</v>
      </c>
      <c r="O434">
        <v>42231</v>
      </c>
      <c r="P434" t="s">
        <v>116</v>
      </c>
      <c r="Q434">
        <v>42186</v>
      </c>
      <c r="R434" t="s">
        <v>35</v>
      </c>
      <c r="T434" t="s">
        <v>231</v>
      </c>
      <c r="W434" t="s">
        <v>227</v>
      </c>
    </row>
    <row r="435" spans="1:23" x14ac:dyDescent="0.25">
      <c r="A435" t="s">
        <v>28</v>
      </c>
      <c r="B435" t="s">
        <v>324</v>
      </c>
      <c r="C435" t="s">
        <v>325</v>
      </c>
      <c r="D435" t="s">
        <v>31</v>
      </c>
      <c r="E435" t="s">
        <v>28</v>
      </c>
      <c r="F435" t="s">
        <v>32</v>
      </c>
      <c r="G435" t="s">
        <v>33</v>
      </c>
      <c r="H435" t="s">
        <v>34</v>
      </c>
      <c r="I435" t="s">
        <v>461</v>
      </c>
      <c r="J435" t="s">
        <v>226</v>
      </c>
      <c r="K435" t="s">
        <v>36</v>
      </c>
      <c r="L435" t="s">
        <v>189</v>
      </c>
      <c r="M435" t="s">
        <v>189</v>
      </c>
      <c r="N435" t="s">
        <v>189</v>
      </c>
      <c r="Q435">
        <v>42720</v>
      </c>
      <c r="R435" t="s">
        <v>35</v>
      </c>
      <c r="T435" t="s">
        <v>231</v>
      </c>
      <c r="V435">
        <v>42720</v>
      </c>
      <c r="W435" t="s">
        <v>227</v>
      </c>
    </row>
    <row r="436" spans="1:23" x14ac:dyDescent="0.25">
      <c r="A436" t="s">
        <v>135</v>
      </c>
      <c r="B436" t="s">
        <v>326</v>
      </c>
      <c r="C436" t="s">
        <v>327</v>
      </c>
      <c r="D436" t="s">
        <v>135</v>
      </c>
      <c r="E436" t="s">
        <v>328</v>
      </c>
      <c r="G436" t="s">
        <v>33</v>
      </c>
      <c r="H436" t="s">
        <v>34</v>
      </c>
      <c r="I436" t="s">
        <v>461</v>
      </c>
      <c r="J436" t="s">
        <v>226</v>
      </c>
      <c r="K436" t="s">
        <v>36</v>
      </c>
      <c r="L436" t="s">
        <v>459</v>
      </c>
      <c r="M436">
        <v>41774</v>
      </c>
      <c r="O436">
        <v>41774</v>
      </c>
      <c r="P436" t="s">
        <v>90</v>
      </c>
      <c r="Q436">
        <v>41456</v>
      </c>
      <c r="R436" t="s">
        <v>35</v>
      </c>
      <c r="T436" t="s">
        <v>231</v>
      </c>
      <c r="V436">
        <v>41456</v>
      </c>
      <c r="W436" t="s">
        <v>227</v>
      </c>
    </row>
    <row r="437" spans="1:23" x14ac:dyDescent="0.25">
      <c r="A437" t="s">
        <v>329</v>
      </c>
      <c r="B437" t="s">
        <v>326</v>
      </c>
      <c r="C437" t="s">
        <v>327</v>
      </c>
      <c r="D437" t="s">
        <v>31</v>
      </c>
      <c r="E437" t="s">
        <v>329</v>
      </c>
      <c r="F437" t="s">
        <v>42</v>
      </c>
      <c r="G437" t="s">
        <v>33</v>
      </c>
      <c r="H437" t="s">
        <v>34</v>
      </c>
      <c r="I437" t="s">
        <v>461</v>
      </c>
      <c r="J437" t="s">
        <v>226</v>
      </c>
      <c r="K437" t="s">
        <v>36</v>
      </c>
      <c r="L437" t="s">
        <v>189</v>
      </c>
      <c r="M437">
        <v>42109</v>
      </c>
      <c r="O437">
        <v>42109</v>
      </c>
      <c r="P437" t="s">
        <v>35</v>
      </c>
      <c r="Q437">
        <v>43819</v>
      </c>
      <c r="R437" t="s">
        <v>43</v>
      </c>
      <c r="T437" t="s">
        <v>37</v>
      </c>
      <c r="V437">
        <v>43819</v>
      </c>
      <c r="W437" t="s">
        <v>227</v>
      </c>
    </row>
    <row r="438" spans="1:23" x14ac:dyDescent="0.25">
      <c r="A438" t="s">
        <v>82</v>
      </c>
      <c r="B438" t="s">
        <v>330</v>
      </c>
      <c r="C438" t="s">
        <v>331</v>
      </c>
      <c r="D438" t="s">
        <v>82</v>
      </c>
      <c r="E438" t="s">
        <v>85</v>
      </c>
      <c r="F438" t="s">
        <v>42</v>
      </c>
      <c r="G438" t="s">
        <v>33</v>
      </c>
      <c r="H438" t="s">
        <v>34</v>
      </c>
      <c r="I438" t="s">
        <v>461</v>
      </c>
      <c r="J438" t="s">
        <v>226</v>
      </c>
      <c r="K438" t="s">
        <v>36</v>
      </c>
      <c r="L438" t="s">
        <v>189</v>
      </c>
      <c r="M438" t="s">
        <v>189</v>
      </c>
      <c r="N438" t="s">
        <v>189</v>
      </c>
      <c r="Q438">
        <v>41610</v>
      </c>
      <c r="R438" t="s">
        <v>35</v>
      </c>
      <c r="T438" t="s">
        <v>37</v>
      </c>
      <c r="W438" t="s">
        <v>227</v>
      </c>
    </row>
    <row r="439" spans="1:23" x14ac:dyDescent="0.25">
      <c r="A439" t="s">
        <v>82</v>
      </c>
      <c r="B439" t="s">
        <v>332</v>
      </c>
      <c r="C439" t="s">
        <v>333</v>
      </c>
      <c r="D439" t="s">
        <v>82</v>
      </c>
      <c r="E439" t="s">
        <v>85</v>
      </c>
      <c r="F439" t="s">
        <v>42</v>
      </c>
      <c r="G439" t="s">
        <v>33</v>
      </c>
      <c r="H439" t="s">
        <v>34</v>
      </c>
      <c r="I439" t="s">
        <v>461</v>
      </c>
      <c r="J439" t="s">
        <v>226</v>
      </c>
      <c r="K439" t="s">
        <v>36</v>
      </c>
      <c r="L439" t="s">
        <v>189</v>
      </c>
      <c r="M439" t="s">
        <v>189</v>
      </c>
      <c r="N439" t="s">
        <v>189</v>
      </c>
      <c r="Q439">
        <v>42186</v>
      </c>
      <c r="R439" t="s">
        <v>43</v>
      </c>
      <c r="T439" t="s">
        <v>37</v>
      </c>
      <c r="W439" t="s">
        <v>227</v>
      </c>
    </row>
    <row r="440" spans="1:23" x14ac:dyDescent="0.25">
      <c r="A440" t="s">
        <v>82</v>
      </c>
      <c r="B440" t="s">
        <v>334</v>
      </c>
      <c r="C440" t="s">
        <v>335</v>
      </c>
      <c r="D440" t="s">
        <v>82</v>
      </c>
      <c r="E440" t="s">
        <v>85</v>
      </c>
      <c r="F440" t="s">
        <v>42</v>
      </c>
      <c r="G440" t="s">
        <v>33</v>
      </c>
      <c r="H440" t="s">
        <v>34</v>
      </c>
      <c r="I440" t="s">
        <v>461</v>
      </c>
      <c r="J440" t="s">
        <v>226</v>
      </c>
      <c r="K440" t="s">
        <v>36</v>
      </c>
      <c r="L440" t="s">
        <v>189</v>
      </c>
      <c r="M440" t="s">
        <v>189</v>
      </c>
      <c r="N440" t="s">
        <v>189</v>
      </c>
      <c r="Q440">
        <v>43329</v>
      </c>
      <c r="R440" t="s">
        <v>35</v>
      </c>
      <c r="T440" t="s">
        <v>37</v>
      </c>
      <c r="W440" t="s">
        <v>227</v>
      </c>
    </row>
    <row r="441" spans="1:23" x14ac:dyDescent="0.25">
      <c r="A441" t="s">
        <v>82</v>
      </c>
      <c r="B441" t="s">
        <v>336</v>
      </c>
      <c r="C441" t="s">
        <v>337</v>
      </c>
      <c r="D441" t="s">
        <v>82</v>
      </c>
      <c r="E441" t="s">
        <v>85</v>
      </c>
      <c r="F441" t="s">
        <v>42</v>
      </c>
      <c r="G441" t="s">
        <v>33</v>
      </c>
      <c r="H441" t="s">
        <v>34</v>
      </c>
      <c r="I441" t="s">
        <v>461</v>
      </c>
      <c r="J441" t="s">
        <v>226</v>
      </c>
      <c r="K441" t="s">
        <v>36</v>
      </c>
      <c r="L441" t="s">
        <v>459</v>
      </c>
      <c r="M441" t="s">
        <v>189</v>
      </c>
      <c r="N441" t="s">
        <v>189</v>
      </c>
      <c r="Q441">
        <v>41334</v>
      </c>
      <c r="R441" t="s">
        <v>35</v>
      </c>
      <c r="T441" t="s">
        <v>37</v>
      </c>
      <c r="W441" t="s">
        <v>227</v>
      </c>
    </row>
    <row r="442" spans="1:23" x14ac:dyDescent="0.25">
      <c r="A442" t="s">
        <v>82</v>
      </c>
      <c r="B442" t="s">
        <v>119</v>
      </c>
      <c r="C442" t="s">
        <v>120</v>
      </c>
      <c r="D442" t="s">
        <v>82</v>
      </c>
      <c r="E442" t="s">
        <v>121</v>
      </c>
      <c r="F442" t="s">
        <v>42</v>
      </c>
      <c r="G442" t="s">
        <v>33</v>
      </c>
      <c r="H442" t="s">
        <v>226</v>
      </c>
      <c r="I442" t="s">
        <v>461</v>
      </c>
      <c r="J442" t="s">
        <v>226</v>
      </c>
      <c r="K442" t="s">
        <v>36</v>
      </c>
      <c r="L442" t="s">
        <v>453</v>
      </c>
      <c r="M442">
        <v>43709</v>
      </c>
      <c r="O442">
        <v>43709</v>
      </c>
      <c r="P442" t="s">
        <v>116</v>
      </c>
      <c r="Q442">
        <v>43581</v>
      </c>
      <c r="R442" t="s">
        <v>43</v>
      </c>
      <c r="T442" t="s">
        <v>231</v>
      </c>
      <c r="W442" t="s">
        <v>227</v>
      </c>
    </row>
    <row r="443" spans="1:23" x14ac:dyDescent="0.25">
      <c r="A443" t="s">
        <v>50</v>
      </c>
      <c r="B443" t="s">
        <v>123</v>
      </c>
      <c r="C443" t="s">
        <v>124</v>
      </c>
      <c r="D443" t="s">
        <v>31</v>
      </c>
      <c r="E443" t="s">
        <v>50</v>
      </c>
      <c r="F443" t="s">
        <v>32</v>
      </c>
      <c r="G443" t="s">
        <v>95</v>
      </c>
      <c r="H443" t="s">
        <v>34</v>
      </c>
      <c r="I443" t="s">
        <v>461</v>
      </c>
      <c r="J443" t="s">
        <v>226</v>
      </c>
      <c r="K443" t="s">
        <v>36</v>
      </c>
      <c r="L443" t="s">
        <v>189</v>
      </c>
      <c r="M443">
        <v>43556</v>
      </c>
      <c r="O443">
        <v>43556</v>
      </c>
      <c r="P443" t="s">
        <v>43</v>
      </c>
      <c r="Q443">
        <v>43945</v>
      </c>
      <c r="R443" t="s">
        <v>43</v>
      </c>
      <c r="T443" t="s">
        <v>231</v>
      </c>
      <c r="W443" t="s">
        <v>227</v>
      </c>
    </row>
    <row r="444" spans="1:23" x14ac:dyDescent="0.25">
      <c r="A444" t="s">
        <v>159</v>
      </c>
      <c r="B444" t="s">
        <v>123</v>
      </c>
      <c r="C444" t="s">
        <v>124</v>
      </c>
      <c r="D444" t="s">
        <v>31</v>
      </c>
      <c r="E444" t="s">
        <v>159</v>
      </c>
      <c r="F444" t="s">
        <v>32</v>
      </c>
      <c r="G444" t="s">
        <v>33</v>
      </c>
      <c r="H444" t="s">
        <v>34</v>
      </c>
      <c r="I444" t="s">
        <v>461</v>
      </c>
      <c r="J444" t="s">
        <v>226</v>
      </c>
      <c r="K444" t="s">
        <v>36</v>
      </c>
      <c r="L444" t="s">
        <v>189</v>
      </c>
      <c r="M444">
        <v>43800</v>
      </c>
      <c r="O444">
        <v>43800</v>
      </c>
      <c r="P444" t="s">
        <v>43</v>
      </c>
      <c r="Q444">
        <v>43329</v>
      </c>
      <c r="R444" t="s">
        <v>43</v>
      </c>
      <c r="T444" t="s">
        <v>231</v>
      </c>
      <c r="V444">
        <v>43329</v>
      </c>
      <c r="W444" t="s">
        <v>227</v>
      </c>
    </row>
    <row r="445" spans="1:23" x14ac:dyDescent="0.25">
      <c r="A445" t="s">
        <v>142</v>
      </c>
      <c r="B445" t="s">
        <v>123</v>
      </c>
      <c r="C445" t="s">
        <v>124</v>
      </c>
      <c r="D445" t="s">
        <v>31</v>
      </c>
      <c r="E445" t="s">
        <v>142</v>
      </c>
      <c r="F445" t="s">
        <v>32</v>
      </c>
      <c r="G445" t="s">
        <v>33</v>
      </c>
      <c r="H445" t="s">
        <v>34</v>
      </c>
      <c r="I445" t="s">
        <v>461</v>
      </c>
      <c r="J445" t="s">
        <v>226</v>
      </c>
      <c r="K445" t="s">
        <v>36</v>
      </c>
      <c r="L445" t="s">
        <v>189</v>
      </c>
      <c r="M445">
        <v>42231</v>
      </c>
      <c r="N445">
        <v>42231</v>
      </c>
      <c r="Q445">
        <v>43581</v>
      </c>
      <c r="R445" t="s">
        <v>43</v>
      </c>
      <c r="T445" t="s">
        <v>231</v>
      </c>
      <c r="V445">
        <v>43581</v>
      </c>
      <c r="W445" t="s">
        <v>227</v>
      </c>
    </row>
    <row r="446" spans="1:23" x14ac:dyDescent="0.25">
      <c r="A446" t="s">
        <v>338</v>
      </c>
      <c r="B446" t="s">
        <v>123</v>
      </c>
      <c r="C446" t="s">
        <v>124</v>
      </c>
      <c r="D446" t="s">
        <v>31</v>
      </c>
      <c r="E446" t="s">
        <v>338</v>
      </c>
      <c r="F446" t="s">
        <v>32</v>
      </c>
      <c r="G446" t="s">
        <v>33</v>
      </c>
      <c r="H446" t="s">
        <v>34</v>
      </c>
      <c r="I446" t="s">
        <v>461</v>
      </c>
      <c r="J446" t="s">
        <v>226</v>
      </c>
      <c r="K446" t="s">
        <v>36</v>
      </c>
      <c r="L446" t="s">
        <v>189</v>
      </c>
      <c r="M446">
        <v>42231</v>
      </c>
      <c r="N446">
        <v>42231</v>
      </c>
      <c r="Q446">
        <v>43084</v>
      </c>
      <c r="R446" t="s">
        <v>43</v>
      </c>
      <c r="T446" t="s">
        <v>37</v>
      </c>
      <c r="V446">
        <v>43084</v>
      </c>
      <c r="W446" t="s">
        <v>227</v>
      </c>
    </row>
    <row r="447" spans="1:23" x14ac:dyDescent="0.25">
      <c r="A447" t="s">
        <v>28</v>
      </c>
      <c r="B447" t="s">
        <v>123</v>
      </c>
      <c r="C447" t="s">
        <v>124</v>
      </c>
      <c r="D447" t="s">
        <v>31</v>
      </c>
      <c r="E447" t="s">
        <v>28</v>
      </c>
      <c r="F447" t="s">
        <v>32</v>
      </c>
      <c r="G447" t="s">
        <v>33</v>
      </c>
      <c r="H447" t="s">
        <v>34</v>
      </c>
      <c r="I447" t="s">
        <v>461</v>
      </c>
      <c r="J447" t="s">
        <v>226</v>
      </c>
      <c r="K447" t="s">
        <v>36</v>
      </c>
      <c r="L447" t="s">
        <v>189</v>
      </c>
      <c r="M447">
        <v>42231</v>
      </c>
      <c r="N447">
        <v>42231</v>
      </c>
      <c r="Q447">
        <v>43448</v>
      </c>
      <c r="R447" t="s">
        <v>43</v>
      </c>
      <c r="T447" t="s">
        <v>37</v>
      </c>
      <c r="V447">
        <v>43448</v>
      </c>
      <c r="W447" t="s">
        <v>227</v>
      </c>
    </row>
    <row r="448" spans="1:23" x14ac:dyDescent="0.25">
      <c r="A448" t="s">
        <v>82</v>
      </c>
      <c r="B448" t="s">
        <v>339</v>
      </c>
      <c r="C448" t="s">
        <v>340</v>
      </c>
      <c r="D448" t="s">
        <v>82</v>
      </c>
      <c r="E448" t="s">
        <v>85</v>
      </c>
      <c r="F448" t="s">
        <v>42</v>
      </c>
      <c r="G448" t="s">
        <v>33</v>
      </c>
      <c r="H448" t="s">
        <v>34</v>
      </c>
      <c r="I448" t="s">
        <v>461</v>
      </c>
      <c r="J448" t="s">
        <v>226</v>
      </c>
      <c r="K448" t="s">
        <v>36</v>
      </c>
      <c r="L448" t="s">
        <v>459</v>
      </c>
      <c r="M448">
        <v>41228</v>
      </c>
      <c r="O448">
        <v>41228</v>
      </c>
      <c r="P448" t="s">
        <v>35</v>
      </c>
      <c r="Q448">
        <v>41334</v>
      </c>
      <c r="R448" t="s">
        <v>35</v>
      </c>
      <c r="T448" t="s">
        <v>231</v>
      </c>
      <c r="W448" t="s">
        <v>227</v>
      </c>
    </row>
    <row r="449" spans="1:23" x14ac:dyDescent="0.25">
      <c r="A449" t="s">
        <v>64</v>
      </c>
      <c r="B449" t="s">
        <v>132</v>
      </c>
      <c r="C449" t="s">
        <v>133</v>
      </c>
      <c r="D449" t="s">
        <v>31</v>
      </c>
      <c r="E449" t="s">
        <v>64</v>
      </c>
      <c r="F449" t="s">
        <v>42</v>
      </c>
      <c r="G449" t="s">
        <v>33</v>
      </c>
      <c r="H449" t="s">
        <v>34</v>
      </c>
      <c r="I449" t="s">
        <v>461</v>
      </c>
      <c r="J449" t="s">
        <v>226</v>
      </c>
      <c r="K449" t="s">
        <v>36</v>
      </c>
      <c r="L449" t="s">
        <v>189</v>
      </c>
      <c r="M449">
        <v>42644</v>
      </c>
      <c r="O449">
        <v>42644</v>
      </c>
      <c r="P449" t="s">
        <v>35</v>
      </c>
      <c r="Q449">
        <v>43084</v>
      </c>
      <c r="R449" t="s">
        <v>43</v>
      </c>
      <c r="T449" t="s">
        <v>231</v>
      </c>
      <c r="V449">
        <v>43210</v>
      </c>
      <c r="W449" t="s">
        <v>227</v>
      </c>
    </row>
    <row r="450" spans="1:23" x14ac:dyDescent="0.25">
      <c r="A450" t="s">
        <v>210</v>
      </c>
      <c r="B450" t="s">
        <v>341</v>
      </c>
      <c r="C450" t="s">
        <v>342</v>
      </c>
      <c r="D450" t="s">
        <v>31</v>
      </c>
      <c r="E450" t="s">
        <v>210</v>
      </c>
      <c r="F450" t="s">
        <v>343</v>
      </c>
      <c r="G450" t="s">
        <v>33</v>
      </c>
      <c r="H450" t="s">
        <v>34</v>
      </c>
      <c r="I450" t="s">
        <v>461</v>
      </c>
      <c r="J450" t="s">
        <v>226</v>
      </c>
      <c r="K450" t="s">
        <v>36</v>
      </c>
      <c r="L450" t="s">
        <v>189</v>
      </c>
      <c r="M450" t="s">
        <v>189</v>
      </c>
      <c r="N450" t="s">
        <v>189</v>
      </c>
      <c r="Q450">
        <v>43700</v>
      </c>
      <c r="R450" t="s">
        <v>35</v>
      </c>
      <c r="T450" t="s">
        <v>37</v>
      </c>
      <c r="V450">
        <v>43700</v>
      </c>
      <c r="W450" t="s">
        <v>227</v>
      </c>
    </row>
    <row r="451" spans="1:23" x14ac:dyDescent="0.25">
      <c r="A451" t="s">
        <v>44</v>
      </c>
      <c r="B451" t="s">
        <v>344</v>
      </c>
      <c r="C451" t="s">
        <v>345</v>
      </c>
      <c r="D451" t="s">
        <v>31</v>
      </c>
      <c r="E451" t="s">
        <v>44</v>
      </c>
      <c r="F451" t="s">
        <v>42</v>
      </c>
      <c r="G451" t="s">
        <v>33</v>
      </c>
      <c r="H451" t="s">
        <v>34</v>
      </c>
      <c r="I451" t="s">
        <v>461</v>
      </c>
      <c r="J451" t="s">
        <v>34</v>
      </c>
      <c r="K451" t="s">
        <v>36</v>
      </c>
      <c r="L451" t="s">
        <v>189</v>
      </c>
      <c r="M451">
        <v>43631</v>
      </c>
      <c r="N451">
        <v>43631</v>
      </c>
      <c r="Q451">
        <v>43819</v>
      </c>
      <c r="R451" t="s">
        <v>35</v>
      </c>
      <c r="T451" t="s">
        <v>231</v>
      </c>
      <c r="W451" t="s">
        <v>227</v>
      </c>
    </row>
    <row r="452" spans="1:23" x14ac:dyDescent="0.25">
      <c r="A452" t="s">
        <v>82</v>
      </c>
      <c r="B452" t="s">
        <v>346</v>
      </c>
      <c r="C452" t="s">
        <v>347</v>
      </c>
      <c r="D452" t="s">
        <v>82</v>
      </c>
      <c r="E452" t="s">
        <v>85</v>
      </c>
      <c r="F452" t="s">
        <v>348</v>
      </c>
      <c r="G452" t="s">
        <v>53</v>
      </c>
      <c r="H452" t="s">
        <v>34</v>
      </c>
      <c r="I452" t="s">
        <v>461</v>
      </c>
      <c r="J452" t="s">
        <v>226</v>
      </c>
      <c r="K452" t="s">
        <v>36</v>
      </c>
      <c r="L452" t="s">
        <v>189</v>
      </c>
      <c r="M452" t="s">
        <v>189</v>
      </c>
      <c r="N452" t="s">
        <v>189</v>
      </c>
      <c r="Q452">
        <v>41334</v>
      </c>
      <c r="R452" t="s">
        <v>43</v>
      </c>
      <c r="T452" t="s">
        <v>231</v>
      </c>
      <c r="V452">
        <v>41334</v>
      </c>
      <c r="W452" t="s">
        <v>227</v>
      </c>
    </row>
    <row r="453" spans="1:23" x14ac:dyDescent="0.25">
      <c r="A453" t="s">
        <v>349</v>
      </c>
      <c r="B453" t="s">
        <v>144</v>
      </c>
      <c r="C453" t="s">
        <v>145</v>
      </c>
      <c r="D453" t="s">
        <v>31</v>
      </c>
      <c r="E453" t="s">
        <v>349</v>
      </c>
      <c r="F453" t="s">
        <v>42</v>
      </c>
      <c r="G453" t="s">
        <v>33</v>
      </c>
      <c r="H453" t="s">
        <v>34</v>
      </c>
      <c r="I453" t="s">
        <v>461</v>
      </c>
      <c r="J453" t="s">
        <v>226</v>
      </c>
      <c r="K453" t="s">
        <v>36</v>
      </c>
      <c r="L453" t="s">
        <v>189</v>
      </c>
      <c r="M453">
        <v>43266</v>
      </c>
      <c r="O453">
        <v>43266</v>
      </c>
      <c r="P453" t="s">
        <v>43</v>
      </c>
      <c r="Q453">
        <v>43819</v>
      </c>
      <c r="R453" t="s">
        <v>43</v>
      </c>
      <c r="T453" t="s">
        <v>231</v>
      </c>
      <c r="V453">
        <v>43819</v>
      </c>
      <c r="W453" t="s">
        <v>227</v>
      </c>
    </row>
    <row r="454" spans="1:23" x14ac:dyDescent="0.25">
      <c r="A454" t="s">
        <v>82</v>
      </c>
      <c r="B454" t="s">
        <v>350</v>
      </c>
      <c r="C454" t="s">
        <v>351</v>
      </c>
      <c r="D454" t="s">
        <v>82</v>
      </c>
      <c r="E454" t="s">
        <v>85</v>
      </c>
      <c r="F454" t="s">
        <v>32</v>
      </c>
      <c r="G454" t="s">
        <v>33</v>
      </c>
      <c r="H454" t="s">
        <v>34</v>
      </c>
      <c r="I454" t="s">
        <v>461</v>
      </c>
      <c r="J454" t="s">
        <v>226</v>
      </c>
      <c r="K454" t="s">
        <v>36</v>
      </c>
      <c r="L454" t="s">
        <v>189</v>
      </c>
      <c r="M454">
        <v>41348</v>
      </c>
      <c r="N454">
        <v>41348</v>
      </c>
      <c r="Q454">
        <v>41852</v>
      </c>
      <c r="R454" t="s">
        <v>35</v>
      </c>
      <c r="T454" t="s">
        <v>231</v>
      </c>
      <c r="V454">
        <v>41852</v>
      </c>
      <c r="W454" t="s">
        <v>227</v>
      </c>
    </row>
    <row r="455" spans="1:23" x14ac:dyDescent="0.25">
      <c r="A455" t="s">
        <v>152</v>
      </c>
      <c r="B455" t="s">
        <v>352</v>
      </c>
      <c r="C455" t="s">
        <v>353</v>
      </c>
      <c r="D455" t="s">
        <v>94</v>
      </c>
      <c r="E455" t="s">
        <v>152</v>
      </c>
      <c r="F455" t="s">
        <v>42</v>
      </c>
      <c r="G455" t="s">
        <v>53</v>
      </c>
      <c r="H455" t="s">
        <v>34</v>
      </c>
      <c r="I455" t="s">
        <v>461</v>
      </c>
      <c r="J455" t="s">
        <v>226</v>
      </c>
      <c r="K455" t="s">
        <v>36</v>
      </c>
      <c r="L455" t="s">
        <v>189</v>
      </c>
      <c r="M455">
        <v>0</v>
      </c>
      <c r="N455">
        <v>0</v>
      </c>
      <c r="Q455">
        <v>43819</v>
      </c>
      <c r="R455" t="s">
        <v>35</v>
      </c>
      <c r="T455" t="s">
        <v>231</v>
      </c>
      <c r="V455">
        <v>43819</v>
      </c>
      <c r="W455" t="s">
        <v>227</v>
      </c>
    </row>
    <row r="456" spans="1:23" x14ac:dyDescent="0.25">
      <c r="A456" t="s">
        <v>50</v>
      </c>
      <c r="B456" t="s">
        <v>354</v>
      </c>
      <c r="C456" t="s">
        <v>355</v>
      </c>
      <c r="D456" t="s">
        <v>31</v>
      </c>
      <c r="E456" t="s">
        <v>50</v>
      </c>
      <c r="F456" t="s">
        <v>42</v>
      </c>
      <c r="G456" t="s">
        <v>33</v>
      </c>
      <c r="H456" t="s">
        <v>34</v>
      </c>
      <c r="I456" t="s">
        <v>461</v>
      </c>
      <c r="J456" t="s">
        <v>226</v>
      </c>
      <c r="K456" t="s">
        <v>36</v>
      </c>
      <c r="L456" t="s">
        <v>189</v>
      </c>
      <c r="M456">
        <v>43374</v>
      </c>
      <c r="O456">
        <v>43374</v>
      </c>
      <c r="P456" t="s">
        <v>43</v>
      </c>
      <c r="Q456">
        <v>43581</v>
      </c>
      <c r="R456" t="s">
        <v>43</v>
      </c>
      <c r="T456" t="s">
        <v>231</v>
      </c>
      <c r="W456" t="s">
        <v>227</v>
      </c>
    </row>
    <row r="457" spans="1:23" x14ac:dyDescent="0.25">
      <c r="A457" t="s">
        <v>98</v>
      </c>
      <c r="B457" t="s">
        <v>356</v>
      </c>
      <c r="C457" t="s">
        <v>357</v>
      </c>
      <c r="D457" t="s">
        <v>31</v>
      </c>
      <c r="E457" t="s">
        <v>98</v>
      </c>
      <c r="F457" t="s">
        <v>42</v>
      </c>
      <c r="G457" t="s">
        <v>53</v>
      </c>
      <c r="H457" t="s">
        <v>34</v>
      </c>
      <c r="I457" t="s">
        <v>461</v>
      </c>
      <c r="J457" t="s">
        <v>226</v>
      </c>
      <c r="K457" t="s">
        <v>36</v>
      </c>
      <c r="L457" t="s">
        <v>189</v>
      </c>
      <c r="M457">
        <v>43800</v>
      </c>
      <c r="O457">
        <v>43800</v>
      </c>
      <c r="P457" t="s">
        <v>35</v>
      </c>
      <c r="Q457">
        <v>43581</v>
      </c>
      <c r="R457" t="s">
        <v>35</v>
      </c>
      <c r="T457" t="s">
        <v>37</v>
      </c>
      <c r="V457">
        <v>43819</v>
      </c>
      <c r="W457" t="s">
        <v>227</v>
      </c>
    </row>
    <row r="458" spans="1:23" x14ac:dyDescent="0.25">
      <c r="A458" t="s">
        <v>59</v>
      </c>
      <c r="B458" t="s">
        <v>150</v>
      </c>
      <c r="C458" t="s">
        <v>151</v>
      </c>
      <c r="D458" t="s">
        <v>59</v>
      </c>
      <c r="E458" t="s">
        <v>62</v>
      </c>
      <c r="F458" t="s">
        <v>32</v>
      </c>
      <c r="G458" t="s">
        <v>33</v>
      </c>
      <c r="H458" t="s">
        <v>226</v>
      </c>
      <c r="I458" t="s">
        <v>461</v>
      </c>
      <c r="J458" t="s">
        <v>226</v>
      </c>
      <c r="K458" t="s">
        <v>125</v>
      </c>
      <c r="L458" t="s">
        <v>189</v>
      </c>
      <c r="M458">
        <v>42401</v>
      </c>
      <c r="O458">
        <v>42401</v>
      </c>
      <c r="P458" t="s">
        <v>35</v>
      </c>
      <c r="Q458">
        <v>43084</v>
      </c>
      <c r="R458" t="s">
        <v>43</v>
      </c>
      <c r="T458" t="s">
        <v>37</v>
      </c>
      <c r="W458" t="s">
        <v>227</v>
      </c>
    </row>
    <row r="459" spans="1:23" x14ac:dyDescent="0.25">
      <c r="A459" t="s">
        <v>98</v>
      </c>
      <c r="B459" t="s">
        <v>358</v>
      </c>
      <c r="C459" t="s">
        <v>359</v>
      </c>
      <c r="D459" t="s">
        <v>31</v>
      </c>
      <c r="E459" t="s">
        <v>98</v>
      </c>
      <c r="F459" t="s">
        <v>32</v>
      </c>
      <c r="G459" t="s">
        <v>33</v>
      </c>
      <c r="H459" t="s">
        <v>226</v>
      </c>
      <c r="I459" t="s">
        <v>461</v>
      </c>
      <c r="J459" t="s">
        <v>226</v>
      </c>
      <c r="K459" t="s">
        <v>125</v>
      </c>
      <c r="L459" t="s">
        <v>189</v>
      </c>
      <c r="M459" t="s">
        <v>189</v>
      </c>
      <c r="N459" t="s">
        <v>189</v>
      </c>
      <c r="Q459">
        <v>43581</v>
      </c>
      <c r="R459" t="s">
        <v>35</v>
      </c>
      <c r="T459" t="s">
        <v>231</v>
      </c>
      <c r="W459" t="s">
        <v>227</v>
      </c>
    </row>
    <row r="460" spans="1:23" x14ac:dyDescent="0.25">
      <c r="A460" t="s">
        <v>82</v>
      </c>
      <c r="B460" t="s">
        <v>360</v>
      </c>
      <c r="C460" t="s">
        <v>361</v>
      </c>
      <c r="D460" t="s">
        <v>82</v>
      </c>
      <c r="E460" t="s">
        <v>176</v>
      </c>
      <c r="G460" t="s">
        <v>33</v>
      </c>
      <c r="H460" t="s">
        <v>226</v>
      </c>
      <c r="I460" t="s">
        <v>461</v>
      </c>
      <c r="J460" t="s">
        <v>226</v>
      </c>
      <c r="K460" t="s">
        <v>125</v>
      </c>
      <c r="L460" t="s">
        <v>189</v>
      </c>
      <c r="M460" t="s">
        <v>189</v>
      </c>
      <c r="N460" t="s">
        <v>189</v>
      </c>
      <c r="Q460">
        <v>41754</v>
      </c>
      <c r="R460" t="s">
        <v>35</v>
      </c>
      <c r="T460" t="s">
        <v>231</v>
      </c>
      <c r="W460" t="s">
        <v>227</v>
      </c>
    </row>
    <row r="461" spans="1:23" x14ac:dyDescent="0.25">
      <c r="A461" t="s">
        <v>82</v>
      </c>
      <c r="B461" t="s">
        <v>362</v>
      </c>
      <c r="C461" t="s">
        <v>363</v>
      </c>
      <c r="D461" t="s">
        <v>82</v>
      </c>
      <c r="E461" t="s">
        <v>85</v>
      </c>
      <c r="F461" t="s">
        <v>42</v>
      </c>
      <c r="G461" t="s">
        <v>33</v>
      </c>
      <c r="H461" t="s">
        <v>34</v>
      </c>
      <c r="I461" t="s">
        <v>461</v>
      </c>
      <c r="J461" t="s">
        <v>226</v>
      </c>
      <c r="K461" t="s">
        <v>36</v>
      </c>
      <c r="L461" t="s">
        <v>189</v>
      </c>
      <c r="M461">
        <v>41365</v>
      </c>
      <c r="O461">
        <v>41365</v>
      </c>
      <c r="P461" t="s">
        <v>35</v>
      </c>
      <c r="Q461">
        <v>42186</v>
      </c>
      <c r="R461" t="s">
        <v>43</v>
      </c>
      <c r="T461" t="s">
        <v>231</v>
      </c>
      <c r="W461" t="s">
        <v>227</v>
      </c>
    </row>
    <row r="462" spans="1:23" x14ac:dyDescent="0.25">
      <c r="A462" t="s">
        <v>364</v>
      </c>
      <c r="B462" t="s">
        <v>365</v>
      </c>
      <c r="C462" t="s">
        <v>366</v>
      </c>
      <c r="D462" t="s">
        <v>31</v>
      </c>
      <c r="E462" t="s">
        <v>364</v>
      </c>
      <c r="F462" t="s">
        <v>32</v>
      </c>
      <c r="G462" t="s">
        <v>33</v>
      </c>
      <c r="H462" t="s">
        <v>34</v>
      </c>
      <c r="I462" t="s">
        <v>461</v>
      </c>
      <c r="J462" t="s">
        <v>226</v>
      </c>
      <c r="K462" t="s">
        <v>36</v>
      </c>
      <c r="L462" t="s">
        <v>189</v>
      </c>
      <c r="M462" t="s">
        <v>189</v>
      </c>
      <c r="N462" t="s">
        <v>189</v>
      </c>
      <c r="Q462">
        <v>42720</v>
      </c>
      <c r="R462" t="s">
        <v>35</v>
      </c>
      <c r="T462" t="s">
        <v>231</v>
      </c>
      <c r="V462">
        <v>43210</v>
      </c>
      <c r="W462" t="s">
        <v>227</v>
      </c>
    </row>
    <row r="463" spans="1:23" x14ac:dyDescent="0.25">
      <c r="A463" t="s">
        <v>64</v>
      </c>
      <c r="B463" t="s">
        <v>367</v>
      </c>
      <c r="C463" t="s">
        <v>368</v>
      </c>
      <c r="D463" t="s">
        <v>31</v>
      </c>
      <c r="E463" t="s">
        <v>50</v>
      </c>
      <c r="F463" t="s">
        <v>32</v>
      </c>
      <c r="G463" t="s">
        <v>53</v>
      </c>
      <c r="H463" t="s">
        <v>34</v>
      </c>
      <c r="I463" t="s">
        <v>461</v>
      </c>
      <c r="J463" t="s">
        <v>226</v>
      </c>
      <c r="K463" t="s">
        <v>36</v>
      </c>
      <c r="L463" t="s">
        <v>189</v>
      </c>
      <c r="M463" t="s">
        <v>189</v>
      </c>
      <c r="N463" t="s">
        <v>189</v>
      </c>
      <c r="Q463">
        <v>42326</v>
      </c>
      <c r="R463" t="s">
        <v>35</v>
      </c>
      <c r="T463" t="s">
        <v>37</v>
      </c>
      <c r="V463">
        <v>42846</v>
      </c>
      <c r="W463" t="s">
        <v>227</v>
      </c>
    </row>
    <row r="464" spans="1:23" x14ac:dyDescent="0.25">
      <c r="A464" t="s">
        <v>50</v>
      </c>
      <c r="B464" t="s">
        <v>367</v>
      </c>
      <c r="C464" t="s">
        <v>368</v>
      </c>
      <c r="D464" t="s">
        <v>31</v>
      </c>
      <c r="E464" t="s">
        <v>64</v>
      </c>
      <c r="F464" t="s">
        <v>32</v>
      </c>
      <c r="G464" t="s">
        <v>33</v>
      </c>
      <c r="H464" t="s">
        <v>34</v>
      </c>
      <c r="I464" t="s">
        <v>461</v>
      </c>
      <c r="J464" t="s">
        <v>226</v>
      </c>
      <c r="K464" t="s">
        <v>36</v>
      </c>
      <c r="L464" t="s">
        <v>189</v>
      </c>
      <c r="M464" t="s">
        <v>189</v>
      </c>
      <c r="N464" t="s">
        <v>189</v>
      </c>
      <c r="Q464">
        <v>43329</v>
      </c>
      <c r="R464" t="s">
        <v>43</v>
      </c>
      <c r="T464" t="s">
        <v>231</v>
      </c>
      <c r="V464">
        <v>43329</v>
      </c>
      <c r="W464" t="s">
        <v>227</v>
      </c>
    </row>
    <row r="465" spans="1:23" x14ac:dyDescent="0.25">
      <c r="A465" t="s">
        <v>369</v>
      </c>
      <c r="B465" t="s">
        <v>370</v>
      </c>
      <c r="C465" t="s">
        <v>371</v>
      </c>
      <c r="D465" t="s">
        <v>369</v>
      </c>
      <c r="E465" t="s">
        <v>372</v>
      </c>
      <c r="F465" t="s">
        <v>373</v>
      </c>
      <c r="G465" t="s">
        <v>33</v>
      </c>
      <c r="H465" t="s">
        <v>226</v>
      </c>
      <c r="I465" t="s">
        <v>461</v>
      </c>
      <c r="J465" t="s">
        <v>226</v>
      </c>
      <c r="K465" t="s">
        <v>36</v>
      </c>
      <c r="L465" t="s">
        <v>189</v>
      </c>
      <c r="M465" t="s">
        <v>189</v>
      </c>
      <c r="N465" t="s">
        <v>189</v>
      </c>
      <c r="Q465">
        <v>42601</v>
      </c>
      <c r="R465" t="s">
        <v>35</v>
      </c>
      <c r="T465" t="s">
        <v>37</v>
      </c>
      <c r="V465">
        <v>42601</v>
      </c>
      <c r="W465" t="s">
        <v>227</v>
      </c>
    </row>
    <row r="466" spans="1:23" x14ac:dyDescent="0.25">
      <c r="A466" t="s">
        <v>67</v>
      </c>
      <c r="B466" t="s">
        <v>374</v>
      </c>
      <c r="C466" t="s">
        <v>375</v>
      </c>
      <c r="D466" t="s">
        <v>67</v>
      </c>
      <c r="E466" t="s">
        <v>70</v>
      </c>
      <c r="F466" t="s">
        <v>42</v>
      </c>
      <c r="G466" t="s">
        <v>33</v>
      </c>
      <c r="H466" t="s">
        <v>34</v>
      </c>
      <c r="I466" t="s">
        <v>461</v>
      </c>
      <c r="J466" t="s">
        <v>226</v>
      </c>
      <c r="K466" t="s">
        <v>36</v>
      </c>
      <c r="L466" t="s">
        <v>189</v>
      </c>
      <c r="M466">
        <v>42050</v>
      </c>
      <c r="N466">
        <v>42050</v>
      </c>
      <c r="Q466">
        <v>42088</v>
      </c>
      <c r="R466" t="s">
        <v>35</v>
      </c>
      <c r="T466" t="s">
        <v>231</v>
      </c>
      <c r="V466">
        <v>43210</v>
      </c>
      <c r="W466" t="s">
        <v>227</v>
      </c>
    </row>
    <row r="467" spans="1:23" x14ac:dyDescent="0.25">
      <c r="A467" t="s">
        <v>82</v>
      </c>
      <c r="B467" t="s">
        <v>376</v>
      </c>
      <c r="C467" t="s">
        <v>377</v>
      </c>
      <c r="D467" t="s">
        <v>82</v>
      </c>
      <c r="E467" t="s">
        <v>85</v>
      </c>
      <c r="F467" t="s">
        <v>32</v>
      </c>
      <c r="G467" t="s">
        <v>53</v>
      </c>
      <c r="H467" t="s">
        <v>34</v>
      </c>
      <c r="I467" t="s">
        <v>461</v>
      </c>
      <c r="J467" t="s">
        <v>226</v>
      </c>
      <c r="K467" t="s">
        <v>36</v>
      </c>
      <c r="L467" t="s">
        <v>189</v>
      </c>
      <c r="M467">
        <v>43405</v>
      </c>
      <c r="O467">
        <v>43405</v>
      </c>
      <c r="P467" t="s">
        <v>35</v>
      </c>
      <c r="Q467">
        <v>43819</v>
      </c>
      <c r="R467" t="s">
        <v>35</v>
      </c>
      <c r="T467" t="s">
        <v>231</v>
      </c>
      <c r="W467" t="s">
        <v>227</v>
      </c>
    </row>
    <row r="468" spans="1:23" x14ac:dyDescent="0.25">
      <c r="A468" t="s">
        <v>98</v>
      </c>
      <c r="B468" t="s">
        <v>378</v>
      </c>
      <c r="C468" t="s">
        <v>379</v>
      </c>
      <c r="D468" t="s">
        <v>31</v>
      </c>
      <c r="E468" t="s">
        <v>98</v>
      </c>
      <c r="F468" t="s">
        <v>32</v>
      </c>
      <c r="G468" t="s">
        <v>53</v>
      </c>
      <c r="H468" t="s">
        <v>34</v>
      </c>
      <c r="I468" t="s">
        <v>461</v>
      </c>
      <c r="J468" t="s">
        <v>226</v>
      </c>
      <c r="K468" t="s">
        <v>36</v>
      </c>
      <c r="L468" t="s">
        <v>189</v>
      </c>
      <c r="M468">
        <v>41365</v>
      </c>
      <c r="O468">
        <v>41365</v>
      </c>
      <c r="P468" t="s">
        <v>35</v>
      </c>
      <c r="Q468">
        <v>41699</v>
      </c>
      <c r="R468" t="s">
        <v>35</v>
      </c>
      <c r="T468" t="s">
        <v>231</v>
      </c>
      <c r="V468">
        <v>43945</v>
      </c>
      <c r="W468" t="s">
        <v>227</v>
      </c>
    </row>
    <row r="469" spans="1:23" x14ac:dyDescent="0.25">
      <c r="A469" t="s">
        <v>28</v>
      </c>
      <c r="B469" t="s">
        <v>380</v>
      </c>
      <c r="C469" t="s">
        <v>381</v>
      </c>
      <c r="D469" t="s">
        <v>31</v>
      </c>
      <c r="E469" t="s">
        <v>28</v>
      </c>
      <c r="F469" t="s">
        <v>32</v>
      </c>
      <c r="G469" t="s">
        <v>53</v>
      </c>
      <c r="H469" t="s">
        <v>34</v>
      </c>
      <c r="I469" t="s">
        <v>461</v>
      </c>
      <c r="J469" t="s">
        <v>226</v>
      </c>
      <c r="K469" t="s">
        <v>36</v>
      </c>
      <c r="L469" t="s">
        <v>189</v>
      </c>
      <c r="M469">
        <v>0</v>
      </c>
      <c r="N469">
        <v>0</v>
      </c>
      <c r="Q469">
        <v>43819</v>
      </c>
      <c r="R469" t="s">
        <v>35</v>
      </c>
      <c r="T469" t="s">
        <v>231</v>
      </c>
      <c r="V469">
        <v>43819</v>
      </c>
      <c r="W469" t="s">
        <v>227</v>
      </c>
    </row>
    <row r="470" spans="1:23" x14ac:dyDescent="0.25">
      <c r="A470" t="s">
        <v>82</v>
      </c>
      <c r="B470" t="s">
        <v>382</v>
      </c>
      <c r="C470" t="s">
        <v>383</v>
      </c>
      <c r="D470" t="s">
        <v>82</v>
      </c>
      <c r="E470" t="s">
        <v>171</v>
      </c>
      <c r="F470" t="s">
        <v>32</v>
      </c>
      <c r="G470" t="s">
        <v>33</v>
      </c>
      <c r="H470" t="s">
        <v>34</v>
      </c>
      <c r="I470" t="s">
        <v>461</v>
      </c>
      <c r="J470" t="s">
        <v>226</v>
      </c>
      <c r="K470" t="s">
        <v>36</v>
      </c>
      <c r="L470" t="s">
        <v>189</v>
      </c>
      <c r="M470">
        <v>42323</v>
      </c>
      <c r="N470">
        <v>42323</v>
      </c>
      <c r="Q470">
        <v>43084</v>
      </c>
      <c r="R470" t="s">
        <v>35</v>
      </c>
      <c r="T470" t="s">
        <v>231</v>
      </c>
      <c r="V470">
        <v>43084</v>
      </c>
      <c r="W470" t="s">
        <v>227</v>
      </c>
    </row>
    <row r="471" spans="1:23" x14ac:dyDescent="0.25">
      <c r="A471" t="s">
        <v>82</v>
      </c>
      <c r="B471" t="s">
        <v>384</v>
      </c>
      <c r="C471" t="s">
        <v>385</v>
      </c>
      <c r="D471" t="s">
        <v>82</v>
      </c>
      <c r="E471" t="s">
        <v>85</v>
      </c>
      <c r="F471" t="s">
        <v>42</v>
      </c>
      <c r="G471" t="s">
        <v>33</v>
      </c>
      <c r="H471" t="s">
        <v>34</v>
      </c>
      <c r="I471" t="s">
        <v>461</v>
      </c>
      <c r="J471" t="s">
        <v>226</v>
      </c>
      <c r="K471" t="s">
        <v>36</v>
      </c>
      <c r="L471" t="s">
        <v>189</v>
      </c>
      <c r="M471" t="s">
        <v>189</v>
      </c>
      <c r="N471" t="s">
        <v>189</v>
      </c>
      <c r="Q471">
        <v>42965</v>
      </c>
      <c r="R471" t="s">
        <v>35</v>
      </c>
      <c r="T471" t="s">
        <v>37</v>
      </c>
      <c r="W471" t="s">
        <v>227</v>
      </c>
    </row>
    <row r="472" spans="1:23" x14ac:dyDescent="0.25">
      <c r="A472" t="s">
        <v>38</v>
      </c>
      <c r="B472" t="s">
        <v>386</v>
      </c>
      <c r="C472" t="s">
        <v>387</v>
      </c>
      <c r="D472" t="s">
        <v>38</v>
      </c>
      <c r="E472" t="s">
        <v>388</v>
      </c>
      <c r="F472" t="s">
        <v>42</v>
      </c>
      <c r="G472" t="s">
        <v>33</v>
      </c>
      <c r="H472" t="s">
        <v>34</v>
      </c>
      <c r="I472" t="s">
        <v>461</v>
      </c>
      <c r="J472" t="s">
        <v>226</v>
      </c>
      <c r="K472" t="s">
        <v>36</v>
      </c>
      <c r="L472" t="s">
        <v>189</v>
      </c>
      <c r="M472" t="s">
        <v>189</v>
      </c>
      <c r="N472" t="s">
        <v>189</v>
      </c>
      <c r="Q472">
        <v>42846</v>
      </c>
      <c r="R472" t="s">
        <v>35</v>
      </c>
      <c r="T472" t="s">
        <v>231</v>
      </c>
      <c r="V472">
        <v>42846</v>
      </c>
      <c r="W472" t="s">
        <v>227</v>
      </c>
    </row>
    <row r="473" spans="1:23" x14ac:dyDescent="0.25">
      <c r="A473" t="s">
        <v>82</v>
      </c>
      <c r="B473" t="s">
        <v>389</v>
      </c>
      <c r="C473" t="s">
        <v>390</v>
      </c>
      <c r="D473" t="s">
        <v>82</v>
      </c>
      <c r="E473" t="s">
        <v>198</v>
      </c>
      <c r="F473" t="s">
        <v>42</v>
      </c>
      <c r="G473" t="s">
        <v>33</v>
      </c>
      <c r="H473" t="s">
        <v>226</v>
      </c>
      <c r="I473" t="s">
        <v>461</v>
      </c>
      <c r="J473" t="s">
        <v>226</v>
      </c>
      <c r="K473" t="s">
        <v>125</v>
      </c>
      <c r="L473" t="s">
        <v>189</v>
      </c>
      <c r="M473" t="s">
        <v>189</v>
      </c>
      <c r="N473" t="s">
        <v>189</v>
      </c>
      <c r="Q473">
        <v>43084</v>
      </c>
      <c r="R473" t="s">
        <v>35</v>
      </c>
      <c r="T473" t="s">
        <v>37</v>
      </c>
      <c r="W473" t="s">
        <v>227</v>
      </c>
    </row>
    <row r="474" spans="1:23" x14ac:dyDescent="0.25">
      <c r="A474" t="s">
        <v>28</v>
      </c>
      <c r="B474" t="s">
        <v>391</v>
      </c>
      <c r="C474" t="s">
        <v>392</v>
      </c>
      <c r="D474" t="s">
        <v>31</v>
      </c>
      <c r="E474" t="s">
        <v>28</v>
      </c>
      <c r="F474" t="s">
        <v>42</v>
      </c>
      <c r="G474" t="s">
        <v>33</v>
      </c>
      <c r="H474" t="s">
        <v>226</v>
      </c>
      <c r="I474" t="s">
        <v>461</v>
      </c>
      <c r="J474" t="s">
        <v>226</v>
      </c>
      <c r="K474" t="s">
        <v>36</v>
      </c>
      <c r="L474" t="s">
        <v>189</v>
      </c>
      <c r="M474" t="s">
        <v>189</v>
      </c>
      <c r="N474" t="s">
        <v>189</v>
      </c>
      <c r="Q474">
        <v>42601</v>
      </c>
      <c r="R474" t="s">
        <v>35</v>
      </c>
      <c r="T474" t="s">
        <v>37</v>
      </c>
      <c r="V474">
        <v>42601</v>
      </c>
      <c r="W474" t="s">
        <v>227</v>
      </c>
    </row>
    <row r="475" spans="1:23" x14ac:dyDescent="0.25">
      <c r="A475" t="s">
        <v>393</v>
      </c>
      <c r="B475" t="s">
        <v>394</v>
      </c>
      <c r="C475" t="s">
        <v>395</v>
      </c>
      <c r="D475" t="s">
        <v>94</v>
      </c>
      <c r="E475" t="s">
        <v>393</v>
      </c>
      <c r="F475" t="s">
        <v>42</v>
      </c>
      <c r="G475" t="s">
        <v>33</v>
      </c>
      <c r="H475" t="s">
        <v>226</v>
      </c>
      <c r="I475" t="s">
        <v>461</v>
      </c>
      <c r="J475" t="s">
        <v>226</v>
      </c>
      <c r="K475" t="s">
        <v>125</v>
      </c>
      <c r="L475" t="s">
        <v>189</v>
      </c>
      <c r="M475" t="s">
        <v>189</v>
      </c>
      <c r="N475" t="s">
        <v>189</v>
      </c>
      <c r="Q475">
        <v>42433</v>
      </c>
      <c r="R475" t="s">
        <v>43</v>
      </c>
      <c r="T475" t="s">
        <v>37</v>
      </c>
      <c r="W475" t="s">
        <v>227</v>
      </c>
    </row>
    <row r="476" spans="1:23" x14ac:dyDescent="0.25">
      <c r="A476" t="s">
        <v>82</v>
      </c>
      <c r="B476" t="s">
        <v>396</v>
      </c>
      <c r="C476" t="s">
        <v>397</v>
      </c>
      <c r="D476" t="s">
        <v>82</v>
      </c>
      <c r="E476" t="s">
        <v>171</v>
      </c>
      <c r="G476" t="s">
        <v>33</v>
      </c>
      <c r="H476" t="s">
        <v>226</v>
      </c>
      <c r="I476" t="s">
        <v>461</v>
      </c>
      <c r="J476" t="s">
        <v>226</v>
      </c>
      <c r="K476" t="s">
        <v>36</v>
      </c>
      <c r="L476" t="s">
        <v>189</v>
      </c>
      <c r="M476" t="s">
        <v>189</v>
      </c>
      <c r="N476" t="s">
        <v>189</v>
      </c>
      <c r="Q476">
        <v>41610</v>
      </c>
      <c r="R476" t="s">
        <v>35</v>
      </c>
      <c r="T476" t="s">
        <v>231</v>
      </c>
      <c r="W476" t="s">
        <v>227</v>
      </c>
    </row>
    <row r="477" spans="1:23" x14ac:dyDescent="0.25">
      <c r="A477" t="s">
        <v>44</v>
      </c>
      <c r="B477" t="s">
        <v>398</v>
      </c>
      <c r="C477" t="s">
        <v>399</v>
      </c>
      <c r="D477" t="s">
        <v>31</v>
      </c>
      <c r="E477" t="s">
        <v>44</v>
      </c>
      <c r="F477" t="s">
        <v>400</v>
      </c>
      <c r="G477" t="s">
        <v>33</v>
      </c>
      <c r="H477" t="s">
        <v>34</v>
      </c>
      <c r="I477" t="s">
        <v>461</v>
      </c>
      <c r="J477" t="s">
        <v>34</v>
      </c>
      <c r="K477" t="s">
        <v>36</v>
      </c>
      <c r="L477" t="s">
        <v>189</v>
      </c>
      <c r="M477" t="s">
        <v>189</v>
      </c>
      <c r="N477" t="s">
        <v>189</v>
      </c>
      <c r="Q477">
        <v>43945</v>
      </c>
      <c r="R477" t="s">
        <v>35</v>
      </c>
      <c r="T477" t="s">
        <v>231</v>
      </c>
      <c r="W477" t="s">
        <v>227</v>
      </c>
    </row>
    <row r="478" spans="1:23" x14ac:dyDescent="0.25">
      <c r="A478" t="s">
        <v>82</v>
      </c>
      <c r="B478" t="s">
        <v>401</v>
      </c>
      <c r="C478" t="s">
        <v>402</v>
      </c>
      <c r="D478" t="s">
        <v>82</v>
      </c>
      <c r="E478" t="s">
        <v>85</v>
      </c>
      <c r="F478" t="s">
        <v>32</v>
      </c>
      <c r="G478" t="s">
        <v>33</v>
      </c>
      <c r="H478" t="s">
        <v>34</v>
      </c>
      <c r="I478" t="s">
        <v>461</v>
      </c>
      <c r="J478" t="s">
        <v>226</v>
      </c>
      <c r="K478" t="s">
        <v>36</v>
      </c>
      <c r="L478" t="s">
        <v>189</v>
      </c>
      <c r="M478" t="s">
        <v>189</v>
      </c>
      <c r="N478" t="s">
        <v>189</v>
      </c>
      <c r="Q478">
        <v>43084</v>
      </c>
      <c r="R478" t="s">
        <v>35</v>
      </c>
      <c r="T478" t="s">
        <v>37</v>
      </c>
      <c r="V478">
        <v>43084</v>
      </c>
      <c r="W478" t="s">
        <v>227</v>
      </c>
    </row>
    <row r="479" spans="1:23" x14ac:dyDescent="0.25">
      <c r="A479" t="s">
        <v>152</v>
      </c>
      <c r="B479" t="s">
        <v>403</v>
      </c>
      <c r="C479" t="s">
        <v>404</v>
      </c>
      <c r="D479" t="s">
        <v>94</v>
      </c>
      <c r="E479" t="s">
        <v>152</v>
      </c>
      <c r="G479" t="s">
        <v>33</v>
      </c>
      <c r="H479" t="s">
        <v>226</v>
      </c>
      <c r="I479" t="s">
        <v>461</v>
      </c>
      <c r="J479" t="s">
        <v>226</v>
      </c>
      <c r="K479" t="s">
        <v>36</v>
      </c>
      <c r="L479" t="s">
        <v>189</v>
      </c>
      <c r="M479" t="s">
        <v>189</v>
      </c>
      <c r="N479" t="s">
        <v>189</v>
      </c>
      <c r="Q479">
        <v>41456</v>
      </c>
      <c r="R479" t="s">
        <v>35</v>
      </c>
      <c r="T479" t="s">
        <v>37</v>
      </c>
      <c r="V479">
        <v>43945</v>
      </c>
      <c r="W479" t="s">
        <v>227</v>
      </c>
    </row>
    <row r="480" spans="1:23" x14ac:dyDescent="0.25">
      <c r="A480" t="s">
        <v>82</v>
      </c>
      <c r="B480" t="s">
        <v>405</v>
      </c>
      <c r="C480" t="s">
        <v>406</v>
      </c>
      <c r="D480" t="s">
        <v>82</v>
      </c>
      <c r="E480" t="s">
        <v>85</v>
      </c>
      <c r="F480" t="s">
        <v>42</v>
      </c>
      <c r="G480" t="s">
        <v>33</v>
      </c>
      <c r="H480" t="s">
        <v>34</v>
      </c>
      <c r="I480" t="s">
        <v>461</v>
      </c>
      <c r="J480" t="s">
        <v>226</v>
      </c>
      <c r="K480" t="s">
        <v>36</v>
      </c>
      <c r="L480" t="s">
        <v>189</v>
      </c>
      <c r="M480" t="s">
        <v>189</v>
      </c>
      <c r="N480" t="s">
        <v>189</v>
      </c>
      <c r="Q480">
        <v>43210</v>
      </c>
      <c r="R480" t="s">
        <v>35</v>
      </c>
      <c r="T480" t="s">
        <v>37</v>
      </c>
      <c r="W480" t="s">
        <v>227</v>
      </c>
    </row>
    <row r="481" spans="1:23" x14ac:dyDescent="0.25">
      <c r="A481" t="s">
        <v>38</v>
      </c>
      <c r="B481" t="s">
        <v>407</v>
      </c>
      <c r="C481" t="s">
        <v>408</v>
      </c>
      <c r="D481" t="s">
        <v>38</v>
      </c>
      <c r="E481" t="s">
        <v>409</v>
      </c>
      <c r="G481" t="s">
        <v>33</v>
      </c>
      <c r="H481" t="s">
        <v>226</v>
      </c>
      <c r="I481" t="s">
        <v>461</v>
      </c>
      <c r="J481" t="s">
        <v>226</v>
      </c>
      <c r="K481" t="s">
        <v>36</v>
      </c>
      <c r="L481" t="s">
        <v>189</v>
      </c>
      <c r="M481" t="s">
        <v>189</v>
      </c>
      <c r="N481" t="s">
        <v>189</v>
      </c>
      <c r="Q481">
        <v>41456</v>
      </c>
      <c r="R481" t="s">
        <v>35</v>
      </c>
      <c r="T481" t="s">
        <v>37</v>
      </c>
      <c r="W481" t="s">
        <v>227</v>
      </c>
    </row>
    <row r="482" spans="1:23" x14ac:dyDescent="0.25">
      <c r="A482" t="s">
        <v>54</v>
      </c>
      <c r="B482" t="s">
        <v>410</v>
      </c>
      <c r="C482" t="s">
        <v>411</v>
      </c>
      <c r="D482" t="s">
        <v>31</v>
      </c>
      <c r="E482" t="s">
        <v>54</v>
      </c>
      <c r="F482" t="s">
        <v>42</v>
      </c>
      <c r="G482" t="s">
        <v>33</v>
      </c>
      <c r="H482" t="s">
        <v>226</v>
      </c>
      <c r="I482" t="s">
        <v>461</v>
      </c>
      <c r="J482" t="s">
        <v>226</v>
      </c>
      <c r="K482" t="s">
        <v>125</v>
      </c>
      <c r="L482" t="s">
        <v>189</v>
      </c>
      <c r="M482" t="s">
        <v>189</v>
      </c>
      <c r="N482" t="s">
        <v>189</v>
      </c>
      <c r="Q482">
        <v>41852</v>
      </c>
      <c r="R482" t="s">
        <v>43</v>
      </c>
      <c r="T482" t="s">
        <v>231</v>
      </c>
      <c r="V482">
        <v>41852</v>
      </c>
      <c r="W482" t="s">
        <v>227</v>
      </c>
    </row>
    <row r="483" spans="1:23" x14ac:dyDescent="0.25">
      <c r="A483" t="s">
        <v>67</v>
      </c>
      <c r="B483" t="s">
        <v>412</v>
      </c>
      <c r="C483" t="s">
        <v>413</v>
      </c>
      <c r="D483" t="s">
        <v>67</v>
      </c>
      <c r="E483" t="s">
        <v>292</v>
      </c>
      <c r="F483" t="s">
        <v>414</v>
      </c>
      <c r="G483" t="s">
        <v>33</v>
      </c>
      <c r="H483" t="s">
        <v>34</v>
      </c>
      <c r="I483" t="s">
        <v>461</v>
      </c>
      <c r="J483" t="s">
        <v>226</v>
      </c>
      <c r="K483" t="s">
        <v>36</v>
      </c>
      <c r="L483" t="s">
        <v>460</v>
      </c>
      <c r="M483" t="s">
        <v>189</v>
      </c>
      <c r="N483" t="s">
        <v>189</v>
      </c>
      <c r="Q483">
        <v>43448</v>
      </c>
      <c r="R483" t="s">
        <v>35</v>
      </c>
      <c r="T483" t="s">
        <v>231</v>
      </c>
      <c r="V483">
        <v>43448</v>
      </c>
      <c r="W483" t="s">
        <v>227</v>
      </c>
    </row>
    <row r="484" spans="1:23" x14ac:dyDescent="0.25">
      <c r="A484" t="s">
        <v>142</v>
      </c>
      <c r="B484" t="s">
        <v>415</v>
      </c>
      <c r="C484" t="s">
        <v>416</v>
      </c>
      <c r="D484" t="s">
        <v>31</v>
      </c>
      <c r="E484" t="s">
        <v>142</v>
      </c>
      <c r="F484" t="s">
        <v>42</v>
      </c>
      <c r="G484" t="s">
        <v>33</v>
      </c>
      <c r="H484" t="s">
        <v>34</v>
      </c>
      <c r="I484" t="s">
        <v>461</v>
      </c>
      <c r="J484" t="s">
        <v>226</v>
      </c>
      <c r="K484" t="s">
        <v>36</v>
      </c>
      <c r="L484" t="s">
        <v>189</v>
      </c>
      <c r="M484">
        <v>41548</v>
      </c>
      <c r="O484">
        <v>41548</v>
      </c>
      <c r="P484" t="s">
        <v>35</v>
      </c>
      <c r="Q484">
        <v>41821</v>
      </c>
      <c r="R484" t="s">
        <v>35</v>
      </c>
      <c r="T484" t="s">
        <v>231</v>
      </c>
      <c r="V484">
        <v>41821</v>
      </c>
      <c r="W484" t="s">
        <v>227</v>
      </c>
    </row>
    <row r="485" spans="1:23" x14ac:dyDescent="0.25">
      <c r="A485" t="s">
        <v>134</v>
      </c>
      <c r="B485" t="s">
        <v>415</v>
      </c>
      <c r="C485" t="s">
        <v>416</v>
      </c>
      <c r="D485" t="s">
        <v>31</v>
      </c>
      <c r="E485" t="s">
        <v>134</v>
      </c>
      <c r="F485" t="s">
        <v>42</v>
      </c>
      <c r="G485" t="s">
        <v>33</v>
      </c>
      <c r="H485" t="s">
        <v>34</v>
      </c>
      <c r="I485" t="s">
        <v>461</v>
      </c>
      <c r="J485" t="s">
        <v>226</v>
      </c>
      <c r="K485" t="s">
        <v>36</v>
      </c>
      <c r="L485" t="s">
        <v>189</v>
      </c>
      <c r="M485">
        <v>41532</v>
      </c>
      <c r="N485">
        <v>41532</v>
      </c>
      <c r="Q485">
        <v>43210</v>
      </c>
      <c r="R485" t="s">
        <v>43</v>
      </c>
      <c r="T485" t="s">
        <v>231</v>
      </c>
      <c r="V485">
        <v>43700</v>
      </c>
      <c r="W485" t="s">
        <v>227</v>
      </c>
    </row>
    <row r="486" spans="1:23" x14ac:dyDescent="0.25">
      <c r="A486" t="s">
        <v>101</v>
      </c>
      <c r="B486" t="s">
        <v>415</v>
      </c>
      <c r="C486" t="s">
        <v>416</v>
      </c>
      <c r="D486" t="s">
        <v>31</v>
      </c>
      <c r="E486" t="s">
        <v>101</v>
      </c>
      <c r="F486" t="s">
        <v>42</v>
      </c>
      <c r="G486" t="s">
        <v>33</v>
      </c>
      <c r="H486" t="s">
        <v>34</v>
      </c>
      <c r="I486" t="s">
        <v>461</v>
      </c>
      <c r="J486" t="s">
        <v>226</v>
      </c>
      <c r="K486" t="s">
        <v>36</v>
      </c>
      <c r="L486" t="s">
        <v>189</v>
      </c>
      <c r="M486">
        <v>41532</v>
      </c>
      <c r="N486">
        <v>41532</v>
      </c>
      <c r="Q486">
        <v>42065</v>
      </c>
      <c r="R486" t="s">
        <v>35</v>
      </c>
      <c r="T486" t="s">
        <v>231</v>
      </c>
      <c r="V486">
        <v>42065</v>
      </c>
      <c r="W486" t="s">
        <v>227</v>
      </c>
    </row>
    <row r="487" spans="1:23" x14ac:dyDescent="0.25">
      <c r="A487" t="s">
        <v>82</v>
      </c>
      <c r="B487" t="s">
        <v>417</v>
      </c>
      <c r="C487" t="s">
        <v>418</v>
      </c>
      <c r="D487" t="s">
        <v>82</v>
      </c>
      <c r="E487" t="s">
        <v>198</v>
      </c>
      <c r="F487" t="s">
        <v>32</v>
      </c>
      <c r="G487" t="s">
        <v>33</v>
      </c>
      <c r="H487" t="s">
        <v>34</v>
      </c>
      <c r="I487" t="s">
        <v>461</v>
      </c>
      <c r="J487" t="s">
        <v>226</v>
      </c>
      <c r="K487" t="s">
        <v>36</v>
      </c>
      <c r="L487" t="s">
        <v>189</v>
      </c>
      <c r="M487">
        <v>43753</v>
      </c>
      <c r="O487">
        <v>43753</v>
      </c>
      <c r="P487" t="s">
        <v>90</v>
      </c>
      <c r="Q487">
        <v>42965</v>
      </c>
      <c r="R487" t="s">
        <v>35</v>
      </c>
      <c r="T487" t="s">
        <v>231</v>
      </c>
      <c r="V487">
        <v>43210</v>
      </c>
      <c r="W487" t="s">
        <v>227</v>
      </c>
    </row>
    <row r="488" spans="1:23" x14ac:dyDescent="0.25">
      <c r="A488" t="s">
        <v>59</v>
      </c>
      <c r="B488" t="s">
        <v>419</v>
      </c>
      <c r="C488" t="s">
        <v>420</v>
      </c>
      <c r="D488" t="s">
        <v>59</v>
      </c>
      <c r="E488" t="s">
        <v>62</v>
      </c>
      <c r="F488" t="s">
        <v>63</v>
      </c>
      <c r="G488" t="s">
        <v>33</v>
      </c>
      <c r="H488" t="s">
        <v>34</v>
      </c>
      <c r="I488" t="s">
        <v>461</v>
      </c>
      <c r="J488" t="s">
        <v>226</v>
      </c>
      <c r="K488" t="s">
        <v>36</v>
      </c>
      <c r="L488" t="s">
        <v>189</v>
      </c>
      <c r="M488" t="s">
        <v>189</v>
      </c>
      <c r="N488" t="s">
        <v>189</v>
      </c>
      <c r="Q488">
        <v>41821</v>
      </c>
      <c r="R488" t="s">
        <v>35</v>
      </c>
      <c r="T488" t="s">
        <v>231</v>
      </c>
      <c r="V488">
        <v>41821</v>
      </c>
      <c r="W488" t="s">
        <v>227</v>
      </c>
    </row>
    <row r="489" spans="1:23" x14ac:dyDescent="0.25">
      <c r="A489" t="s">
        <v>59</v>
      </c>
      <c r="B489" t="s">
        <v>421</v>
      </c>
      <c r="C489" t="s">
        <v>422</v>
      </c>
      <c r="D489" t="s">
        <v>59</v>
      </c>
      <c r="E489" t="s">
        <v>62</v>
      </c>
      <c r="F489" t="s">
        <v>63</v>
      </c>
      <c r="G489" t="s">
        <v>33</v>
      </c>
      <c r="H489" t="s">
        <v>34</v>
      </c>
      <c r="I489" t="s">
        <v>461</v>
      </c>
      <c r="J489" t="s">
        <v>226</v>
      </c>
      <c r="K489" t="s">
        <v>36</v>
      </c>
      <c r="L489" t="s">
        <v>189</v>
      </c>
      <c r="M489" t="s">
        <v>189</v>
      </c>
      <c r="N489" t="s">
        <v>189</v>
      </c>
      <c r="Q489">
        <v>43700</v>
      </c>
      <c r="R489" t="s">
        <v>43</v>
      </c>
      <c r="T489" t="s">
        <v>37</v>
      </c>
      <c r="V489">
        <v>43700</v>
      </c>
      <c r="W489" t="s">
        <v>227</v>
      </c>
    </row>
    <row r="490" spans="1:23" x14ac:dyDescent="0.25">
      <c r="A490" t="s">
        <v>82</v>
      </c>
      <c r="B490" t="s">
        <v>177</v>
      </c>
      <c r="C490" t="s">
        <v>178</v>
      </c>
      <c r="D490" t="s">
        <v>82</v>
      </c>
      <c r="E490" t="s">
        <v>121</v>
      </c>
      <c r="F490" t="s">
        <v>42</v>
      </c>
      <c r="G490" t="s">
        <v>95</v>
      </c>
      <c r="H490" t="s">
        <v>226</v>
      </c>
      <c r="I490" t="s">
        <v>461</v>
      </c>
      <c r="J490" t="s">
        <v>226</v>
      </c>
      <c r="K490" t="s">
        <v>125</v>
      </c>
      <c r="L490" t="s">
        <v>455</v>
      </c>
      <c r="M490">
        <v>43435</v>
      </c>
      <c r="O490">
        <v>43435</v>
      </c>
      <c r="P490" t="s">
        <v>35</v>
      </c>
      <c r="Q490">
        <v>43819</v>
      </c>
      <c r="R490" t="s">
        <v>43</v>
      </c>
      <c r="T490" t="s">
        <v>231</v>
      </c>
      <c r="W490" t="s">
        <v>227</v>
      </c>
    </row>
    <row r="491" spans="1:23" x14ac:dyDescent="0.25">
      <c r="A491" t="s">
        <v>44</v>
      </c>
      <c r="B491" t="s">
        <v>181</v>
      </c>
      <c r="C491" t="s">
        <v>182</v>
      </c>
      <c r="D491" t="s">
        <v>31</v>
      </c>
      <c r="E491" t="s">
        <v>44</v>
      </c>
      <c r="F491" t="s">
        <v>42</v>
      </c>
      <c r="G491" t="s">
        <v>53</v>
      </c>
      <c r="H491" t="s">
        <v>34</v>
      </c>
      <c r="I491" t="s">
        <v>461</v>
      </c>
      <c r="J491" t="s">
        <v>226</v>
      </c>
      <c r="K491" t="s">
        <v>36</v>
      </c>
      <c r="L491" t="s">
        <v>189</v>
      </c>
      <c r="M491">
        <v>43296</v>
      </c>
      <c r="O491">
        <v>43296</v>
      </c>
      <c r="P491" t="s">
        <v>43</v>
      </c>
      <c r="Q491">
        <v>43700</v>
      </c>
      <c r="R491" t="s">
        <v>43</v>
      </c>
      <c r="T491" t="s">
        <v>231</v>
      </c>
      <c r="V491">
        <v>43700</v>
      </c>
      <c r="W491" t="s">
        <v>227</v>
      </c>
    </row>
    <row r="492" spans="1:23" x14ac:dyDescent="0.25">
      <c r="A492" t="s">
        <v>135</v>
      </c>
      <c r="B492" t="s">
        <v>423</v>
      </c>
      <c r="C492" t="s">
        <v>424</v>
      </c>
      <c r="D492" t="s">
        <v>135</v>
      </c>
      <c r="E492" t="s">
        <v>425</v>
      </c>
      <c r="F492" t="s">
        <v>32</v>
      </c>
      <c r="G492" t="s">
        <v>53</v>
      </c>
      <c r="H492" t="s">
        <v>34</v>
      </c>
      <c r="I492" t="s">
        <v>461</v>
      </c>
      <c r="J492" t="s">
        <v>226</v>
      </c>
      <c r="K492" t="s">
        <v>36</v>
      </c>
      <c r="L492" t="s">
        <v>189</v>
      </c>
      <c r="M492">
        <v>43497</v>
      </c>
      <c r="O492">
        <v>43497</v>
      </c>
      <c r="P492" t="s">
        <v>35</v>
      </c>
      <c r="Q492">
        <v>43700</v>
      </c>
      <c r="R492" t="s">
        <v>35</v>
      </c>
      <c r="T492" t="s">
        <v>231</v>
      </c>
      <c r="V492">
        <v>43700</v>
      </c>
      <c r="W492" t="s">
        <v>227</v>
      </c>
    </row>
    <row r="493" spans="1:23" x14ac:dyDescent="0.25">
      <c r="A493" t="s">
        <v>98</v>
      </c>
      <c r="B493" t="s">
        <v>426</v>
      </c>
      <c r="C493" t="s">
        <v>427</v>
      </c>
      <c r="D493" t="s">
        <v>31</v>
      </c>
      <c r="E493" t="s">
        <v>98</v>
      </c>
      <c r="F493" t="s">
        <v>42</v>
      </c>
      <c r="G493" t="s">
        <v>33</v>
      </c>
      <c r="H493" t="s">
        <v>34</v>
      </c>
      <c r="I493" t="s">
        <v>461</v>
      </c>
      <c r="J493" t="s">
        <v>226</v>
      </c>
      <c r="K493" t="s">
        <v>36</v>
      </c>
      <c r="L493" t="s">
        <v>189</v>
      </c>
      <c r="M493" t="s">
        <v>189</v>
      </c>
      <c r="N493" t="s">
        <v>189</v>
      </c>
      <c r="Q493">
        <v>43819</v>
      </c>
      <c r="R493" t="s">
        <v>35</v>
      </c>
      <c r="T493" t="s">
        <v>231</v>
      </c>
      <c r="V493">
        <v>43819</v>
      </c>
      <c r="W493" t="s">
        <v>227</v>
      </c>
    </row>
    <row r="494" spans="1:23" x14ac:dyDescent="0.25">
      <c r="A494" t="s">
        <v>98</v>
      </c>
      <c r="B494" t="s">
        <v>185</v>
      </c>
      <c r="C494" t="s">
        <v>186</v>
      </c>
      <c r="D494" t="s">
        <v>31</v>
      </c>
      <c r="E494" t="s">
        <v>98</v>
      </c>
      <c r="F494" t="s">
        <v>428</v>
      </c>
      <c r="G494" t="s">
        <v>33</v>
      </c>
      <c r="H494" t="s">
        <v>34</v>
      </c>
      <c r="I494" t="s">
        <v>461</v>
      </c>
      <c r="J494" t="s">
        <v>226</v>
      </c>
      <c r="K494" t="s">
        <v>36</v>
      </c>
      <c r="L494" t="s">
        <v>189</v>
      </c>
      <c r="M494">
        <v>43739</v>
      </c>
      <c r="O494">
        <v>43739</v>
      </c>
      <c r="P494" t="s">
        <v>43</v>
      </c>
      <c r="Q494">
        <v>43945</v>
      </c>
      <c r="R494" t="s">
        <v>43</v>
      </c>
      <c r="T494" t="s">
        <v>231</v>
      </c>
      <c r="V494">
        <v>43945</v>
      </c>
      <c r="W494" t="s">
        <v>227</v>
      </c>
    </row>
    <row r="495" spans="1:23" x14ac:dyDescent="0.25">
      <c r="A495" t="s">
        <v>152</v>
      </c>
      <c r="B495" t="s">
        <v>429</v>
      </c>
      <c r="C495" t="s">
        <v>430</v>
      </c>
      <c r="D495" t="s">
        <v>94</v>
      </c>
      <c r="E495" t="s">
        <v>152</v>
      </c>
      <c r="G495" t="s">
        <v>33</v>
      </c>
      <c r="H495" t="s">
        <v>226</v>
      </c>
      <c r="I495" t="s">
        <v>461</v>
      </c>
      <c r="J495" t="s">
        <v>226</v>
      </c>
      <c r="K495" t="s">
        <v>36</v>
      </c>
      <c r="L495" t="s">
        <v>189</v>
      </c>
      <c r="M495">
        <v>41685</v>
      </c>
      <c r="N495">
        <v>41685</v>
      </c>
      <c r="Q495">
        <v>41456</v>
      </c>
      <c r="R495" t="s">
        <v>35</v>
      </c>
      <c r="T495" t="s">
        <v>37</v>
      </c>
      <c r="V495">
        <v>41456</v>
      </c>
      <c r="W495" t="s">
        <v>227</v>
      </c>
    </row>
    <row r="496" spans="1:23" x14ac:dyDescent="0.25">
      <c r="A496" t="s">
        <v>82</v>
      </c>
      <c r="B496" t="s">
        <v>431</v>
      </c>
      <c r="C496" t="s">
        <v>432</v>
      </c>
      <c r="D496" t="s">
        <v>82</v>
      </c>
      <c r="E496" t="s">
        <v>85</v>
      </c>
      <c r="F496" t="s">
        <v>42</v>
      </c>
      <c r="G496" t="s">
        <v>33</v>
      </c>
      <c r="H496" t="s">
        <v>226</v>
      </c>
      <c r="I496" t="s">
        <v>461</v>
      </c>
      <c r="J496" t="s">
        <v>226</v>
      </c>
      <c r="K496" t="s">
        <v>36</v>
      </c>
      <c r="L496" t="s">
        <v>189</v>
      </c>
      <c r="M496" t="s">
        <v>189</v>
      </c>
      <c r="N496" t="s">
        <v>189</v>
      </c>
      <c r="Q496">
        <v>42461</v>
      </c>
      <c r="R496" t="s">
        <v>43</v>
      </c>
      <c r="T496" t="s">
        <v>37</v>
      </c>
      <c r="W496" t="s">
        <v>227</v>
      </c>
    </row>
    <row r="497" spans="1:23" x14ac:dyDescent="0.25">
      <c r="A497" t="s">
        <v>59</v>
      </c>
      <c r="B497" t="s">
        <v>187</v>
      </c>
      <c r="C497" t="s">
        <v>188</v>
      </c>
      <c r="D497" t="s">
        <v>59</v>
      </c>
      <c r="E497" t="s">
        <v>62</v>
      </c>
      <c r="F497" t="s">
        <v>63</v>
      </c>
      <c r="G497" t="s">
        <v>95</v>
      </c>
      <c r="H497" t="s">
        <v>34</v>
      </c>
      <c r="I497" t="s">
        <v>461</v>
      </c>
      <c r="J497" t="s">
        <v>226</v>
      </c>
      <c r="K497" t="s">
        <v>36</v>
      </c>
      <c r="L497" t="s">
        <v>189</v>
      </c>
      <c r="M497" t="s">
        <v>189</v>
      </c>
      <c r="N497" t="s">
        <v>189</v>
      </c>
      <c r="Q497">
        <v>43581</v>
      </c>
      <c r="R497" t="s">
        <v>43</v>
      </c>
      <c r="T497" t="s">
        <v>37</v>
      </c>
      <c r="W497" t="s">
        <v>227</v>
      </c>
    </row>
    <row r="498" spans="1:23" x14ac:dyDescent="0.25">
      <c r="A498" t="s">
        <v>152</v>
      </c>
      <c r="B498" t="s">
        <v>433</v>
      </c>
      <c r="C498" t="s">
        <v>434</v>
      </c>
      <c r="D498" t="s">
        <v>94</v>
      </c>
      <c r="E498" t="s">
        <v>152</v>
      </c>
      <c r="G498" t="s">
        <v>33</v>
      </c>
      <c r="H498" t="s">
        <v>226</v>
      </c>
      <c r="I498" t="s">
        <v>461</v>
      </c>
      <c r="J498" t="s">
        <v>226</v>
      </c>
      <c r="K498" t="s">
        <v>125</v>
      </c>
      <c r="L498" t="s">
        <v>189</v>
      </c>
      <c r="M498" t="s">
        <v>189</v>
      </c>
      <c r="N498" t="s">
        <v>189</v>
      </c>
      <c r="Q498">
        <v>41754</v>
      </c>
      <c r="R498" t="s">
        <v>43</v>
      </c>
      <c r="T498" t="s">
        <v>37</v>
      </c>
      <c r="W498" t="s">
        <v>227</v>
      </c>
    </row>
    <row r="499" spans="1:23" x14ac:dyDescent="0.25">
      <c r="A499" t="s">
        <v>38</v>
      </c>
      <c r="B499" t="s">
        <v>435</v>
      </c>
      <c r="C499" t="s">
        <v>436</v>
      </c>
      <c r="D499" t="s">
        <v>38</v>
      </c>
      <c r="E499" t="s">
        <v>41</v>
      </c>
      <c r="F499" t="s">
        <v>42</v>
      </c>
      <c r="G499" t="s">
        <v>33</v>
      </c>
      <c r="H499" t="s">
        <v>226</v>
      </c>
      <c r="I499" t="s">
        <v>461</v>
      </c>
      <c r="J499" t="s">
        <v>226</v>
      </c>
      <c r="K499" t="s">
        <v>36</v>
      </c>
      <c r="L499" t="s">
        <v>189</v>
      </c>
      <c r="M499">
        <v>42536</v>
      </c>
      <c r="N499">
        <v>42536</v>
      </c>
      <c r="Q499">
        <v>42482</v>
      </c>
      <c r="R499" t="s">
        <v>35</v>
      </c>
      <c r="T499" t="s">
        <v>231</v>
      </c>
      <c r="V499">
        <v>42846</v>
      </c>
      <c r="W499" t="s">
        <v>227</v>
      </c>
    </row>
    <row r="500" spans="1:23" x14ac:dyDescent="0.25">
      <c r="A500" t="s">
        <v>28</v>
      </c>
      <c r="B500" t="s">
        <v>437</v>
      </c>
      <c r="C500" t="s">
        <v>438</v>
      </c>
      <c r="D500" t="s">
        <v>31</v>
      </c>
      <c r="E500" t="s">
        <v>28</v>
      </c>
      <c r="F500" t="s">
        <v>32</v>
      </c>
      <c r="G500" t="s">
        <v>33</v>
      </c>
      <c r="H500" t="s">
        <v>226</v>
      </c>
      <c r="I500" t="s">
        <v>461</v>
      </c>
      <c r="J500" t="s">
        <v>226</v>
      </c>
      <c r="K500" t="s">
        <v>36</v>
      </c>
      <c r="L500" t="s">
        <v>189</v>
      </c>
      <c r="M500" t="s">
        <v>189</v>
      </c>
      <c r="N500" t="s">
        <v>189</v>
      </c>
      <c r="Q500">
        <v>42948</v>
      </c>
      <c r="R500" t="s">
        <v>35</v>
      </c>
      <c r="T500" t="s">
        <v>37</v>
      </c>
      <c r="W500" t="s">
        <v>227</v>
      </c>
    </row>
    <row r="501" spans="1:23" x14ac:dyDescent="0.25">
      <c r="A501" t="s">
        <v>38</v>
      </c>
      <c r="B501" t="s">
        <v>439</v>
      </c>
      <c r="C501" t="s">
        <v>440</v>
      </c>
      <c r="D501" t="s">
        <v>38</v>
      </c>
      <c r="E501" t="s">
        <v>41</v>
      </c>
      <c r="F501" t="s">
        <v>32</v>
      </c>
      <c r="G501" t="s">
        <v>33</v>
      </c>
      <c r="H501" t="s">
        <v>226</v>
      </c>
      <c r="I501" t="s">
        <v>461</v>
      </c>
      <c r="J501" t="s">
        <v>226</v>
      </c>
      <c r="K501" t="s">
        <v>125</v>
      </c>
      <c r="L501" t="s">
        <v>189</v>
      </c>
      <c r="M501" t="s">
        <v>189</v>
      </c>
      <c r="N501" t="s">
        <v>189</v>
      </c>
      <c r="Q501">
        <v>41944</v>
      </c>
      <c r="R501" t="s">
        <v>35</v>
      </c>
      <c r="T501" t="s">
        <v>37</v>
      </c>
      <c r="W501" t="s">
        <v>227</v>
      </c>
    </row>
    <row r="502" spans="1:23" x14ac:dyDescent="0.25">
      <c r="A502" t="s">
        <v>82</v>
      </c>
      <c r="B502" t="s">
        <v>441</v>
      </c>
      <c r="C502" t="s">
        <v>442</v>
      </c>
      <c r="D502" t="s">
        <v>82</v>
      </c>
      <c r="E502" t="s">
        <v>198</v>
      </c>
      <c r="F502" t="s">
        <v>42</v>
      </c>
      <c r="G502" t="s">
        <v>53</v>
      </c>
      <c r="H502" t="s">
        <v>34</v>
      </c>
      <c r="I502" t="s">
        <v>461</v>
      </c>
      <c r="J502" t="s">
        <v>226</v>
      </c>
      <c r="K502" t="s">
        <v>36</v>
      </c>
      <c r="L502" t="s">
        <v>189</v>
      </c>
      <c r="M502">
        <v>43205</v>
      </c>
      <c r="N502" t="s">
        <v>189</v>
      </c>
      <c r="Q502">
        <v>43819</v>
      </c>
      <c r="R502" t="s">
        <v>35</v>
      </c>
      <c r="T502" t="s">
        <v>231</v>
      </c>
      <c r="V502">
        <v>43819</v>
      </c>
      <c r="W502" t="s">
        <v>227</v>
      </c>
    </row>
    <row r="503" spans="1:23" x14ac:dyDescent="0.25">
      <c r="A503" t="s">
        <v>54</v>
      </c>
      <c r="B503" t="s">
        <v>199</v>
      </c>
      <c r="C503" t="s">
        <v>200</v>
      </c>
      <c r="D503" t="s">
        <v>31</v>
      </c>
      <c r="E503" t="s">
        <v>54</v>
      </c>
      <c r="F503" t="s">
        <v>42</v>
      </c>
      <c r="G503" t="s">
        <v>33</v>
      </c>
      <c r="H503" t="s">
        <v>226</v>
      </c>
      <c r="I503" t="s">
        <v>461</v>
      </c>
      <c r="J503" t="s">
        <v>226</v>
      </c>
      <c r="K503" t="s">
        <v>36</v>
      </c>
      <c r="L503" t="s">
        <v>189</v>
      </c>
      <c r="M503">
        <v>43435</v>
      </c>
      <c r="O503">
        <v>43435</v>
      </c>
      <c r="P503" t="s">
        <v>43</v>
      </c>
      <c r="Q503">
        <v>43945</v>
      </c>
      <c r="R503" t="s">
        <v>43</v>
      </c>
      <c r="T503" t="s">
        <v>231</v>
      </c>
      <c r="V503">
        <v>43945</v>
      </c>
      <c r="W503" t="s">
        <v>227</v>
      </c>
    </row>
    <row r="504" spans="1:23" x14ac:dyDescent="0.25">
      <c r="A504" t="s">
        <v>38</v>
      </c>
      <c r="B504" t="s">
        <v>443</v>
      </c>
      <c r="C504" t="s">
        <v>444</v>
      </c>
      <c r="D504" t="s">
        <v>38</v>
      </c>
      <c r="E504" t="s">
        <v>445</v>
      </c>
      <c r="F504" t="s">
        <v>42</v>
      </c>
      <c r="G504" t="s">
        <v>33</v>
      </c>
      <c r="H504" t="s">
        <v>34</v>
      </c>
      <c r="I504" t="s">
        <v>461</v>
      </c>
      <c r="J504" t="s">
        <v>226</v>
      </c>
      <c r="K504" t="s">
        <v>36</v>
      </c>
      <c r="L504" t="s">
        <v>189</v>
      </c>
      <c r="M504" t="s">
        <v>189</v>
      </c>
      <c r="N504" t="s">
        <v>189</v>
      </c>
      <c r="Q504">
        <v>43581</v>
      </c>
      <c r="R504" t="s">
        <v>43</v>
      </c>
      <c r="T504" t="s">
        <v>231</v>
      </c>
      <c r="V504">
        <v>43581</v>
      </c>
      <c r="W504" t="s">
        <v>227</v>
      </c>
    </row>
    <row r="505" spans="1:23" x14ac:dyDescent="0.25">
      <c r="A505" t="s">
        <v>82</v>
      </c>
      <c r="B505" t="s">
        <v>446</v>
      </c>
      <c r="C505" t="s">
        <v>447</v>
      </c>
      <c r="D505" t="s">
        <v>82</v>
      </c>
      <c r="E505" t="s">
        <v>198</v>
      </c>
      <c r="F505" t="s">
        <v>32</v>
      </c>
      <c r="G505" t="s">
        <v>33</v>
      </c>
      <c r="H505" t="s">
        <v>226</v>
      </c>
      <c r="I505" t="s">
        <v>461</v>
      </c>
      <c r="J505" t="s">
        <v>226</v>
      </c>
      <c r="K505" t="s">
        <v>36</v>
      </c>
      <c r="L505" t="s">
        <v>189</v>
      </c>
      <c r="M505" t="s">
        <v>189</v>
      </c>
      <c r="N505" t="s">
        <v>189</v>
      </c>
      <c r="Q505">
        <v>42482</v>
      </c>
      <c r="R505" t="s">
        <v>35</v>
      </c>
      <c r="T505" t="s">
        <v>231</v>
      </c>
      <c r="V505">
        <v>42482</v>
      </c>
      <c r="W505" t="s">
        <v>227</v>
      </c>
    </row>
    <row r="506" spans="1:23" x14ac:dyDescent="0.25">
      <c r="A506" t="s">
        <v>128</v>
      </c>
      <c r="B506" t="s">
        <v>446</v>
      </c>
      <c r="C506" t="s">
        <v>447</v>
      </c>
      <c r="D506" t="s">
        <v>31</v>
      </c>
      <c r="E506" t="s">
        <v>128</v>
      </c>
      <c r="F506" t="s">
        <v>32</v>
      </c>
      <c r="G506" t="s">
        <v>33</v>
      </c>
      <c r="H506" t="s">
        <v>34</v>
      </c>
      <c r="I506" t="s">
        <v>461</v>
      </c>
      <c r="J506" t="s">
        <v>226</v>
      </c>
      <c r="K506" t="s">
        <v>36</v>
      </c>
      <c r="L506" t="s">
        <v>189</v>
      </c>
      <c r="M506" t="s">
        <v>189</v>
      </c>
      <c r="N506" t="s">
        <v>189</v>
      </c>
      <c r="Q506">
        <v>43329</v>
      </c>
      <c r="R506" t="s">
        <v>43</v>
      </c>
      <c r="T506" t="s">
        <v>231</v>
      </c>
      <c r="V506">
        <v>43329</v>
      </c>
      <c r="W506" t="s">
        <v>227</v>
      </c>
    </row>
    <row r="507" spans="1:23" x14ac:dyDescent="0.25">
      <c r="A507" t="s">
        <v>210</v>
      </c>
      <c r="B507" t="s">
        <v>448</v>
      </c>
      <c r="C507" t="s">
        <v>449</v>
      </c>
      <c r="D507" t="s">
        <v>31</v>
      </c>
      <c r="E507" t="s">
        <v>210</v>
      </c>
      <c r="F507" t="s">
        <v>32</v>
      </c>
      <c r="G507" t="s">
        <v>53</v>
      </c>
      <c r="H507" t="s">
        <v>34</v>
      </c>
      <c r="I507" t="s">
        <v>461</v>
      </c>
      <c r="J507" t="s">
        <v>226</v>
      </c>
      <c r="K507" t="s">
        <v>125</v>
      </c>
      <c r="L507" t="s">
        <v>189</v>
      </c>
      <c r="M507">
        <v>41640</v>
      </c>
      <c r="O507">
        <v>41640</v>
      </c>
      <c r="P507" t="s">
        <v>35</v>
      </c>
      <c r="Q507">
        <v>43084</v>
      </c>
      <c r="R507" t="s">
        <v>35</v>
      </c>
      <c r="T507" t="s">
        <v>37</v>
      </c>
      <c r="W507" t="s">
        <v>227</v>
      </c>
    </row>
    <row r="508" spans="1:23" x14ac:dyDescent="0.25">
      <c r="A508" t="s">
        <v>210</v>
      </c>
      <c r="B508" t="s">
        <v>211</v>
      </c>
      <c r="C508" t="s">
        <v>212</v>
      </c>
      <c r="D508" t="s">
        <v>31</v>
      </c>
      <c r="E508" t="s">
        <v>210</v>
      </c>
      <c r="F508" t="s">
        <v>42</v>
      </c>
      <c r="G508" t="s">
        <v>33</v>
      </c>
      <c r="H508" t="s">
        <v>34</v>
      </c>
      <c r="I508" t="s">
        <v>461</v>
      </c>
      <c r="J508" t="s">
        <v>226</v>
      </c>
      <c r="K508" t="s">
        <v>36</v>
      </c>
      <c r="L508" t="s">
        <v>189</v>
      </c>
      <c r="M508">
        <v>42005</v>
      </c>
      <c r="O508">
        <v>42005</v>
      </c>
      <c r="P508" t="s">
        <v>43</v>
      </c>
      <c r="Q508">
        <v>42326</v>
      </c>
      <c r="R508" t="s">
        <v>43</v>
      </c>
      <c r="T508" t="s">
        <v>231</v>
      </c>
      <c r="V508">
        <v>42326</v>
      </c>
      <c r="W508" t="s">
        <v>227</v>
      </c>
    </row>
    <row r="509" spans="1:23" x14ac:dyDescent="0.25">
      <c r="A509" t="s">
        <v>142</v>
      </c>
      <c r="B509" t="s">
        <v>450</v>
      </c>
      <c r="C509" t="s">
        <v>84</v>
      </c>
      <c r="D509" t="s">
        <v>31</v>
      </c>
      <c r="E509" t="s">
        <v>142</v>
      </c>
      <c r="F509" t="s">
        <v>32</v>
      </c>
      <c r="G509" t="s">
        <v>33</v>
      </c>
      <c r="H509" t="s">
        <v>34</v>
      </c>
      <c r="I509" t="s">
        <v>461</v>
      </c>
      <c r="J509" t="s">
        <v>226</v>
      </c>
      <c r="K509" t="s">
        <v>36</v>
      </c>
      <c r="L509" t="s">
        <v>189</v>
      </c>
      <c r="M509">
        <v>41334</v>
      </c>
      <c r="O509">
        <v>41334</v>
      </c>
      <c r="P509" t="s">
        <v>43</v>
      </c>
      <c r="Q509">
        <v>41456</v>
      </c>
      <c r="R509" t="s">
        <v>35</v>
      </c>
      <c r="T509" t="s">
        <v>231</v>
      </c>
      <c r="V509">
        <v>41456</v>
      </c>
      <c r="W509" t="s">
        <v>227</v>
      </c>
    </row>
    <row r="510" spans="1:23" x14ac:dyDescent="0.25">
      <c r="A510" t="s">
        <v>98</v>
      </c>
      <c r="B510" t="s">
        <v>451</v>
      </c>
      <c r="C510" t="s">
        <v>452</v>
      </c>
      <c r="D510" t="s">
        <v>31</v>
      </c>
      <c r="E510" t="s">
        <v>98</v>
      </c>
      <c r="F510" t="s">
        <v>343</v>
      </c>
      <c r="G510" t="s">
        <v>33</v>
      </c>
      <c r="H510" t="s">
        <v>226</v>
      </c>
      <c r="I510" t="s">
        <v>461</v>
      </c>
      <c r="J510" t="s">
        <v>226</v>
      </c>
      <c r="K510" t="s">
        <v>125</v>
      </c>
      <c r="L510" t="s">
        <v>189</v>
      </c>
      <c r="M510" t="s">
        <v>189</v>
      </c>
      <c r="N510" t="s">
        <v>189</v>
      </c>
      <c r="Q510">
        <v>42846</v>
      </c>
      <c r="R510" t="s">
        <v>43</v>
      </c>
      <c r="W510" t="s">
        <v>227</v>
      </c>
    </row>
    <row r="511" spans="1:23" x14ac:dyDescent="0.25">
      <c r="A511" t="s">
        <v>28</v>
      </c>
      <c r="B511" t="s">
        <v>224</v>
      </c>
      <c r="C511" t="s">
        <v>225</v>
      </c>
      <c r="D511" t="s">
        <v>82</v>
      </c>
      <c r="E511" t="s">
        <v>85</v>
      </c>
      <c r="F511" t="s">
        <v>32</v>
      </c>
      <c r="G511" t="s">
        <v>33</v>
      </c>
      <c r="H511" t="s">
        <v>34</v>
      </c>
      <c r="I511" t="s">
        <v>226</v>
      </c>
      <c r="J511" t="s">
        <v>461</v>
      </c>
      <c r="K511" t="s">
        <v>125</v>
      </c>
      <c r="L511" t="s">
        <v>189</v>
      </c>
      <c r="M511" t="s">
        <v>189</v>
      </c>
      <c r="N511" t="s">
        <v>189</v>
      </c>
      <c r="Q511">
        <v>42065</v>
      </c>
      <c r="R511" t="s">
        <v>43</v>
      </c>
      <c r="T511" t="s">
        <v>37</v>
      </c>
      <c r="W511" t="s">
        <v>227</v>
      </c>
    </row>
    <row r="512" spans="1:23" x14ac:dyDescent="0.25">
      <c r="B512" t="s">
        <v>39</v>
      </c>
      <c r="C512" t="s">
        <v>40</v>
      </c>
      <c r="D512" t="s">
        <v>38</v>
      </c>
      <c r="E512" t="s">
        <v>41</v>
      </c>
      <c r="F512" t="s">
        <v>42</v>
      </c>
      <c r="G512" t="s">
        <v>33</v>
      </c>
      <c r="H512" t="s">
        <v>34</v>
      </c>
      <c r="I512" t="s">
        <v>226</v>
      </c>
      <c r="J512" t="s">
        <v>461</v>
      </c>
      <c r="K512" t="s">
        <v>36</v>
      </c>
      <c r="L512" t="s">
        <v>453</v>
      </c>
      <c r="M512">
        <v>41760</v>
      </c>
      <c r="O512">
        <v>41760</v>
      </c>
      <c r="Q512">
        <v>41699</v>
      </c>
      <c r="R512" t="s">
        <v>35</v>
      </c>
      <c r="T512" t="s">
        <v>37</v>
      </c>
      <c r="W512" t="s">
        <v>227</v>
      </c>
    </row>
    <row r="513" spans="1:23" x14ac:dyDescent="0.25">
      <c r="A513" t="s">
        <v>228</v>
      </c>
      <c r="B513" t="s">
        <v>229</v>
      </c>
      <c r="C513" t="s">
        <v>230</v>
      </c>
      <c r="D513" t="s">
        <v>94</v>
      </c>
      <c r="E513" t="s">
        <v>228</v>
      </c>
      <c r="F513" t="s">
        <v>32</v>
      </c>
      <c r="G513" t="s">
        <v>53</v>
      </c>
      <c r="H513" t="s">
        <v>34</v>
      </c>
      <c r="I513" t="s">
        <v>226</v>
      </c>
      <c r="J513" t="s">
        <v>461</v>
      </c>
      <c r="K513" t="s">
        <v>36</v>
      </c>
      <c r="L513" t="s">
        <v>457</v>
      </c>
      <c r="M513">
        <v>43405</v>
      </c>
      <c r="O513">
        <v>43405</v>
      </c>
      <c r="P513" t="s">
        <v>35</v>
      </c>
      <c r="Q513">
        <v>43329</v>
      </c>
      <c r="R513" t="s">
        <v>35</v>
      </c>
      <c r="T513" t="s">
        <v>231</v>
      </c>
      <c r="V513">
        <v>43581</v>
      </c>
      <c r="W513" t="s">
        <v>227</v>
      </c>
    </row>
    <row r="514" spans="1:23" x14ac:dyDescent="0.25">
      <c r="A514" t="s">
        <v>59</v>
      </c>
      <c r="B514" t="s">
        <v>232</v>
      </c>
      <c r="C514" t="s">
        <v>233</v>
      </c>
      <c r="D514" t="s">
        <v>59</v>
      </c>
      <c r="E514" t="s">
        <v>62</v>
      </c>
      <c r="F514" t="s">
        <v>63</v>
      </c>
      <c r="G514" t="s">
        <v>33</v>
      </c>
      <c r="H514" t="s">
        <v>226</v>
      </c>
      <c r="I514" t="s">
        <v>226</v>
      </c>
      <c r="J514" t="s">
        <v>461</v>
      </c>
      <c r="K514" t="s">
        <v>125</v>
      </c>
      <c r="L514" t="s">
        <v>189</v>
      </c>
      <c r="M514" t="s">
        <v>189</v>
      </c>
      <c r="N514" t="s">
        <v>189</v>
      </c>
      <c r="Q514">
        <v>42720</v>
      </c>
      <c r="R514" t="s">
        <v>35</v>
      </c>
      <c r="T514" t="s">
        <v>231</v>
      </c>
      <c r="V514">
        <v>42720</v>
      </c>
      <c r="W514" t="s">
        <v>227</v>
      </c>
    </row>
    <row r="515" spans="1:23" x14ac:dyDescent="0.25">
      <c r="A515" t="s">
        <v>228</v>
      </c>
      <c r="B515" t="s">
        <v>234</v>
      </c>
      <c r="C515" t="s">
        <v>235</v>
      </c>
      <c r="D515" t="s">
        <v>94</v>
      </c>
      <c r="E515" t="s">
        <v>228</v>
      </c>
      <c r="F515" t="s">
        <v>32</v>
      </c>
      <c r="G515" t="s">
        <v>33</v>
      </c>
      <c r="H515" t="s">
        <v>34</v>
      </c>
      <c r="I515" t="s">
        <v>34</v>
      </c>
      <c r="J515" t="s">
        <v>461</v>
      </c>
      <c r="K515" t="s">
        <v>36</v>
      </c>
      <c r="L515" t="s">
        <v>189</v>
      </c>
      <c r="M515">
        <v>43600</v>
      </c>
      <c r="O515">
        <v>43600</v>
      </c>
      <c r="P515" t="s">
        <v>35</v>
      </c>
      <c r="Q515">
        <v>43819</v>
      </c>
      <c r="R515" t="s">
        <v>35</v>
      </c>
      <c r="T515" t="s">
        <v>37</v>
      </c>
      <c r="W515" t="s">
        <v>227</v>
      </c>
    </row>
    <row r="516" spans="1:23" x14ac:dyDescent="0.25">
      <c r="A516" t="s">
        <v>59</v>
      </c>
      <c r="B516" t="s">
        <v>236</v>
      </c>
      <c r="C516" t="s">
        <v>237</v>
      </c>
      <c r="D516" t="s">
        <v>59</v>
      </c>
      <c r="E516" t="s">
        <v>62</v>
      </c>
      <c r="F516" t="s">
        <v>63</v>
      </c>
      <c r="G516" t="s">
        <v>33</v>
      </c>
      <c r="H516" t="s">
        <v>34</v>
      </c>
      <c r="I516" t="s">
        <v>226</v>
      </c>
      <c r="J516" t="s">
        <v>461</v>
      </c>
      <c r="K516" t="s">
        <v>36</v>
      </c>
      <c r="L516" t="s">
        <v>458</v>
      </c>
      <c r="M516" t="s">
        <v>189</v>
      </c>
      <c r="N516" t="s">
        <v>189</v>
      </c>
      <c r="Q516">
        <v>41699</v>
      </c>
      <c r="R516" t="s">
        <v>35</v>
      </c>
      <c r="T516" t="s">
        <v>231</v>
      </c>
      <c r="V516">
        <v>41962</v>
      </c>
      <c r="W516" t="s">
        <v>227</v>
      </c>
    </row>
    <row r="517" spans="1:23" x14ac:dyDescent="0.25">
      <c r="A517" t="s">
        <v>128</v>
      </c>
      <c r="B517" t="s">
        <v>238</v>
      </c>
      <c r="C517" t="s">
        <v>239</v>
      </c>
      <c r="D517" t="s">
        <v>31</v>
      </c>
      <c r="E517" t="s">
        <v>128</v>
      </c>
      <c r="F517" t="s">
        <v>32</v>
      </c>
      <c r="G517" t="s">
        <v>53</v>
      </c>
      <c r="H517" t="s">
        <v>34</v>
      </c>
      <c r="I517" t="s">
        <v>226</v>
      </c>
      <c r="J517" t="s">
        <v>461</v>
      </c>
      <c r="K517" t="s">
        <v>36</v>
      </c>
      <c r="L517" t="s">
        <v>189</v>
      </c>
      <c r="M517" t="s">
        <v>189</v>
      </c>
      <c r="N517" t="s">
        <v>189</v>
      </c>
      <c r="Q517">
        <v>43700</v>
      </c>
      <c r="R517" t="s">
        <v>35</v>
      </c>
      <c r="T517" t="s">
        <v>231</v>
      </c>
      <c r="V517">
        <v>43945</v>
      </c>
      <c r="W517" t="s">
        <v>227</v>
      </c>
    </row>
    <row r="518" spans="1:23" x14ac:dyDescent="0.25">
      <c r="A518" t="s">
        <v>203</v>
      </c>
      <c r="B518" t="s">
        <v>240</v>
      </c>
      <c r="C518" t="s">
        <v>241</v>
      </c>
      <c r="D518" t="s">
        <v>94</v>
      </c>
      <c r="E518" t="s">
        <v>203</v>
      </c>
      <c r="F518" t="s">
        <v>32</v>
      </c>
      <c r="G518" t="s">
        <v>33</v>
      </c>
      <c r="H518" t="s">
        <v>226</v>
      </c>
      <c r="I518" t="s">
        <v>226</v>
      </c>
      <c r="J518" t="s">
        <v>461</v>
      </c>
      <c r="K518" t="s">
        <v>125</v>
      </c>
      <c r="L518" t="s">
        <v>189</v>
      </c>
      <c r="M518" t="s">
        <v>189</v>
      </c>
      <c r="N518" t="s">
        <v>189</v>
      </c>
      <c r="Q518">
        <v>43945</v>
      </c>
      <c r="R518" t="s">
        <v>43</v>
      </c>
      <c r="T518" t="s">
        <v>37</v>
      </c>
      <c r="W518" t="s">
        <v>227</v>
      </c>
    </row>
    <row r="519" spans="1:23" x14ac:dyDescent="0.25">
      <c r="A519" t="s">
        <v>82</v>
      </c>
      <c r="B519" t="s">
        <v>242</v>
      </c>
      <c r="C519" t="s">
        <v>243</v>
      </c>
      <c r="D519" t="s">
        <v>82</v>
      </c>
      <c r="E519" t="s">
        <v>244</v>
      </c>
      <c r="F519" t="s">
        <v>42</v>
      </c>
      <c r="G519" t="s">
        <v>33</v>
      </c>
      <c r="H519" t="s">
        <v>226</v>
      </c>
      <c r="I519" t="s">
        <v>226</v>
      </c>
      <c r="J519" t="s">
        <v>461</v>
      </c>
      <c r="K519" t="s">
        <v>125</v>
      </c>
      <c r="L519" t="s">
        <v>189</v>
      </c>
      <c r="M519" t="s">
        <v>189</v>
      </c>
      <c r="N519" t="s">
        <v>189</v>
      </c>
      <c r="Q519">
        <v>43084</v>
      </c>
      <c r="R519" t="s">
        <v>35</v>
      </c>
      <c r="T519" t="s">
        <v>231</v>
      </c>
      <c r="V519">
        <v>43103</v>
      </c>
      <c r="W519" t="s">
        <v>227</v>
      </c>
    </row>
    <row r="520" spans="1:23" x14ac:dyDescent="0.25">
      <c r="A520" t="s">
        <v>59</v>
      </c>
      <c r="B520" t="s">
        <v>245</v>
      </c>
      <c r="C520" t="s">
        <v>246</v>
      </c>
      <c r="D520" t="s">
        <v>59</v>
      </c>
      <c r="E520" t="s">
        <v>62</v>
      </c>
      <c r="F520" t="s">
        <v>63</v>
      </c>
      <c r="G520" t="s">
        <v>33</v>
      </c>
      <c r="H520" t="s">
        <v>34</v>
      </c>
      <c r="I520" t="s">
        <v>226</v>
      </c>
      <c r="J520" t="s">
        <v>461</v>
      </c>
      <c r="K520" t="s">
        <v>36</v>
      </c>
      <c r="L520" t="s">
        <v>189</v>
      </c>
      <c r="M520" t="s">
        <v>189</v>
      </c>
      <c r="N520" t="s">
        <v>189</v>
      </c>
      <c r="Q520">
        <v>42311</v>
      </c>
      <c r="R520" t="s">
        <v>35</v>
      </c>
      <c r="T520" t="s">
        <v>37</v>
      </c>
      <c r="W520" t="s">
        <v>227</v>
      </c>
    </row>
    <row r="521" spans="1:23" x14ac:dyDescent="0.25">
      <c r="A521" t="s">
        <v>82</v>
      </c>
      <c r="B521" t="s">
        <v>247</v>
      </c>
      <c r="C521" t="s">
        <v>248</v>
      </c>
      <c r="D521" t="s">
        <v>82</v>
      </c>
      <c r="E521" t="s">
        <v>171</v>
      </c>
      <c r="G521" t="s">
        <v>33</v>
      </c>
      <c r="H521" t="s">
        <v>226</v>
      </c>
      <c r="I521" t="s">
        <v>226</v>
      </c>
      <c r="J521" t="s">
        <v>461</v>
      </c>
      <c r="K521" t="s">
        <v>36</v>
      </c>
      <c r="L521" t="s">
        <v>189</v>
      </c>
      <c r="M521" t="s">
        <v>189</v>
      </c>
      <c r="N521" t="s">
        <v>189</v>
      </c>
      <c r="Q521">
        <v>41946</v>
      </c>
      <c r="R521" t="s">
        <v>35</v>
      </c>
      <c r="T521" t="s">
        <v>37</v>
      </c>
      <c r="W521" t="s">
        <v>227</v>
      </c>
    </row>
    <row r="522" spans="1:23" x14ac:dyDescent="0.25">
      <c r="A522" t="s">
        <v>152</v>
      </c>
      <c r="B522" t="s">
        <v>249</v>
      </c>
      <c r="C522" t="s">
        <v>250</v>
      </c>
      <c r="D522" t="s">
        <v>94</v>
      </c>
      <c r="E522" t="s">
        <v>152</v>
      </c>
      <c r="G522" t="s">
        <v>33</v>
      </c>
      <c r="H522" t="s">
        <v>226</v>
      </c>
      <c r="I522" t="s">
        <v>226</v>
      </c>
      <c r="J522" t="s">
        <v>461</v>
      </c>
      <c r="K522" t="s">
        <v>125</v>
      </c>
      <c r="L522" t="s">
        <v>189</v>
      </c>
      <c r="M522" t="s">
        <v>189</v>
      </c>
      <c r="N522" t="s">
        <v>189</v>
      </c>
      <c r="Q522">
        <v>41754</v>
      </c>
      <c r="R522" t="s">
        <v>43</v>
      </c>
      <c r="T522" t="s">
        <v>37</v>
      </c>
      <c r="W522" t="s">
        <v>227</v>
      </c>
    </row>
    <row r="523" spans="1:23" x14ac:dyDescent="0.25">
      <c r="A523" t="s">
        <v>64</v>
      </c>
      <c r="B523" t="s">
        <v>51</v>
      </c>
      <c r="C523" t="s">
        <v>52</v>
      </c>
      <c r="D523" t="s">
        <v>31</v>
      </c>
      <c r="E523" t="s">
        <v>64</v>
      </c>
      <c r="F523" t="s">
        <v>32</v>
      </c>
      <c r="G523" t="s">
        <v>33</v>
      </c>
      <c r="H523" t="s">
        <v>226</v>
      </c>
      <c r="I523" t="s">
        <v>226</v>
      </c>
      <c r="J523" t="s">
        <v>461</v>
      </c>
      <c r="K523" t="s">
        <v>36</v>
      </c>
      <c r="L523" t="s">
        <v>189</v>
      </c>
      <c r="M523">
        <v>43800</v>
      </c>
      <c r="O523">
        <v>43800</v>
      </c>
      <c r="P523" t="s">
        <v>43</v>
      </c>
      <c r="Q523">
        <v>43945</v>
      </c>
      <c r="R523" t="s">
        <v>43</v>
      </c>
      <c r="T523" t="s">
        <v>231</v>
      </c>
      <c r="V523">
        <v>43945</v>
      </c>
      <c r="W523" t="s">
        <v>227</v>
      </c>
    </row>
    <row r="524" spans="1:23" x14ac:dyDescent="0.25">
      <c r="A524" t="s">
        <v>54</v>
      </c>
      <c r="B524" t="s">
        <v>55</v>
      </c>
      <c r="C524" t="s">
        <v>56</v>
      </c>
      <c r="D524" t="s">
        <v>31</v>
      </c>
      <c r="E524" t="s">
        <v>54</v>
      </c>
      <c r="F524" t="s">
        <v>32</v>
      </c>
      <c r="G524" t="s">
        <v>95</v>
      </c>
      <c r="H524" t="s">
        <v>226</v>
      </c>
      <c r="I524" t="s">
        <v>226</v>
      </c>
      <c r="J524" t="s">
        <v>461</v>
      </c>
      <c r="K524" t="s">
        <v>125</v>
      </c>
      <c r="L524" t="s">
        <v>189</v>
      </c>
      <c r="M524">
        <v>42931</v>
      </c>
      <c r="O524">
        <v>42931</v>
      </c>
      <c r="P524" t="s">
        <v>35</v>
      </c>
      <c r="Q524">
        <v>43630</v>
      </c>
      <c r="R524" t="s">
        <v>43</v>
      </c>
      <c r="T524" t="s">
        <v>37</v>
      </c>
      <c r="W524" t="s">
        <v>227</v>
      </c>
    </row>
    <row r="525" spans="1:23" x14ac:dyDescent="0.25">
      <c r="A525" t="s">
        <v>251</v>
      </c>
      <c r="B525" t="s">
        <v>252</v>
      </c>
      <c r="C525" t="s">
        <v>253</v>
      </c>
      <c r="D525" t="s">
        <v>94</v>
      </c>
      <c r="E525" t="s">
        <v>251</v>
      </c>
      <c r="F525" t="s">
        <v>32</v>
      </c>
      <c r="G525" t="s">
        <v>33</v>
      </c>
      <c r="H525" t="s">
        <v>226</v>
      </c>
      <c r="I525" t="s">
        <v>226</v>
      </c>
      <c r="J525" t="s">
        <v>461</v>
      </c>
      <c r="L525" t="s">
        <v>189</v>
      </c>
      <c r="M525" t="s">
        <v>189</v>
      </c>
      <c r="N525" t="s">
        <v>189</v>
      </c>
      <c r="Q525">
        <v>43329</v>
      </c>
      <c r="R525" t="s">
        <v>35</v>
      </c>
      <c r="W525" t="s">
        <v>227</v>
      </c>
    </row>
    <row r="526" spans="1:23" x14ac:dyDescent="0.25">
      <c r="A526" t="s">
        <v>50</v>
      </c>
      <c r="B526" t="s">
        <v>254</v>
      </c>
      <c r="C526" t="s">
        <v>255</v>
      </c>
      <c r="D526" t="s">
        <v>31</v>
      </c>
      <c r="E526" t="s">
        <v>50</v>
      </c>
      <c r="F526" t="s">
        <v>42</v>
      </c>
      <c r="G526" t="s">
        <v>33</v>
      </c>
      <c r="H526" t="s">
        <v>34</v>
      </c>
      <c r="I526" t="s">
        <v>226</v>
      </c>
      <c r="J526" t="s">
        <v>461</v>
      </c>
      <c r="K526" t="s">
        <v>36</v>
      </c>
      <c r="L526" t="s">
        <v>189</v>
      </c>
      <c r="M526" t="s">
        <v>189</v>
      </c>
      <c r="N526" t="s">
        <v>189</v>
      </c>
      <c r="Q526">
        <v>43448</v>
      </c>
      <c r="R526" t="s">
        <v>35</v>
      </c>
      <c r="T526" t="s">
        <v>37</v>
      </c>
      <c r="W526" t="s">
        <v>227</v>
      </c>
    </row>
    <row r="527" spans="1:23" x14ac:dyDescent="0.25">
      <c r="A527" t="s">
        <v>59</v>
      </c>
      <c r="B527" t="s">
        <v>256</v>
      </c>
      <c r="C527" t="s">
        <v>257</v>
      </c>
      <c r="D527" t="s">
        <v>59</v>
      </c>
      <c r="E527" t="s">
        <v>62</v>
      </c>
      <c r="F527" t="s">
        <v>63</v>
      </c>
      <c r="G527" t="s">
        <v>33</v>
      </c>
      <c r="H527" t="s">
        <v>34</v>
      </c>
      <c r="I527" t="s">
        <v>226</v>
      </c>
      <c r="J527" t="s">
        <v>461</v>
      </c>
      <c r="K527" t="s">
        <v>36</v>
      </c>
      <c r="L527" t="s">
        <v>189</v>
      </c>
      <c r="M527" t="s">
        <v>189</v>
      </c>
      <c r="N527" t="s">
        <v>189</v>
      </c>
      <c r="Q527">
        <v>41754</v>
      </c>
      <c r="R527" t="s">
        <v>35</v>
      </c>
      <c r="T527" t="s">
        <v>37</v>
      </c>
      <c r="W527" t="s">
        <v>227</v>
      </c>
    </row>
    <row r="528" spans="1:23" x14ac:dyDescent="0.25">
      <c r="A528" t="s">
        <v>258</v>
      </c>
      <c r="B528" t="s">
        <v>259</v>
      </c>
      <c r="C528" t="s">
        <v>260</v>
      </c>
      <c r="D528" t="s">
        <v>94</v>
      </c>
      <c r="E528" t="s">
        <v>258</v>
      </c>
      <c r="F528" t="s">
        <v>42</v>
      </c>
      <c r="G528" t="s">
        <v>33</v>
      </c>
      <c r="H528" t="s">
        <v>226</v>
      </c>
      <c r="I528" t="s">
        <v>226</v>
      </c>
      <c r="J528" t="s">
        <v>461</v>
      </c>
      <c r="K528" t="s">
        <v>36</v>
      </c>
      <c r="L528" t="s">
        <v>189</v>
      </c>
      <c r="M528">
        <v>42415</v>
      </c>
      <c r="N528">
        <v>42415</v>
      </c>
      <c r="Q528">
        <v>43819</v>
      </c>
      <c r="R528" t="s">
        <v>43</v>
      </c>
      <c r="T528" t="s">
        <v>37</v>
      </c>
      <c r="W528" t="s">
        <v>227</v>
      </c>
    </row>
    <row r="529" spans="1:23" x14ac:dyDescent="0.25">
      <c r="A529" t="s">
        <v>91</v>
      </c>
      <c r="B529" t="s">
        <v>259</v>
      </c>
      <c r="C529" t="s">
        <v>260</v>
      </c>
      <c r="D529" t="s">
        <v>94</v>
      </c>
      <c r="E529" t="s">
        <v>91</v>
      </c>
      <c r="F529" t="s">
        <v>42</v>
      </c>
      <c r="G529" t="s">
        <v>33</v>
      </c>
      <c r="H529" t="s">
        <v>34</v>
      </c>
      <c r="I529" t="s">
        <v>226</v>
      </c>
      <c r="J529" t="s">
        <v>461</v>
      </c>
      <c r="K529" t="s">
        <v>36</v>
      </c>
      <c r="L529" t="s">
        <v>189</v>
      </c>
      <c r="M529">
        <v>42415</v>
      </c>
      <c r="N529">
        <v>42415</v>
      </c>
      <c r="Q529">
        <v>42601</v>
      </c>
      <c r="R529" t="s">
        <v>35</v>
      </c>
      <c r="T529" t="s">
        <v>231</v>
      </c>
      <c r="V529">
        <v>42846</v>
      </c>
      <c r="W529" t="s">
        <v>227</v>
      </c>
    </row>
    <row r="530" spans="1:23" x14ac:dyDescent="0.25">
      <c r="A530" t="s">
        <v>82</v>
      </c>
      <c r="B530" t="s">
        <v>261</v>
      </c>
      <c r="C530" t="s">
        <v>262</v>
      </c>
      <c r="D530" t="s">
        <v>82</v>
      </c>
      <c r="E530" t="s">
        <v>121</v>
      </c>
      <c r="F530" t="s">
        <v>63</v>
      </c>
      <c r="G530" t="s">
        <v>33</v>
      </c>
      <c r="H530" t="s">
        <v>226</v>
      </c>
      <c r="I530" t="s">
        <v>226</v>
      </c>
      <c r="J530" t="s">
        <v>461</v>
      </c>
      <c r="K530" t="s">
        <v>125</v>
      </c>
      <c r="L530" t="s">
        <v>189</v>
      </c>
      <c r="M530" t="s">
        <v>189</v>
      </c>
      <c r="N530" t="s">
        <v>189</v>
      </c>
      <c r="Q530">
        <v>42186</v>
      </c>
      <c r="R530" t="s">
        <v>35</v>
      </c>
      <c r="T530" t="s">
        <v>37</v>
      </c>
      <c r="V530">
        <v>42186</v>
      </c>
      <c r="W530" t="s">
        <v>227</v>
      </c>
    </row>
    <row r="531" spans="1:23" x14ac:dyDescent="0.25">
      <c r="A531" t="s">
        <v>64</v>
      </c>
      <c r="B531" t="s">
        <v>65</v>
      </c>
      <c r="C531" t="s">
        <v>66</v>
      </c>
      <c r="D531" t="s">
        <v>31</v>
      </c>
      <c r="E531" t="s">
        <v>64</v>
      </c>
      <c r="F531" t="s">
        <v>42</v>
      </c>
      <c r="G531" t="s">
        <v>53</v>
      </c>
      <c r="H531" t="s">
        <v>34</v>
      </c>
      <c r="I531" t="s">
        <v>226</v>
      </c>
      <c r="J531" t="s">
        <v>461</v>
      </c>
      <c r="K531" t="s">
        <v>36</v>
      </c>
      <c r="L531" t="s">
        <v>189</v>
      </c>
      <c r="M531">
        <v>42675</v>
      </c>
      <c r="O531">
        <v>42675</v>
      </c>
      <c r="P531" t="s">
        <v>43</v>
      </c>
      <c r="Q531">
        <v>43581</v>
      </c>
      <c r="R531" t="s">
        <v>43</v>
      </c>
      <c r="T531" t="s">
        <v>231</v>
      </c>
      <c r="V531">
        <v>43945</v>
      </c>
      <c r="W531" t="s">
        <v>227</v>
      </c>
    </row>
    <row r="532" spans="1:23" x14ac:dyDescent="0.25">
      <c r="A532" t="s">
        <v>134</v>
      </c>
      <c r="B532" t="s">
        <v>65</v>
      </c>
      <c r="C532" t="s">
        <v>66</v>
      </c>
      <c r="D532" t="s">
        <v>31</v>
      </c>
      <c r="E532" t="s">
        <v>134</v>
      </c>
      <c r="F532" t="s">
        <v>42</v>
      </c>
      <c r="G532" t="s">
        <v>53</v>
      </c>
      <c r="H532" t="s">
        <v>34</v>
      </c>
      <c r="I532" t="s">
        <v>34</v>
      </c>
      <c r="J532" t="s">
        <v>461</v>
      </c>
      <c r="K532" t="s">
        <v>36</v>
      </c>
      <c r="L532" t="s">
        <v>189</v>
      </c>
      <c r="M532">
        <v>43449</v>
      </c>
      <c r="O532">
        <v>43449</v>
      </c>
      <c r="P532" t="s">
        <v>43</v>
      </c>
      <c r="Q532">
        <v>43700</v>
      </c>
      <c r="R532" t="s">
        <v>43</v>
      </c>
      <c r="T532" t="s">
        <v>231</v>
      </c>
      <c r="V532">
        <v>43700</v>
      </c>
      <c r="W532" t="s">
        <v>227</v>
      </c>
    </row>
    <row r="533" spans="1:23" x14ac:dyDescent="0.25">
      <c r="A533" t="s">
        <v>54</v>
      </c>
      <c r="B533" t="s">
        <v>263</v>
      </c>
      <c r="C533" t="s">
        <v>264</v>
      </c>
      <c r="D533" t="s">
        <v>31</v>
      </c>
      <c r="E533" t="s">
        <v>54</v>
      </c>
      <c r="F533" t="s">
        <v>42</v>
      </c>
      <c r="G533" t="s">
        <v>33</v>
      </c>
      <c r="H533" t="s">
        <v>34</v>
      </c>
      <c r="I533" t="s">
        <v>226</v>
      </c>
      <c r="J533" t="s">
        <v>461</v>
      </c>
      <c r="K533" t="s">
        <v>36</v>
      </c>
      <c r="L533" t="s">
        <v>189</v>
      </c>
      <c r="M533" t="s">
        <v>189</v>
      </c>
      <c r="N533" t="s">
        <v>189</v>
      </c>
      <c r="Q533">
        <v>43945</v>
      </c>
      <c r="R533" t="s">
        <v>35</v>
      </c>
      <c r="T533" t="s">
        <v>37</v>
      </c>
      <c r="W533" t="s">
        <v>227</v>
      </c>
    </row>
    <row r="534" spans="1:23" x14ac:dyDescent="0.25">
      <c r="A534" t="s">
        <v>82</v>
      </c>
      <c r="B534" t="s">
        <v>265</v>
      </c>
      <c r="C534" t="s">
        <v>266</v>
      </c>
      <c r="D534" t="s">
        <v>82</v>
      </c>
      <c r="E534" t="s">
        <v>244</v>
      </c>
      <c r="F534" t="s">
        <v>42</v>
      </c>
      <c r="G534" t="s">
        <v>33</v>
      </c>
      <c r="H534" t="s">
        <v>226</v>
      </c>
      <c r="I534" t="s">
        <v>34</v>
      </c>
      <c r="J534" t="s">
        <v>461</v>
      </c>
      <c r="K534" t="s">
        <v>36</v>
      </c>
      <c r="L534" t="s">
        <v>189</v>
      </c>
      <c r="M534" t="s">
        <v>189</v>
      </c>
      <c r="N534" t="s">
        <v>189</v>
      </c>
      <c r="Q534">
        <v>42186</v>
      </c>
      <c r="R534" t="s">
        <v>35</v>
      </c>
      <c r="T534" t="s">
        <v>231</v>
      </c>
      <c r="V534">
        <v>42186</v>
      </c>
      <c r="W534" t="s">
        <v>227</v>
      </c>
    </row>
    <row r="535" spans="1:23" x14ac:dyDescent="0.25">
      <c r="A535" t="s">
        <v>82</v>
      </c>
      <c r="B535" t="s">
        <v>267</v>
      </c>
      <c r="C535" t="s">
        <v>268</v>
      </c>
      <c r="D535" t="s">
        <v>82</v>
      </c>
      <c r="E535" t="s">
        <v>269</v>
      </c>
      <c r="F535" t="s">
        <v>42</v>
      </c>
      <c r="G535" t="s">
        <v>33</v>
      </c>
      <c r="H535" t="s">
        <v>34</v>
      </c>
      <c r="I535" t="s">
        <v>226</v>
      </c>
      <c r="J535" t="s">
        <v>461</v>
      </c>
      <c r="K535" t="s">
        <v>36</v>
      </c>
      <c r="L535" t="s">
        <v>189</v>
      </c>
      <c r="M535">
        <v>42095</v>
      </c>
      <c r="O535">
        <v>42095</v>
      </c>
      <c r="P535" t="s">
        <v>35</v>
      </c>
      <c r="Q535">
        <v>42186</v>
      </c>
      <c r="R535" t="s">
        <v>35</v>
      </c>
      <c r="T535" t="s">
        <v>231</v>
      </c>
      <c r="V535">
        <v>42186</v>
      </c>
      <c r="W535" t="s">
        <v>227</v>
      </c>
    </row>
    <row r="536" spans="1:23" x14ac:dyDescent="0.25">
      <c r="A536" t="s">
        <v>82</v>
      </c>
      <c r="B536" t="s">
        <v>270</v>
      </c>
      <c r="C536" t="s">
        <v>271</v>
      </c>
      <c r="D536" t="s">
        <v>82</v>
      </c>
      <c r="E536" t="s">
        <v>198</v>
      </c>
      <c r="F536" t="s">
        <v>32</v>
      </c>
      <c r="G536" t="s">
        <v>33</v>
      </c>
      <c r="H536" t="s">
        <v>226</v>
      </c>
      <c r="I536" t="s">
        <v>226</v>
      </c>
      <c r="J536" t="s">
        <v>461</v>
      </c>
      <c r="L536" t="s">
        <v>189</v>
      </c>
      <c r="M536" t="s">
        <v>189</v>
      </c>
      <c r="N536" t="s">
        <v>189</v>
      </c>
      <c r="Q536">
        <v>43329</v>
      </c>
      <c r="R536" t="s">
        <v>35</v>
      </c>
      <c r="T536" t="s">
        <v>37</v>
      </c>
      <c r="W536" t="s">
        <v>227</v>
      </c>
    </row>
    <row r="537" spans="1:23" x14ac:dyDescent="0.25">
      <c r="A537" t="s">
        <v>38</v>
      </c>
      <c r="B537" t="s">
        <v>272</v>
      </c>
      <c r="C537" t="s">
        <v>273</v>
      </c>
      <c r="D537" t="s">
        <v>38</v>
      </c>
      <c r="E537" t="s">
        <v>73</v>
      </c>
      <c r="F537" t="s">
        <v>32</v>
      </c>
      <c r="G537" t="s">
        <v>95</v>
      </c>
      <c r="H537" t="s">
        <v>226</v>
      </c>
      <c r="I537" t="s">
        <v>226</v>
      </c>
      <c r="J537" t="s">
        <v>461</v>
      </c>
      <c r="K537" t="s">
        <v>125</v>
      </c>
      <c r="L537" t="s">
        <v>189</v>
      </c>
      <c r="M537" t="s">
        <v>189</v>
      </c>
      <c r="N537" t="s">
        <v>189</v>
      </c>
      <c r="Q537">
        <v>43581</v>
      </c>
      <c r="R537" t="s">
        <v>35</v>
      </c>
      <c r="T537" t="s">
        <v>37</v>
      </c>
      <c r="W537" t="s">
        <v>227</v>
      </c>
    </row>
    <row r="538" spans="1:23" x14ac:dyDescent="0.25">
      <c r="A538" t="s">
        <v>152</v>
      </c>
      <c r="B538" t="s">
        <v>274</v>
      </c>
      <c r="C538" t="s">
        <v>275</v>
      </c>
      <c r="D538" t="s">
        <v>94</v>
      </c>
      <c r="E538" t="s">
        <v>152</v>
      </c>
      <c r="F538" t="s">
        <v>32</v>
      </c>
      <c r="G538" t="s">
        <v>33</v>
      </c>
      <c r="H538" t="s">
        <v>34</v>
      </c>
      <c r="I538" t="s">
        <v>226</v>
      </c>
      <c r="J538" t="s">
        <v>461</v>
      </c>
      <c r="K538" t="s">
        <v>36</v>
      </c>
      <c r="L538" t="s">
        <v>189</v>
      </c>
      <c r="M538" t="s">
        <v>189</v>
      </c>
      <c r="N538" t="s">
        <v>189</v>
      </c>
      <c r="Q538">
        <v>42965</v>
      </c>
      <c r="R538" t="s">
        <v>43</v>
      </c>
      <c r="T538" t="s">
        <v>231</v>
      </c>
      <c r="V538">
        <v>42965</v>
      </c>
      <c r="W538" t="s">
        <v>227</v>
      </c>
    </row>
    <row r="539" spans="1:23" x14ac:dyDescent="0.25">
      <c r="A539" t="s">
        <v>38</v>
      </c>
      <c r="B539" t="s">
        <v>276</v>
      </c>
      <c r="C539" t="s">
        <v>277</v>
      </c>
      <c r="D539" t="s">
        <v>38</v>
      </c>
      <c r="E539" t="s">
        <v>76</v>
      </c>
      <c r="F539" t="s">
        <v>42</v>
      </c>
      <c r="G539" t="s">
        <v>33</v>
      </c>
      <c r="H539" t="s">
        <v>226</v>
      </c>
      <c r="I539" t="s">
        <v>226</v>
      </c>
      <c r="J539" t="s">
        <v>461</v>
      </c>
      <c r="K539" t="s">
        <v>125</v>
      </c>
      <c r="L539" t="s">
        <v>189</v>
      </c>
      <c r="M539" t="s">
        <v>189</v>
      </c>
      <c r="N539" t="s">
        <v>189</v>
      </c>
      <c r="Q539">
        <v>42065</v>
      </c>
      <c r="R539" t="s">
        <v>43</v>
      </c>
      <c r="T539" t="s">
        <v>37</v>
      </c>
      <c r="W539" t="s">
        <v>227</v>
      </c>
    </row>
    <row r="540" spans="1:23" x14ac:dyDescent="0.25">
      <c r="A540" t="s">
        <v>50</v>
      </c>
      <c r="B540" t="s">
        <v>278</v>
      </c>
      <c r="C540" t="s">
        <v>279</v>
      </c>
      <c r="D540" t="s">
        <v>31</v>
      </c>
      <c r="E540" t="s">
        <v>50</v>
      </c>
      <c r="F540" t="s">
        <v>42</v>
      </c>
      <c r="G540" t="s">
        <v>33</v>
      </c>
      <c r="H540" t="s">
        <v>34</v>
      </c>
      <c r="I540" t="s">
        <v>226</v>
      </c>
      <c r="J540" t="s">
        <v>461</v>
      </c>
      <c r="K540" t="s">
        <v>36</v>
      </c>
      <c r="L540" t="s">
        <v>189</v>
      </c>
      <c r="M540" t="s">
        <v>189</v>
      </c>
      <c r="N540" t="s">
        <v>189</v>
      </c>
      <c r="Q540">
        <v>42552</v>
      </c>
      <c r="R540" t="s">
        <v>35</v>
      </c>
      <c r="T540" t="s">
        <v>37</v>
      </c>
      <c r="W540" t="s">
        <v>227</v>
      </c>
    </row>
    <row r="541" spans="1:23" x14ac:dyDescent="0.25">
      <c r="A541" t="s">
        <v>139</v>
      </c>
      <c r="B541" t="s">
        <v>280</v>
      </c>
      <c r="C541" t="s">
        <v>281</v>
      </c>
      <c r="D541" t="s">
        <v>31</v>
      </c>
      <c r="E541" t="s">
        <v>139</v>
      </c>
      <c r="F541" t="s">
        <v>32</v>
      </c>
      <c r="G541" t="s">
        <v>33</v>
      </c>
      <c r="H541" t="s">
        <v>34</v>
      </c>
      <c r="I541" t="s">
        <v>226</v>
      </c>
      <c r="J541" t="s">
        <v>461</v>
      </c>
      <c r="K541" t="s">
        <v>36</v>
      </c>
      <c r="L541" t="s">
        <v>189</v>
      </c>
      <c r="M541">
        <v>42036</v>
      </c>
      <c r="O541">
        <v>42036</v>
      </c>
      <c r="P541" t="s">
        <v>35</v>
      </c>
      <c r="Q541">
        <v>43210</v>
      </c>
      <c r="R541" t="s">
        <v>35</v>
      </c>
      <c r="T541" t="s">
        <v>37</v>
      </c>
      <c r="W541" t="s">
        <v>227</v>
      </c>
    </row>
    <row r="542" spans="1:23" x14ac:dyDescent="0.25">
      <c r="A542" t="s">
        <v>67</v>
      </c>
      <c r="B542" t="s">
        <v>282</v>
      </c>
      <c r="C542" t="s">
        <v>283</v>
      </c>
      <c r="D542" t="s">
        <v>67</v>
      </c>
      <c r="E542" t="s">
        <v>70</v>
      </c>
      <c r="F542" t="s">
        <v>166</v>
      </c>
      <c r="G542" t="s">
        <v>33</v>
      </c>
      <c r="H542" t="s">
        <v>226</v>
      </c>
      <c r="I542" t="s">
        <v>226</v>
      </c>
      <c r="J542" t="s">
        <v>461</v>
      </c>
      <c r="K542" t="s">
        <v>125</v>
      </c>
      <c r="L542" t="s">
        <v>189</v>
      </c>
      <c r="M542" t="s">
        <v>189</v>
      </c>
      <c r="N542" t="s">
        <v>189</v>
      </c>
      <c r="Q542">
        <v>41334</v>
      </c>
      <c r="R542" t="s">
        <v>35</v>
      </c>
      <c r="T542" t="s">
        <v>37</v>
      </c>
      <c r="V542">
        <v>43210</v>
      </c>
      <c r="W542" t="s">
        <v>227</v>
      </c>
    </row>
    <row r="543" spans="1:23" x14ac:dyDescent="0.25">
      <c r="A543" t="s">
        <v>128</v>
      </c>
      <c r="B543" t="s">
        <v>284</v>
      </c>
      <c r="C543" t="s">
        <v>285</v>
      </c>
      <c r="D543" t="s">
        <v>31</v>
      </c>
      <c r="E543" t="s">
        <v>128</v>
      </c>
      <c r="F543" t="s">
        <v>32</v>
      </c>
      <c r="G543" t="s">
        <v>33</v>
      </c>
      <c r="H543" t="s">
        <v>34</v>
      </c>
      <c r="I543" t="s">
        <v>226</v>
      </c>
      <c r="J543" t="s">
        <v>461</v>
      </c>
      <c r="K543" t="s">
        <v>36</v>
      </c>
      <c r="L543" t="s">
        <v>189</v>
      </c>
      <c r="M543">
        <v>42522</v>
      </c>
      <c r="O543">
        <v>42522</v>
      </c>
      <c r="P543" t="s">
        <v>35</v>
      </c>
      <c r="Q543">
        <v>43084</v>
      </c>
      <c r="R543" t="s">
        <v>35</v>
      </c>
      <c r="T543" t="s">
        <v>231</v>
      </c>
      <c r="V543">
        <v>43581</v>
      </c>
      <c r="W543" t="s">
        <v>227</v>
      </c>
    </row>
    <row r="544" spans="1:23" x14ac:dyDescent="0.25">
      <c r="A544" t="s">
        <v>82</v>
      </c>
      <c r="B544" t="s">
        <v>286</v>
      </c>
      <c r="C544" t="s">
        <v>287</v>
      </c>
      <c r="D544" t="s">
        <v>82</v>
      </c>
      <c r="E544" t="s">
        <v>198</v>
      </c>
      <c r="G544" t="s">
        <v>33</v>
      </c>
      <c r="H544" t="s">
        <v>34</v>
      </c>
      <c r="I544" t="s">
        <v>226</v>
      </c>
      <c r="J544" t="s">
        <v>461</v>
      </c>
      <c r="L544" t="s">
        <v>189</v>
      </c>
      <c r="M544" t="s">
        <v>189</v>
      </c>
      <c r="N544" t="s">
        <v>189</v>
      </c>
      <c r="Q544">
        <v>41991</v>
      </c>
      <c r="R544" t="s">
        <v>35</v>
      </c>
      <c r="T544" t="s">
        <v>37</v>
      </c>
      <c r="W544" t="s">
        <v>227</v>
      </c>
    </row>
    <row r="545" spans="1:23" x14ac:dyDescent="0.25">
      <c r="A545" t="s">
        <v>82</v>
      </c>
      <c r="B545" t="s">
        <v>288</v>
      </c>
      <c r="C545" t="s">
        <v>289</v>
      </c>
      <c r="D545" t="s">
        <v>82</v>
      </c>
      <c r="E545" t="s">
        <v>85</v>
      </c>
      <c r="F545" t="s">
        <v>42</v>
      </c>
      <c r="G545" t="s">
        <v>33</v>
      </c>
      <c r="H545" t="s">
        <v>226</v>
      </c>
      <c r="I545" t="s">
        <v>226</v>
      </c>
      <c r="J545" t="s">
        <v>461</v>
      </c>
      <c r="K545" t="s">
        <v>125</v>
      </c>
      <c r="L545" t="s">
        <v>189</v>
      </c>
      <c r="M545" t="s">
        <v>189</v>
      </c>
      <c r="N545" t="s">
        <v>189</v>
      </c>
      <c r="Q545">
        <v>41610</v>
      </c>
      <c r="R545" t="s">
        <v>35</v>
      </c>
      <c r="T545" t="s">
        <v>37</v>
      </c>
      <c r="W545" t="s">
        <v>227</v>
      </c>
    </row>
    <row r="546" spans="1:23" x14ac:dyDescent="0.25">
      <c r="A546" t="s">
        <v>67</v>
      </c>
      <c r="B546" t="s">
        <v>290</v>
      </c>
      <c r="C546" t="s">
        <v>291</v>
      </c>
      <c r="D546" t="s">
        <v>67</v>
      </c>
      <c r="E546" t="s">
        <v>292</v>
      </c>
      <c r="F546" t="s">
        <v>32</v>
      </c>
      <c r="G546" t="s">
        <v>53</v>
      </c>
      <c r="H546" t="s">
        <v>34</v>
      </c>
      <c r="I546" t="s">
        <v>226</v>
      </c>
      <c r="J546" t="s">
        <v>461</v>
      </c>
      <c r="K546" t="s">
        <v>36</v>
      </c>
      <c r="L546" t="s">
        <v>189</v>
      </c>
      <c r="M546">
        <v>43070</v>
      </c>
      <c r="O546">
        <v>43070</v>
      </c>
      <c r="P546" t="s">
        <v>35</v>
      </c>
      <c r="Q546">
        <v>43329</v>
      </c>
      <c r="R546" t="s">
        <v>35</v>
      </c>
      <c r="T546" t="s">
        <v>231</v>
      </c>
      <c r="V546">
        <v>43700</v>
      </c>
      <c r="W546" t="s">
        <v>227</v>
      </c>
    </row>
    <row r="547" spans="1:23" x14ac:dyDescent="0.25">
      <c r="A547" t="s">
        <v>228</v>
      </c>
      <c r="B547" t="s">
        <v>293</v>
      </c>
      <c r="C547" t="s">
        <v>294</v>
      </c>
      <c r="D547" t="s">
        <v>94</v>
      </c>
      <c r="E547" t="s">
        <v>228</v>
      </c>
      <c r="F547" t="s">
        <v>32</v>
      </c>
      <c r="G547" t="s">
        <v>53</v>
      </c>
      <c r="H547" t="s">
        <v>34</v>
      </c>
      <c r="I547" t="s">
        <v>226</v>
      </c>
      <c r="J547" t="s">
        <v>461</v>
      </c>
      <c r="K547" t="s">
        <v>36</v>
      </c>
      <c r="L547" t="s">
        <v>189</v>
      </c>
      <c r="M547">
        <v>43556</v>
      </c>
      <c r="O547">
        <v>43556</v>
      </c>
      <c r="P547" t="s">
        <v>35</v>
      </c>
      <c r="Q547">
        <v>43700</v>
      </c>
      <c r="R547" t="s">
        <v>35</v>
      </c>
      <c r="T547" t="s">
        <v>37</v>
      </c>
      <c r="W547" t="s">
        <v>227</v>
      </c>
    </row>
    <row r="548" spans="1:23" x14ac:dyDescent="0.25">
      <c r="A548" t="s">
        <v>82</v>
      </c>
      <c r="B548" t="s">
        <v>295</v>
      </c>
      <c r="C548" t="s">
        <v>296</v>
      </c>
      <c r="D548" t="s">
        <v>82</v>
      </c>
      <c r="E548" t="s">
        <v>85</v>
      </c>
      <c r="F548" t="s">
        <v>42</v>
      </c>
      <c r="G548" t="s">
        <v>33</v>
      </c>
      <c r="H548" t="s">
        <v>34</v>
      </c>
      <c r="I548" t="s">
        <v>226</v>
      </c>
      <c r="J548" t="s">
        <v>461</v>
      </c>
      <c r="K548" t="s">
        <v>36</v>
      </c>
      <c r="L548" t="s">
        <v>189</v>
      </c>
      <c r="M548" t="s">
        <v>189</v>
      </c>
      <c r="N548" t="s">
        <v>189</v>
      </c>
      <c r="Q548">
        <v>42433</v>
      </c>
      <c r="R548" t="s">
        <v>35</v>
      </c>
      <c r="T548" t="s">
        <v>37</v>
      </c>
      <c r="W548" t="s">
        <v>227</v>
      </c>
    </row>
    <row r="549" spans="1:23" x14ac:dyDescent="0.25">
      <c r="A549" t="s">
        <v>210</v>
      </c>
      <c r="B549" t="s">
        <v>297</v>
      </c>
      <c r="C549" t="s">
        <v>298</v>
      </c>
      <c r="D549" t="s">
        <v>31</v>
      </c>
      <c r="E549" t="s">
        <v>210</v>
      </c>
      <c r="F549" t="s">
        <v>42</v>
      </c>
      <c r="G549" t="s">
        <v>53</v>
      </c>
      <c r="H549" t="s">
        <v>34</v>
      </c>
      <c r="I549" t="s">
        <v>226</v>
      </c>
      <c r="J549" t="s">
        <v>461</v>
      </c>
      <c r="K549" t="s">
        <v>36</v>
      </c>
      <c r="L549" t="s">
        <v>189</v>
      </c>
      <c r="M549">
        <v>43497</v>
      </c>
      <c r="O549">
        <v>43497</v>
      </c>
      <c r="P549" t="s">
        <v>35</v>
      </c>
      <c r="Q549">
        <v>43448</v>
      </c>
      <c r="R549" t="s">
        <v>35</v>
      </c>
      <c r="T549" t="s">
        <v>231</v>
      </c>
      <c r="V549">
        <v>43700</v>
      </c>
      <c r="W549" t="s">
        <v>227</v>
      </c>
    </row>
    <row r="550" spans="1:23" x14ac:dyDescent="0.25">
      <c r="A550" t="s">
        <v>299</v>
      </c>
      <c r="B550" t="s">
        <v>300</v>
      </c>
      <c r="C550" t="s">
        <v>301</v>
      </c>
      <c r="D550" t="s">
        <v>31</v>
      </c>
      <c r="E550" t="s">
        <v>299</v>
      </c>
      <c r="F550" t="s">
        <v>42</v>
      </c>
      <c r="G550" t="s">
        <v>33</v>
      </c>
      <c r="H550" t="s">
        <v>34</v>
      </c>
      <c r="I550" t="s">
        <v>226</v>
      </c>
      <c r="J550" t="s">
        <v>461</v>
      </c>
      <c r="K550" t="s">
        <v>36</v>
      </c>
      <c r="L550" t="s">
        <v>189</v>
      </c>
      <c r="M550" t="s">
        <v>189</v>
      </c>
      <c r="N550" t="s">
        <v>189</v>
      </c>
      <c r="Q550">
        <v>42601</v>
      </c>
      <c r="R550" t="s">
        <v>35</v>
      </c>
      <c r="T550" t="s">
        <v>231</v>
      </c>
      <c r="V550">
        <v>42846</v>
      </c>
      <c r="W550" t="s">
        <v>227</v>
      </c>
    </row>
    <row r="551" spans="1:23" x14ac:dyDescent="0.25">
      <c r="A551" t="s">
        <v>258</v>
      </c>
      <c r="B551" t="s">
        <v>92</v>
      </c>
      <c r="C551" t="s">
        <v>93</v>
      </c>
      <c r="D551" t="s">
        <v>94</v>
      </c>
      <c r="E551" t="s">
        <v>258</v>
      </c>
      <c r="F551" t="s">
        <v>42</v>
      </c>
      <c r="G551" t="s">
        <v>33</v>
      </c>
      <c r="H551" t="s">
        <v>34</v>
      </c>
      <c r="I551" t="s">
        <v>226</v>
      </c>
      <c r="J551" t="s">
        <v>461</v>
      </c>
      <c r="K551" t="s">
        <v>36</v>
      </c>
      <c r="L551" t="s">
        <v>189</v>
      </c>
      <c r="M551">
        <v>41167</v>
      </c>
      <c r="N551">
        <v>41167</v>
      </c>
      <c r="Q551">
        <v>42601</v>
      </c>
      <c r="R551" t="s">
        <v>35</v>
      </c>
      <c r="T551" t="s">
        <v>231</v>
      </c>
      <c r="V551">
        <v>42601</v>
      </c>
      <c r="W551" t="s">
        <v>227</v>
      </c>
    </row>
    <row r="552" spans="1:23" x14ac:dyDescent="0.25">
      <c r="A552" t="s">
        <v>82</v>
      </c>
      <c r="B552" t="s">
        <v>302</v>
      </c>
      <c r="C552" t="s">
        <v>303</v>
      </c>
      <c r="D552" t="s">
        <v>82</v>
      </c>
      <c r="E552" t="s">
        <v>85</v>
      </c>
      <c r="F552" t="s">
        <v>42</v>
      </c>
      <c r="G552" t="s">
        <v>33</v>
      </c>
      <c r="H552" t="s">
        <v>34</v>
      </c>
      <c r="I552" t="s">
        <v>226</v>
      </c>
      <c r="J552" t="s">
        <v>461</v>
      </c>
      <c r="K552" t="s">
        <v>36</v>
      </c>
      <c r="L552" t="s">
        <v>189</v>
      </c>
      <c r="M552" t="s">
        <v>189</v>
      </c>
      <c r="N552" t="s">
        <v>189</v>
      </c>
      <c r="Q552">
        <v>41487</v>
      </c>
      <c r="R552" t="s">
        <v>35</v>
      </c>
      <c r="T552" t="s">
        <v>231</v>
      </c>
      <c r="V552">
        <v>41487</v>
      </c>
      <c r="W552" t="s">
        <v>227</v>
      </c>
    </row>
    <row r="553" spans="1:23" x14ac:dyDescent="0.25">
      <c r="A553" t="s">
        <v>82</v>
      </c>
      <c r="B553" t="s">
        <v>304</v>
      </c>
      <c r="C553" t="s">
        <v>305</v>
      </c>
      <c r="D553" t="s">
        <v>82</v>
      </c>
      <c r="E553" t="s">
        <v>85</v>
      </c>
      <c r="F553" t="s">
        <v>42</v>
      </c>
      <c r="G553" t="s">
        <v>33</v>
      </c>
      <c r="H553" t="s">
        <v>34</v>
      </c>
      <c r="I553" t="s">
        <v>226</v>
      </c>
      <c r="J553" t="s">
        <v>461</v>
      </c>
      <c r="K553" t="s">
        <v>36</v>
      </c>
      <c r="L553" t="s">
        <v>189</v>
      </c>
      <c r="M553" t="s">
        <v>189</v>
      </c>
      <c r="N553" t="s">
        <v>189</v>
      </c>
      <c r="Q553">
        <v>41487</v>
      </c>
      <c r="R553" t="s">
        <v>35</v>
      </c>
      <c r="T553" t="s">
        <v>231</v>
      </c>
      <c r="V553">
        <v>41487</v>
      </c>
      <c r="W553" t="s">
        <v>227</v>
      </c>
    </row>
    <row r="554" spans="1:23" x14ac:dyDescent="0.25">
      <c r="A554" t="s">
        <v>44</v>
      </c>
      <c r="B554" t="s">
        <v>306</v>
      </c>
      <c r="C554" t="s">
        <v>307</v>
      </c>
      <c r="D554" t="s">
        <v>31</v>
      </c>
      <c r="E554" t="s">
        <v>44</v>
      </c>
      <c r="F554" t="s">
        <v>42</v>
      </c>
      <c r="G554" t="s">
        <v>33</v>
      </c>
      <c r="H554" t="s">
        <v>34</v>
      </c>
      <c r="I554" t="s">
        <v>34</v>
      </c>
      <c r="J554" t="s">
        <v>461</v>
      </c>
      <c r="K554" t="s">
        <v>36</v>
      </c>
      <c r="L554" t="s">
        <v>189</v>
      </c>
      <c r="M554">
        <v>41593</v>
      </c>
      <c r="O554">
        <v>41593</v>
      </c>
      <c r="P554" t="s">
        <v>35</v>
      </c>
      <c r="Q554">
        <v>41486</v>
      </c>
      <c r="R554" t="s">
        <v>35</v>
      </c>
      <c r="T554" t="s">
        <v>37</v>
      </c>
      <c r="W554" t="s">
        <v>227</v>
      </c>
    </row>
    <row r="555" spans="1:23" x14ac:dyDescent="0.25">
      <c r="A555" t="s">
        <v>101</v>
      </c>
      <c r="B555" t="s">
        <v>308</v>
      </c>
      <c r="C555" t="s">
        <v>309</v>
      </c>
      <c r="D555" t="s">
        <v>31</v>
      </c>
      <c r="E555" t="s">
        <v>101</v>
      </c>
      <c r="F555" t="s">
        <v>42</v>
      </c>
      <c r="G555" t="s">
        <v>33</v>
      </c>
      <c r="H555" t="s">
        <v>226</v>
      </c>
      <c r="I555" t="s">
        <v>226</v>
      </c>
      <c r="J555" t="s">
        <v>461</v>
      </c>
      <c r="K555" t="s">
        <v>310</v>
      </c>
      <c r="L555" t="s">
        <v>189</v>
      </c>
      <c r="M555" t="s">
        <v>189</v>
      </c>
      <c r="N555" t="s">
        <v>189</v>
      </c>
      <c r="Q555">
        <v>42065</v>
      </c>
      <c r="R555" t="s">
        <v>43</v>
      </c>
      <c r="T555" t="s">
        <v>231</v>
      </c>
      <c r="V555">
        <v>42065</v>
      </c>
      <c r="W555" t="s">
        <v>227</v>
      </c>
    </row>
    <row r="556" spans="1:23" x14ac:dyDescent="0.25">
      <c r="A556" t="s">
        <v>311</v>
      </c>
      <c r="B556" t="s">
        <v>312</v>
      </c>
      <c r="C556" t="s">
        <v>313</v>
      </c>
      <c r="D556" t="s">
        <v>31</v>
      </c>
      <c r="E556" t="s">
        <v>311</v>
      </c>
      <c r="F556" t="s">
        <v>42</v>
      </c>
      <c r="G556" t="s">
        <v>33</v>
      </c>
      <c r="H556" t="s">
        <v>226</v>
      </c>
      <c r="I556" t="s">
        <v>226</v>
      </c>
      <c r="J556" t="s">
        <v>461</v>
      </c>
      <c r="K556" t="s">
        <v>125</v>
      </c>
      <c r="L556" t="s">
        <v>189</v>
      </c>
      <c r="M556" t="s">
        <v>189</v>
      </c>
      <c r="N556" t="s">
        <v>189</v>
      </c>
      <c r="Q556">
        <v>42065</v>
      </c>
      <c r="R556" t="s">
        <v>35</v>
      </c>
      <c r="T556" t="s">
        <v>37</v>
      </c>
      <c r="W556" t="s">
        <v>227</v>
      </c>
    </row>
    <row r="557" spans="1:23" x14ac:dyDescent="0.25">
      <c r="A557" t="s">
        <v>67</v>
      </c>
      <c r="B557" t="s">
        <v>314</v>
      </c>
      <c r="C557" t="s">
        <v>315</v>
      </c>
      <c r="D557" t="s">
        <v>67</v>
      </c>
      <c r="E557" t="s">
        <v>70</v>
      </c>
      <c r="F557" t="s">
        <v>32</v>
      </c>
      <c r="G557" t="s">
        <v>33</v>
      </c>
      <c r="H557" t="s">
        <v>34</v>
      </c>
      <c r="I557" t="s">
        <v>226</v>
      </c>
      <c r="J557" t="s">
        <v>461</v>
      </c>
      <c r="K557" t="s">
        <v>36</v>
      </c>
      <c r="L557" t="s">
        <v>189</v>
      </c>
      <c r="M557" t="s">
        <v>189</v>
      </c>
      <c r="N557" t="s">
        <v>189</v>
      </c>
      <c r="Q557">
        <v>41334</v>
      </c>
      <c r="R557" t="s">
        <v>43</v>
      </c>
      <c r="T557" t="s">
        <v>231</v>
      </c>
      <c r="V557">
        <v>41334</v>
      </c>
      <c r="W557" t="s">
        <v>227</v>
      </c>
    </row>
    <row r="558" spans="1:23" x14ac:dyDescent="0.25">
      <c r="A558" t="s">
        <v>135</v>
      </c>
      <c r="B558" t="s">
        <v>316</v>
      </c>
      <c r="C558" t="s">
        <v>317</v>
      </c>
      <c r="D558" t="s">
        <v>135</v>
      </c>
      <c r="E558" t="s">
        <v>318</v>
      </c>
      <c r="F558" t="s">
        <v>32</v>
      </c>
      <c r="G558" t="s">
        <v>33</v>
      </c>
      <c r="H558" t="s">
        <v>34</v>
      </c>
      <c r="I558" t="s">
        <v>226</v>
      </c>
      <c r="J558" t="s">
        <v>461</v>
      </c>
      <c r="K558" t="s">
        <v>36</v>
      </c>
      <c r="L558" t="s">
        <v>189</v>
      </c>
      <c r="M558" t="s">
        <v>189</v>
      </c>
      <c r="N558" t="s">
        <v>189</v>
      </c>
      <c r="Q558">
        <v>43040</v>
      </c>
      <c r="R558" t="s">
        <v>43</v>
      </c>
      <c r="T558" t="s">
        <v>37</v>
      </c>
      <c r="W558" t="s">
        <v>227</v>
      </c>
    </row>
    <row r="559" spans="1:23" x14ac:dyDescent="0.25">
      <c r="A559" t="s">
        <v>319</v>
      </c>
      <c r="B559" t="s">
        <v>108</v>
      </c>
      <c r="C559" t="s">
        <v>109</v>
      </c>
      <c r="D559" t="s">
        <v>31</v>
      </c>
      <c r="E559" t="s">
        <v>319</v>
      </c>
      <c r="F559" t="s">
        <v>32</v>
      </c>
      <c r="G559" t="s">
        <v>33</v>
      </c>
      <c r="H559" t="s">
        <v>34</v>
      </c>
      <c r="I559" t="s">
        <v>226</v>
      </c>
      <c r="J559" t="s">
        <v>461</v>
      </c>
      <c r="K559" t="s">
        <v>36</v>
      </c>
      <c r="L559" t="s">
        <v>189</v>
      </c>
      <c r="M559">
        <v>43388</v>
      </c>
      <c r="N559">
        <v>43388</v>
      </c>
      <c r="Q559">
        <v>43700</v>
      </c>
      <c r="R559" t="s">
        <v>43</v>
      </c>
      <c r="T559" t="s">
        <v>231</v>
      </c>
      <c r="V559">
        <v>43700</v>
      </c>
      <c r="W559" t="s">
        <v>227</v>
      </c>
    </row>
    <row r="560" spans="1:23" x14ac:dyDescent="0.25">
      <c r="A560" t="s">
        <v>50</v>
      </c>
      <c r="B560" t="s">
        <v>320</v>
      </c>
      <c r="C560" t="s">
        <v>321</v>
      </c>
      <c r="D560" t="s">
        <v>31</v>
      </c>
      <c r="E560" t="s">
        <v>50</v>
      </c>
      <c r="F560" t="s">
        <v>32</v>
      </c>
      <c r="G560" t="s">
        <v>33</v>
      </c>
      <c r="H560" t="s">
        <v>34</v>
      </c>
      <c r="I560" t="s">
        <v>226</v>
      </c>
      <c r="J560" t="s">
        <v>461</v>
      </c>
      <c r="K560" t="s">
        <v>36</v>
      </c>
      <c r="L560" t="s">
        <v>189</v>
      </c>
      <c r="M560" t="s">
        <v>189</v>
      </c>
      <c r="N560" t="s">
        <v>189</v>
      </c>
      <c r="Q560">
        <v>42601</v>
      </c>
      <c r="R560" t="s">
        <v>35</v>
      </c>
      <c r="T560" t="s">
        <v>231</v>
      </c>
      <c r="V560">
        <v>42601</v>
      </c>
      <c r="W560" t="s">
        <v>227</v>
      </c>
    </row>
    <row r="561" spans="1:23" x14ac:dyDescent="0.25">
      <c r="A561" t="s">
        <v>59</v>
      </c>
      <c r="B561" t="s">
        <v>322</v>
      </c>
      <c r="C561" t="s">
        <v>323</v>
      </c>
      <c r="D561" t="s">
        <v>59</v>
      </c>
      <c r="E561" t="s">
        <v>62</v>
      </c>
      <c r="F561" t="s">
        <v>63</v>
      </c>
      <c r="G561" t="s">
        <v>33</v>
      </c>
      <c r="H561" t="s">
        <v>34</v>
      </c>
      <c r="I561" t="s">
        <v>226</v>
      </c>
      <c r="J561" t="s">
        <v>461</v>
      </c>
      <c r="K561" t="s">
        <v>36</v>
      </c>
      <c r="L561" t="s">
        <v>189</v>
      </c>
      <c r="M561">
        <v>42231</v>
      </c>
      <c r="O561">
        <v>42231</v>
      </c>
      <c r="P561" t="s">
        <v>116</v>
      </c>
      <c r="Q561">
        <v>42186</v>
      </c>
      <c r="R561" t="s">
        <v>35</v>
      </c>
      <c r="T561" t="s">
        <v>231</v>
      </c>
      <c r="W561" t="s">
        <v>227</v>
      </c>
    </row>
    <row r="562" spans="1:23" x14ac:dyDescent="0.25">
      <c r="A562" t="s">
        <v>28</v>
      </c>
      <c r="B562" t="s">
        <v>324</v>
      </c>
      <c r="C562" t="s">
        <v>325</v>
      </c>
      <c r="D562" t="s">
        <v>31</v>
      </c>
      <c r="E562" t="s">
        <v>28</v>
      </c>
      <c r="F562" t="s">
        <v>32</v>
      </c>
      <c r="G562" t="s">
        <v>33</v>
      </c>
      <c r="H562" t="s">
        <v>34</v>
      </c>
      <c r="I562" t="s">
        <v>226</v>
      </c>
      <c r="J562" t="s">
        <v>461</v>
      </c>
      <c r="K562" t="s">
        <v>36</v>
      </c>
      <c r="L562" t="s">
        <v>189</v>
      </c>
      <c r="M562" t="s">
        <v>189</v>
      </c>
      <c r="N562" t="s">
        <v>189</v>
      </c>
      <c r="Q562">
        <v>42720</v>
      </c>
      <c r="R562" t="s">
        <v>35</v>
      </c>
      <c r="T562" t="s">
        <v>231</v>
      </c>
      <c r="V562">
        <v>42720</v>
      </c>
      <c r="W562" t="s">
        <v>227</v>
      </c>
    </row>
    <row r="563" spans="1:23" x14ac:dyDescent="0.25">
      <c r="A563" t="s">
        <v>135</v>
      </c>
      <c r="B563" t="s">
        <v>326</v>
      </c>
      <c r="C563" t="s">
        <v>327</v>
      </c>
      <c r="D563" t="s">
        <v>135</v>
      </c>
      <c r="E563" t="s">
        <v>328</v>
      </c>
      <c r="G563" t="s">
        <v>33</v>
      </c>
      <c r="H563" t="s">
        <v>34</v>
      </c>
      <c r="I563" t="s">
        <v>34</v>
      </c>
      <c r="J563" t="s">
        <v>461</v>
      </c>
      <c r="K563" t="s">
        <v>36</v>
      </c>
      <c r="L563" t="s">
        <v>459</v>
      </c>
      <c r="M563">
        <v>41774</v>
      </c>
      <c r="O563">
        <v>41774</v>
      </c>
      <c r="P563" t="s">
        <v>90</v>
      </c>
      <c r="Q563">
        <v>41456</v>
      </c>
      <c r="R563" t="s">
        <v>35</v>
      </c>
      <c r="T563" t="s">
        <v>231</v>
      </c>
      <c r="V563">
        <v>41456</v>
      </c>
      <c r="W563" t="s">
        <v>227</v>
      </c>
    </row>
    <row r="564" spans="1:23" x14ac:dyDescent="0.25">
      <c r="A564" t="s">
        <v>329</v>
      </c>
      <c r="B564" t="s">
        <v>326</v>
      </c>
      <c r="C564" t="s">
        <v>327</v>
      </c>
      <c r="D564" t="s">
        <v>31</v>
      </c>
      <c r="E564" t="s">
        <v>329</v>
      </c>
      <c r="F564" t="s">
        <v>42</v>
      </c>
      <c r="G564" t="s">
        <v>33</v>
      </c>
      <c r="H564" t="s">
        <v>34</v>
      </c>
      <c r="I564" t="s">
        <v>226</v>
      </c>
      <c r="J564" t="s">
        <v>461</v>
      </c>
      <c r="K564" t="s">
        <v>36</v>
      </c>
      <c r="L564" t="s">
        <v>189</v>
      </c>
      <c r="M564">
        <v>42109</v>
      </c>
      <c r="O564">
        <v>42109</v>
      </c>
      <c r="P564" t="s">
        <v>35</v>
      </c>
      <c r="Q564">
        <v>43819</v>
      </c>
      <c r="R564" t="s">
        <v>43</v>
      </c>
      <c r="T564" t="s">
        <v>37</v>
      </c>
      <c r="V564">
        <v>43819</v>
      </c>
      <c r="W564" t="s">
        <v>227</v>
      </c>
    </row>
    <row r="565" spans="1:23" x14ac:dyDescent="0.25">
      <c r="A565" t="s">
        <v>82</v>
      </c>
      <c r="B565" t="s">
        <v>330</v>
      </c>
      <c r="C565" t="s">
        <v>331</v>
      </c>
      <c r="D565" t="s">
        <v>82</v>
      </c>
      <c r="E565" t="s">
        <v>85</v>
      </c>
      <c r="F565" t="s">
        <v>42</v>
      </c>
      <c r="G565" t="s">
        <v>33</v>
      </c>
      <c r="H565" t="s">
        <v>34</v>
      </c>
      <c r="I565" t="s">
        <v>226</v>
      </c>
      <c r="J565" t="s">
        <v>461</v>
      </c>
      <c r="K565" t="s">
        <v>36</v>
      </c>
      <c r="L565" t="s">
        <v>189</v>
      </c>
      <c r="M565" t="s">
        <v>189</v>
      </c>
      <c r="N565" t="s">
        <v>189</v>
      </c>
      <c r="Q565">
        <v>41610</v>
      </c>
      <c r="R565" t="s">
        <v>35</v>
      </c>
      <c r="T565" t="s">
        <v>37</v>
      </c>
      <c r="W565" t="s">
        <v>227</v>
      </c>
    </row>
    <row r="566" spans="1:23" x14ac:dyDescent="0.25">
      <c r="A566" t="s">
        <v>82</v>
      </c>
      <c r="B566" t="s">
        <v>332</v>
      </c>
      <c r="C566" t="s">
        <v>333</v>
      </c>
      <c r="D566" t="s">
        <v>82</v>
      </c>
      <c r="E566" t="s">
        <v>85</v>
      </c>
      <c r="F566" t="s">
        <v>42</v>
      </c>
      <c r="G566" t="s">
        <v>33</v>
      </c>
      <c r="H566" t="s">
        <v>34</v>
      </c>
      <c r="I566" t="s">
        <v>226</v>
      </c>
      <c r="J566" t="s">
        <v>461</v>
      </c>
      <c r="K566" t="s">
        <v>36</v>
      </c>
      <c r="L566" t="s">
        <v>189</v>
      </c>
      <c r="M566" t="s">
        <v>189</v>
      </c>
      <c r="N566" t="s">
        <v>189</v>
      </c>
      <c r="Q566">
        <v>42186</v>
      </c>
      <c r="R566" t="s">
        <v>43</v>
      </c>
      <c r="T566" t="s">
        <v>37</v>
      </c>
      <c r="W566" t="s">
        <v>227</v>
      </c>
    </row>
    <row r="567" spans="1:23" x14ac:dyDescent="0.25">
      <c r="A567" t="s">
        <v>82</v>
      </c>
      <c r="B567" t="s">
        <v>334</v>
      </c>
      <c r="C567" t="s">
        <v>335</v>
      </c>
      <c r="D567" t="s">
        <v>82</v>
      </c>
      <c r="E567" t="s">
        <v>85</v>
      </c>
      <c r="F567" t="s">
        <v>42</v>
      </c>
      <c r="G567" t="s">
        <v>33</v>
      </c>
      <c r="H567" t="s">
        <v>34</v>
      </c>
      <c r="I567" t="s">
        <v>226</v>
      </c>
      <c r="J567" t="s">
        <v>461</v>
      </c>
      <c r="K567" t="s">
        <v>36</v>
      </c>
      <c r="L567" t="s">
        <v>189</v>
      </c>
      <c r="M567" t="s">
        <v>189</v>
      </c>
      <c r="N567" t="s">
        <v>189</v>
      </c>
      <c r="Q567">
        <v>43329</v>
      </c>
      <c r="R567" t="s">
        <v>35</v>
      </c>
      <c r="T567" t="s">
        <v>37</v>
      </c>
      <c r="W567" t="s">
        <v>227</v>
      </c>
    </row>
    <row r="568" spans="1:23" x14ac:dyDescent="0.25">
      <c r="A568" t="s">
        <v>82</v>
      </c>
      <c r="B568" t="s">
        <v>336</v>
      </c>
      <c r="C568" t="s">
        <v>337</v>
      </c>
      <c r="D568" t="s">
        <v>82</v>
      </c>
      <c r="E568" t="s">
        <v>85</v>
      </c>
      <c r="F568" t="s">
        <v>42</v>
      </c>
      <c r="G568" t="s">
        <v>33</v>
      </c>
      <c r="H568" t="s">
        <v>34</v>
      </c>
      <c r="I568" t="s">
        <v>226</v>
      </c>
      <c r="J568" t="s">
        <v>461</v>
      </c>
      <c r="K568" t="s">
        <v>36</v>
      </c>
      <c r="L568" t="s">
        <v>459</v>
      </c>
      <c r="M568" t="s">
        <v>189</v>
      </c>
      <c r="N568" t="s">
        <v>189</v>
      </c>
      <c r="Q568">
        <v>41334</v>
      </c>
      <c r="R568" t="s">
        <v>35</v>
      </c>
      <c r="T568" t="s">
        <v>37</v>
      </c>
      <c r="W568" t="s">
        <v>227</v>
      </c>
    </row>
    <row r="569" spans="1:23" x14ac:dyDescent="0.25">
      <c r="A569" t="s">
        <v>82</v>
      </c>
      <c r="B569" t="s">
        <v>119</v>
      </c>
      <c r="C569" t="s">
        <v>120</v>
      </c>
      <c r="D569" t="s">
        <v>82</v>
      </c>
      <c r="E569" t="s">
        <v>121</v>
      </c>
      <c r="F569" t="s">
        <v>42</v>
      </c>
      <c r="G569" t="s">
        <v>33</v>
      </c>
      <c r="H569" t="s">
        <v>226</v>
      </c>
      <c r="I569" t="s">
        <v>226</v>
      </c>
      <c r="J569" t="s">
        <v>461</v>
      </c>
      <c r="K569" t="s">
        <v>36</v>
      </c>
      <c r="L569" t="s">
        <v>453</v>
      </c>
      <c r="M569">
        <v>43709</v>
      </c>
      <c r="O569">
        <v>43709</v>
      </c>
      <c r="P569" t="s">
        <v>116</v>
      </c>
      <c r="Q569">
        <v>43581</v>
      </c>
      <c r="R569" t="s">
        <v>43</v>
      </c>
      <c r="T569" t="s">
        <v>231</v>
      </c>
      <c r="W569" t="s">
        <v>227</v>
      </c>
    </row>
    <row r="570" spans="1:23" x14ac:dyDescent="0.25">
      <c r="A570" t="s">
        <v>50</v>
      </c>
      <c r="B570" t="s">
        <v>123</v>
      </c>
      <c r="C570" t="s">
        <v>124</v>
      </c>
      <c r="D570" t="s">
        <v>31</v>
      </c>
      <c r="E570" t="s">
        <v>50</v>
      </c>
      <c r="F570" t="s">
        <v>32</v>
      </c>
      <c r="G570" t="s">
        <v>95</v>
      </c>
      <c r="H570" t="s">
        <v>34</v>
      </c>
      <c r="I570" t="s">
        <v>226</v>
      </c>
      <c r="J570" t="s">
        <v>461</v>
      </c>
      <c r="K570" t="s">
        <v>36</v>
      </c>
      <c r="L570" t="s">
        <v>189</v>
      </c>
      <c r="M570">
        <v>43556</v>
      </c>
      <c r="O570">
        <v>43556</v>
      </c>
      <c r="P570" t="s">
        <v>43</v>
      </c>
      <c r="Q570">
        <v>43945</v>
      </c>
      <c r="R570" t="s">
        <v>43</v>
      </c>
      <c r="T570" t="s">
        <v>231</v>
      </c>
      <c r="W570" t="s">
        <v>227</v>
      </c>
    </row>
    <row r="571" spans="1:23" x14ac:dyDescent="0.25">
      <c r="A571" t="s">
        <v>159</v>
      </c>
      <c r="B571" t="s">
        <v>123</v>
      </c>
      <c r="C571" t="s">
        <v>124</v>
      </c>
      <c r="D571" t="s">
        <v>31</v>
      </c>
      <c r="E571" t="s">
        <v>159</v>
      </c>
      <c r="F571" t="s">
        <v>32</v>
      </c>
      <c r="G571" t="s">
        <v>33</v>
      </c>
      <c r="H571" t="s">
        <v>34</v>
      </c>
      <c r="I571" t="s">
        <v>226</v>
      </c>
      <c r="J571" t="s">
        <v>461</v>
      </c>
      <c r="K571" t="s">
        <v>36</v>
      </c>
      <c r="L571" t="s">
        <v>189</v>
      </c>
      <c r="M571">
        <v>43800</v>
      </c>
      <c r="O571">
        <v>43800</v>
      </c>
      <c r="P571" t="s">
        <v>43</v>
      </c>
      <c r="Q571">
        <v>43329</v>
      </c>
      <c r="R571" t="s">
        <v>43</v>
      </c>
      <c r="T571" t="s">
        <v>231</v>
      </c>
      <c r="V571">
        <v>43329</v>
      </c>
      <c r="W571" t="s">
        <v>227</v>
      </c>
    </row>
    <row r="572" spans="1:23" x14ac:dyDescent="0.25">
      <c r="A572" t="s">
        <v>142</v>
      </c>
      <c r="B572" t="s">
        <v>123</v>
      </c>
      <c r="C572" t="s">
        <v>124</v>
      </c>
      <c r="D572" t="s">
        <v>31</v>
      </c>
      <c r="E572" t="s">
        <v>142</v>
      </c>
      <c r="F572" t="s">
        <v>32</v>
      </c>
      <c r="G572" t="s">
        <v>33</v>
      </c>
      <c r="H572" t="s">
        <v>34</v>
      </c>
      <c r="I572" t="s">
        <v>226</v>
      </c>
      <c r="J572" t="s">
        <v>461</v>
      </c>
      <c r="K572" t="s">
        <v>36</v>
      </c>
      <c r="L572" t="s">
        <v>189</v>
      </c>
      <c r="M572">
        <v>42231</v>
      </c>
      <c r="N572">
        <v>42231</v>
      </c>
      <c r="Q572">
        <v>43581</v>
      </c>
      <c r="R572" t="s">
        <v>43</v>
      </c>
      <c r="T572" t="s">
        <v>231</v>
      </c>
      <c r="V572">
        <v>43581</v>
      </c>
      <c r="W572" t="s">
        <v>227</v>
      </c>
    </row>
    <row r="573" spans="1:23" x14ac:dyDescent="0.25">
      <c r="A573" t="s">
        <v>338</v>
      </c>
      <c r="B573" t="s">
        <v>123</v>
      </c>
      <c r="C573" t="s">
        <v>124</v>
      </c>
      <c r="D573" t="s">
        <v>31</v>
      </c>
      <c r="E573" t="s">
        <v>338</v>
      </c>
      <c r="F573" t="s">
        <v>32</v>
      </c>
      <c r="G573" t="s">
        <v>33</v>
      </c>
      <c r="H573" t="s">
        <v>34</v>
      </c>
      <c r="I573" t="s">
        <v>34</v>
      </c>
      <c r="J573" t="s">
        <v>461</v>
      </c>
      <c r="K573" t="s">
        <v>36</v>
      </c>
      <c r="L573" t="s">
        <v>189</v>
      </c>
      <c r="M573">
        <v>42231</v>
      </c>
      <c r="N573">
        <v>42231</v>
      </c>
      <c r="Q573">
        <v>43084</v>
      </c>
      <c r="R573" t="s">
        <v>43</v>
      </c>
      <c r="T573" t="s">
        <v>37</v>
      </c>
      <c r="V573">
        <v>43084</v>
      </c>
      <c r="W573" t="s">
        <v>227</v>
      </c>
    </row>
    <row r="574" spans="1:23" x14ac:dyDescent="0.25">
      <c r="A574" t="s">
        <v>28</v>
      </c>
      <c r="B574" t="s">
        <v>123</v>
      </c>
      <c r="C574" t="s">
        <v>124</v>
      </c>
      <c r="D574" t="s">
        <v>31</v>
      </c>
      <c r="E574" t="s">
        <v>28</v>
      </c>
      <c r="F574" t="s">
        <v>32</v>
      </c>
      <c r="G574" t="s">
        <v>33</v>
      </c>
      <c r="H574" t="s">
        <v>34</v>
      </c>
      <c r="I574" t="s">
        <v>226</v>
      </c>
      <c r="J574" t="s">
        <v>461</v>
      </c>
      <c r="K574" t="s">
        <v>36</v>
      </c>
      <c r="L574" t="s">
        <v>189</v>
      </c>
      <c r="M574">
        <v>42231</v>
      </c>
      <c r="N574">
        <v>42231</v>
      </c>
      <c r="Q574">
        <v>43448</v>
      </c>
      <c r="R574" t="s">
        <v>43</v>
      </c>
      <c r="T574" t="s">
        <v>37</v>
      </c>
      <c r="V574">
        <v>43448</v>
      </c>
      <c r="W574" t="s">
        <v>227</v>
      </c>
    </row>
    <row r="575" spans="1:23" x14ac:dyDescent="0.25">
      <c r="A575" t="s">
        <v>82</v>
      </c>
      <c r="B575" t="s">
        <v>339</v>
      </c>
      <c r="C575" t="s">
        <v>340</v>
      </c>
      <c r="D575" t="s">
        <v>82</v>
      </c>
      <c r="E575" t="s">
        <v>85</v>
      </c>
      <c r="F575" t="s">
        <v>42</v>
      </c>
      <c r="G575" t="s">
        <v>33</v>
      </c>
      <c r="H575" t="s">
        <v>34</v>
      </c>
      <c r="I575" t="s">
        <v>226</v>
      </c>
      <c r="J575" t="s">
        <v>461</v>
      </c>
      <c r="K575" t="s">
        <v>36</v>
      </c>
      <c r="L575" t="s">
        <v>459</v>
      </c>
      <c r="M575">
        <v>41228</v>
      </c>
      <c r="O575">
        <v>41228</v>
      </c>
      <c r="P575" t="s">
        <v>35</v>
      </c>
      <c r="Q575">
        <v>41334</v>
      </c>
      <c r="R575" t="s">
        <v>35</v>
      </c>
      <c r="T575" t="s">
        <v>231</v>
      </c>
      <c r="W575" t="s">
        <v>227</v>
      </c>
    </row>
    <row r="576" spans="1:23" x14ac:dyDescent="0.25">
      <c r="A576" t="s">
        <v>64</v>
      </c>
      <c r="B576" t="s">
        <v>132</v>
      </c>
      <c r="C576" t="s">
        <v>133</v>
      </c>
      <c r="D576" t="s">
        <v>31</v>
      </c>
      <c r="E576" t="s">
        <v>64</v>
      </c>
      <c r="F576" t="s">
        <v>42</v>
      </c>
      <c r="G576" t="s">
        <v>33</v>
      </c>
      <c r="H576" t="s">
        <v>34</v>
      </c>
      <c r="I576" t="s">
        <v>226</v>
      </c>
      <c r="J576" t="s">
        <v>461</v>
      </c>
      <c r="K576" t="s">
        <v>36</v>
      </c>
      <c r="L576" t="s">
        <v>189</v>
      </c>
      <c r="M576">
        <v>42644</v>
      </c>
      <c r="O576">
        <v>42644</v>
      </c>
      <c r="P576" t="s">
        <v>35</v>
      </c>
      <c r="Q576">
        <v>43084</v>
      </c>
      <c r="R576" t="s">
        <v>43</v>
      </c>
      <c r="T576" t="s">
        <v>231</v>
      </c>
      <c r="V576">
        <v>43210</v>
      </c>
      <c r="W576" t="s">
        <v>227</v>
      </c>
    </row>
    <row r="577" spans="1:23" x14ac:dyDescent="0.25">
      <c r="A577" t="s">
        <v>210</v>
      </c>
      <c r="B577" t="s">
        <v>341</v>
      </c>
      <c r="C577" t="s">
        <v>342</v>
      </c>
      <c r="D577" t="s">
        <v>31</v>
      </c>
      <c r="E577" t="s">
        <v>210</v>
      </c>
      <c r="F577" t="s">
        <v>343</v>
      </c>
      <c r="G577" t="s">
        <v>33</v>
      </c>
      <c r="H577" t="s">
        <v>34</v>
      </c>
      <c r="I577" t="s">
        <v>226</v>
      </c>
      <c r="J577" t="s">
        <v>461</v>
      </c>
      <c r="K577" t="s">
        <v>36</v>
      </c>
      <c r="L577" t="s">
        <v>189</v>
      </c>
      <c r="M577" t="s">
        <v>189</v>
      </c>
      <c r="N577" t="s">
        <v>189</v>
      </c>
      <c r="Q577">
        <v>43700</v>
      </c>
      <c r="R577" t="s">
        <v>35</v>
      </c>
      <c r="T577" t="s">
        <v>37</v>
      </c>
      <c r="V577">
        <v>43700</v>
      </c>
      <c r="W577" t="s">
        <v>227</v>
      </c>
    </row>
    <row r="578" spans="1:23" x14ac:dyDescent="0.25">
      <c r="A578" t="s">
        <v>44</v>
      </c>
      <c r="B578" t="s">
        <v>344</v>
      </c>
      <c r="C578" t="s">
        <v>345</v>
      </c>
      <c r="D578" t="s">
        <v>31</v>
      </c>
      <c r="E578" t="s">
        <v>44</v>
      </c>
      <c r="F578" t="s">
        <v>42</v>
      </c>
      <c r="G578" t="s">
        <v>33</v>
      </c>
      <c r="H578" t="s">
        <v>34</v>
      </c>
      <c r="I578" t="s">
        <v>226</v>
      </c>
      <c r="J578" t="s">
        <v>461</v>
      </c>
      <c r="K578" t="s">
        <v>36</v>
      </c>
      <c r="L578" t="s">
        <v>189</v>
      </c>
      <c r="M578">
        <v>43631</v>
      </c>
      <c r="N578">
        <v>43631</v>
      </c>
      <c r="Q578">
        <v>43819</v>
      </c>
      <c r="R578" t="s">
        <v>35</v>
      </c>
      <c r="T578" t="s">
        <v>231</v>
      </c>
      <c r="W578" t="s">
        <v>227</v>
      </c>
    </row>
    <row r="579" spans="1:23" x14ac:dyDescent="0.25">
      <c r="A579" t="s">
        <v>82</v>
      </c>
      <c r="B579" t="s">
        <v>346</v>
      </c>
      <c r="C579" t="s">
        <v>347</v>
      </c>
      <c r="D579" t="s">
        <v>82</v>
      </c>
      <c r="E579" t="s">
        <v>85</v>
      </c>
      <c r="F579" t="s">
        <v>348</v>
      </c>
      <c r="G579" t="s">
        <v>53</v>
      </c>
      <c r="H579" t="s">
        <v>34</v>
      </c>
      <c r="I579" t="s">
        <v>226</v>
      </c>
      <c r="J579" t="s">
        <v>461</v>
      </c>
      <c r="K579" t="s">
        <v>36</v>
      </c>
      <c r="L579" t="s">
        <v>189</v>
      </c>
      <c r="M579" t="s">
        <v>189</v>
      </c>
      <c r="N579" t="s">
        <v>189</v>
      </c>
      <c r="Q579">
        <v>41334</v>
      </c>
      <c r="R579" t="s">
        <v>43</v>
      </c>
      <c r="T579" t="s">
        <v>231</v>
      </c>
      <c r="V579">
        <v>41334</v>
      </c>
      <c r="W579" t="s">
        <v>227</v>
      </c>
    </row>
    <row r="580" spans="1:23" x14ac:dyDescent="0.25">
      <c r="A580" t="s">
        <v>349</v>
      </c>
      <c r="B580" t="s">
        <v>144</v>
      </c>
      <c r="C580" t="s">
        <v>145</v>
      </c>
      <c r="D580" t="s">
        <v>31</v>
      </c>
      <c r="E580" t="s">
        <v>349</v>
      </c>
      <c r="F580" t="s">
        <v>42</v>
      </c>
      <c r="G580" t="s">
        <v>33</v>
      </c>
      <c r="H580" t="s">
        <v>34</v>
      </c>
      <c r="I580" t="s">
        <v>34</v>
      </c>
      <c r="J580" t="s">
        <v>461</v>
      </c>
      <c r="K580" t="s">
        <v>36</v>
      </c>
      <c r="L580" t="s">
        <v>189</v>
      </c>
      <c r="M580">
        <v>43266</v>
      </c>
      <c r="O580">
        <v>43266</v>
      </c>
      <c r="P580" t="s">
        <v>43</v>
      </c>
      <c r="Q580">
        <v>43819</v>
      </c>
      <c r="R580" t="s">
        <v>43</v>
      </c>
      <c r="T580" t="s">
        <v>231</v>
      </c>
      <c r="V580">
        <v>43819</v>
      </c>
      <c r="W580" t="s">
        <v>227</v>
      </c>
    </row>
    <row r="581" spans="1:23" x14ac:dyDescent="0.25">
      <c r="A581" t="s">
        <v>82</v>
      </c>
      <c r="B581" t="s">
        <v>350</v>
      </c>
      <c r="C581" t="s">
        <v>351</v>
      </c>
      <c r="D581" t="s">
        <v>82</v>
      </c>
      <c r="E581" t="s">
        <v>85</v>
      </c>
      <c r="F581" t="s">
        <v>32</v>
      </c>
      <c r="G581" t="s">
        <v>33</v>
      </c>
      <c r="H581" t="s">
        <v>34</v>
      </c>
      <c r="I581" t="s">
        <v>226</v>
      </c>
      <c r="J581" t="s">
        <v>461</v>
      </c>
      <c r="K581" t="s">
        <v>36</v>
      </c>
      <c r="L581" t="s">
        <v>189</v>
      </c>
      <c r="M581">
        <v>41348</v>
      </c>
      <c r="N581">
        <v>41348</v>
      </c>
      <c r="Q581">
        <v>41852</v>
      </c>
      <c r="R581" t="s">
        <v>35</v>
      </c>
      <c r="T581" t="s">
        <v>231</v>
      </c>
      <c r="V581">
        <v>41852</v>
      </c>
      <c r="W581" t="s">
        <v>227</v>
      </c>
    </row>
    <row r="582" spans="1:23" x14ac:dyDescent="0.25">
      <c r="A582" t="s">
        <v>152</v>
      </c>
      <c r="B582" t="s">
        <v>352</v>
      </c>
      <c r="C582" t="s">
        <v>353</v>
      </c>
      <c r="D582" t="s">
        <v>94</v>
      </c>
      <c r="E582" t="s">
        <v>152</v>
      </c>
      <c r="F582" t="s">
        <v>42</v>
      </c>
      <c r="G582" t="s">
        <v>53</v>
      </c>
      <c r="H582" t="s">
        <v>34</v>
      </c>
      <c r="I582" t="s">
        <v>226</v>
      </c>
      <c r="J582" t="s">
        <v>461</v>
      </c>
      <c r="K582" t="s">
        <v>36</v>
      </c>
      <c r="L582" t="s">
        <v>189</v>
      </c>
      <c r="M582">
        <v>0</v>
      </c>
      <c r="N582">
        <v>0</v>
      </c>
      <c r="Q582">
        <v>43819</v>
      </c>
      <c r="R582" t="s">
        <v>35</v>
      </c>
      <c r="T582" t="s">
        <v>231</v>
      </c>
      <c r="V582">
        <v>43819</v>
      </c>
      <c r="W582" t="s">
        <v>227</v>
      </c>
    </row>
    <row r="583" spans="1:23" x14ac:dyDescent="0.25">
      <c r="A583" t="s">
        <v>50</v>
      </c>
      <c r="B583" t="s">
        <v>354</v>
      </c>
      <c r="C583" t="s">
        <v>355</v>
      </c>
      <c r="D583" t="s">
        <v>31</v>
      </c>
      <c r="E583" t="s">
        <v>50</v>
      </c>
      <c r="F583" t="s">
        <v>42</v>
      </c>
      <c r="G583" t="s">
        <v>33</v>
      </c>
      <c r="H583" t="s">
        <v>34</v>
      </c>
      <c r="I583" t="s">
        <v>34</v>
      </c>
      <c r="J583" t="s">
        <v>461</v>
      </c>
      <c r="K583" t="s">
        <v>36</v>
      </c>
      <c r="L583" t="s">
        <v>189</v>
      </c>
      <c r="M583">
        <v>43374</v>
      </c>
      <c r="O583">
        <v>43374</v>
      </c>
      <c r="P583" t="s">
        <v>43</v>
      </c>
      <c r="Q583">
        <v>43581</v>
      </c>
      <c r="R583" t="s">
        <v>43</v>
      </c>
      <c r="T583" t="s">
        <v>231</v>
      </c>
      <c r="W583" t="s">
        <v>227</v>
      </c>
    </row>
    <row r="584" spans="1:23" x14ac:dyDescent="0.25">
      <c r="A584" t="s">
        <v>98</v>
      </c>
      <c r="B584" t="s">
        <v>356</v>
      </c>
      <c r="C584" t="s">
        <v>357</v>
      </c>
      <c r="D584" t="s">
        <v>31</v>
      </c>
      <c r="E584" t="s">
        <v>98</v>
      </c>
      <c r="F584" t="s">
        <v>42</v>
      </c>
      <c r="G584" t="s">
        <v>53</v>
      </c>
      <c r="H584" t="s">
        <v>34</v>
      </c>
      <c r="I584" t="s">
        <v>226</v>
      </c>
      <c r="J584" t="s">
        <v>461</v>
      </c>
      <c r="K584" t="s">
        <v>36</v>
      </c>
      <c r="L584" t="s">
        <v>189</v>
      </c>
      <c r="M584">
        <v>43800</v>
      </c>
      <c r="O584">
        <v>43800</v>
      </c>
      <c r="P584" t="s">
        <v>35</v>
      </c>
      <c r="Q584">
        <v>43581</v>
      </c>
      <c r="R584" t="s">
        <v>35</v>
      </c>
      <c r="T584" t="s">
        <v>37</v>
      </c>
      <c r="V584">
        <v>43819</v>
      </c>
      <c r="W584" t="s">
        <v>227</v>
      </c>
    </row>
    <row r="585" spans="1:23" x14ac:dyDescent="0.25">
      <c r="A585" t="s">
        <v>59</v>
      </c>
      <c r="B585" t="s">
        <v>150</v>
      </c>
      <c r="C585" t="s">
        <v>151</v>
      </c>
      <c r="D585" t="s">
        <v>59</v>
      </c>
      <c r="E585" t="s">
        <v>62</v>
      </c>
      <c r="F585" t="s">
        <v>32</v>
      </c>
      <c r="G585" t="s">
        <v>33</v>
      </c>
      <c r="H585" t="s">
        <v>226</v>
      </c>
      <c r="I585" t="s">
        <v>226</v>
      </c>
      <c r="J585" t="s">
        <v>461</v>
      </c>
      <c r="K585" t="s">
        <v>125</v>
      </c>
      <c r="L585" t="s">
        <v>189</v>
      </c>
      <c r="M585">
        <v>42401</v>
      </c>
      <c r="O585">
        <v>42401</v>
      </c>
      <c r="P585" t="s">
        <v>35</v>
      </c>
      <c r="Q585">
        <v>43084</v>
      </c>
      <c r="R585" t="s">
        <v>43</v>
      </c>
      <c r="T585" t="s">
        <v>37</v>
      </c>
      <c r="W585" t="s">
        <v>227</v>
      </c>
    </row>
    <row r="586" spans="1:23" x14ac:dyDescent="0.25">
      <c r="A586" t="s">
        <v>98</v>
      </c>
      <c r="B586" t="s">
        <v>358</v>
      </c>
      <c r="C586" t="s">
        <v>359</v>
      </c>
      <c r="D586" t="s">
        <v>31</v>
      </c>
      <c r="E586" t="s">
        <v>98</v>
      </c>
      <c r="F586" t="s">
        <v>32</v>
      </c>
      <c r="G586" t="s">
        <v>33</v>
      </c>
      <c r="H586" t="s">
        <v>226</v>
      </c>
      <c r="I586" t="s">
        <v>226</v>
      </c>
      <c r="J586" t="s">
        <v>461</v>
      </c>
      <c r="K586" t="s">
        <v>125</v>
      </c>
      <c r="L586" t="s">
        <v>189</v>
      </c>
      <c r="M586" t="s">
        <v>189</v>
      </c>
      <c r="N586" t="s">
        <v>189</v>
      </c>
      <c r="Q586">
        <v>43581</v>
      </c>
      <c r="R586" t="s">
        <v>35</v>
      </c>
      <c r="T586" t="s">
        <v>231</v>
      </c>
      <c r="W586" t="s">
        <v>227</v>
      </c>
    </row>
    <row r="587" spans="1:23" x14ac:dyDescent="0.25">
      <c r="A587" t="s">
        <v>82</v>
      </c>
      <c r="B587" t="s">
        <v>360</v>
      </c>
      <c r="C587" t="s">
        <v>361</v>
      </c>
      <c r="D587" t="s">
        <v>82</v>
      </c>
      <c r="E587" t="s">
        <v>176</v>
      </c>
      <c r="G587" t="s">
        <v>33</v>
      </c>
      <c r="H587" t="s">
        <v>226</v>
      </c>
      <c r="I587" t="s">
        <v>226</v>
      </c>
      <c r="J587" t="s">
        <v>461</v>
      </c>
      <c r="K587" t="s">
        <v>125</v>
      </c>
      <c r="L587" t="s">
        <v>189</v>
      </c>
      <c r="M587" t="s">
        <v>189</v>
      </c>
      <c r="N587" t="s">
        <v>189</v>
      </c>
      <c r="Q587">
        <v>41754</v>
      </c>
      <c r="R587" t="s">
        <v>35</v>
      </c>
      <c r="T587" t="s">
        <v>231</v>
      </c>
      <c r="W587" t="s">
        <v>227</v>
      </c>
    </row>
    <row r="588" spans="1:23" x14ac:dyDescent="0.25">
      <c r="A588" t="s">
        <v>82</v>
      </c>
      <c r="B588" t="s">
        <v>362</v>
      </c>
      <c r="C588" t="s">
        <v>363</v>
      </c>
      <c r="D588" t="s">
        <v>82</v>
      </c>
      <c r="E588" t="s">
        <v>85</v>
      </c>
      <c r="F588" t="s">
        <v>42</v>
      </c>
      <c r="G588" t="s">
        <v>33</v>
      </c>
      <c r="H588" t="s">
        <v>34</v>
      </c>
      <c r="I588" t="s">
        <v>226</v>
      </c>
      <c r="J588" t="s">
        <v>461</v>
      </c>
      <c r="K588" t="s">
        <v>36</v>
      </c>
      <c r="L588" t="s">
        <v>189</v>
      </c>
      <c r="M588">
        <v>41365</v>
      </c>
      <c r="O588">
        <v>41365</v>
      </c>
      <c r="P588" t="s">
        <v>35</v>
      </c>
      <c r="Q588">
        <v>42186</v>
      </c>
      <c r="R588" t="s">
        <v>43</v>
      </c>
      <c r="T588" t="s">
        <v>231</v>
      </c>
      <c r="W588" t="s">
        <v>227</v>
      </c>
    </row>
    <row r="589" spans="1:23" x14ac:dyDescent="0.25">
      <c r="A589" t="s">
        <v>364</v>
      </c>
      <c r="B589" t="s">
        <v>365</v>
      </c>
      <c r="C589" t="s">
        <v>366</v>
      </c>
      <c r="D589" t="s">
        <v>31</v>
      </c>
      <c r="E589" t="s">
        <v>364</v>
      </c>
      <c r="F589" t="s">
        <v>32</v>
      </c>
      <c r="G589" t="s">
        <v>33</v>
      </c>
      <c r="H589" t="s">
        <v>34</v>
      </c>
      <c r="I589" t="s">
        <v>226</v>
      </c>
      <c r="J589" t="s">
        <v>461</v>
      </c>
      <c r="K589" t="s">
        <v>36</v>
      </c>
      <c r="L589" t="s">
        <v>189</v>
      </c>
      <c r="M589" t="s">
        <v>189</v>
      </c>
      <c r="N589" t="s">
        <v>189</v>
      </c>
      <c r="Q589">
        <v>42720</v>
      </c>
      <c r="R589" t="s">
        <v>35</v>
      </c>
      <c r="T589" t="s">
        <v>231</v>
      </c>
      <c r="V589">
        <v>43210</v>
      </c>
      <c r="W589" t="s">
        <v>227</v>
      </c>
    </row>
    <row r="590" spans="1:23" x14ac:dyDescent="0.25">
      <c r="A590" t="s">
        <v>64</v>
      </c>
      <c r="B590" t="s">
        <v>367</v>
      </c>
      <c r="C590" t="s">
        <v>368</v>
      </c>
      <c r="D590" t="s">
        <v>31</v>
      </c>
      <c r="E590" t="s">
        <v>50</v>
      </c>
      <c r="F590" t="s">
        <v>32</v>
      </c>
      <c r="G590" t="s">
        <v>53</v>
      </c>
      <c r="H590" t="s">
        <v>34</v>
      </c>
      <c r="I590" t="s">
        <v>226</v>
      </c>
      <c r="J590" t="s">
        <v>461</v>
      </c>
      <c r="K590" t="s">
        <v>36</v>
      </c>
      <c r="L590" t="s">
        <v>189</v>
      </c>
      <c r="M590" t="s">
        <v>189</v>
      </c>
      <c r="N590" t="s">
        <v>189</v>
      </c>
      <c r="Q590">
        <v>42326</v>
      </c>
      <c r="R590" t="s">
        <v>35</v>
      </c>
      <c r="T590" t="s">
        <v>37</v>
      </c>
      <c r="V590">
        <v>42846</v>
      </c>
      <c r="W590" t="s">
        <v>227</v>
      </c>
    </row>
    <row r="591" spans="1:23" x14ac:dyDescent="0.25">
      <c r="A591" t="s">
        <v>50</v>
      </c>
      <c r="B591" t="s">
        <v>367</v>
      </c>
      <c r="C591" t="s">
        <v>368</v>
      </c>
      <c r="D591" t="s">
        <v>31</v>
      </c>
      <c r="E591" t="s">
        <v>64</v>
      </c>
      <c r="F591" t="s">
        <v>32</v>
      </c>
      <c r="G591" t="s">
        <v>33</v>
      </c>
      <c r="H591" t="s">
        <v>34</v>
      </c>
      <c r="I591" t="s">
        <v>34</v>
      </c>
      <c r="J591" t="s">
        <v>461</v>
      </c>
      <c r="K591" t="s">
        <v>36</v>
      </c>
      <c r="L591" t="s">
        <v>189</v>
      </c>
      <c r="M591" t="s">
        <v>189</v>
      </c>
      <c r="N591" t="s">
        <v>189</v>
      </c>
      <c r="Q591">
        <v>43329</v>
      </c>
      <c r="R591" t="s">
        <v>43</v>
      </c>
      <c r="T591" t="s">
        <v>231</v>
      </c>
      <c r="V591">
        <v>43329</v>
      </c>
      <c r="W591" t="s">
        <v>227</v>
      </c>
    </row>
    <row r="592" spans="1:23" x14ac:dyDescent="0.25">
      <c r="A592" t="s">
        <v>369</v>
      </c>
      <c r="B592" t="s">
        <v>370</v>
      </c>
      <c r="C592" t="s">
        <v>371</v>
      </c>
      <c r="D592" t="s">
        <v>369</v>
      </c>
      <c r="E592" t="s">
        <v>372</v>
      </c>
      <c r="F592" t="s">
        <v>373</v>
      </c>
      <c r="G592" t="s">
        <v>33</v>
      </c>
      <c r="H592" t="s">
        <v>226</v>
      </c>
      <c r="I592" t="s">
        <v>34</v>
      </c>
      <c r="J592" t="s">
        <v>461</v>
      </c>
      <c r="K592" t="s">
        <v>36</v>
      </c>
      <c r="L592" t="s">
        <v>189</v>
      </c>
      <c r="M592" t="s">
        <v>189</v>
      </c>
      <c r="N592" t="s">
        <v>189</v>
      </c>
      <c r="Q592">
        <v>42601</v>
      </c>
      <c r="R592" t="s">
        <v>35</v>
      </c>
      <c r="T592" t="s">
        <v>37</v>
      </c>
      <c r="V592">
        <v>42601</v>
      </c>
      <c r="W592" t="s">
        <v>227</v>
      </c>
    </row>
    <row r="593" spans="1:23" x14ac:dyDescent="0.25">
      <c r="A593" t="s">
        <v>67</v>
      </c>
      <c r="B593" t="s">
        <v>374</v>
      </c>
      <c r="C593" t="s">
        <v>375</v>
      </c>
      <c r="D593" t="s">
        <v>67</v>
      </c>
      <c r="E593" t="s">
        <v>70</v>
      </c>
      <c r="F593" t="s">
        <v>42</v>
      </c>
      <c r="G593" t="s">
        <v>33</v>
      </c>
      <c r="H593" t="s">
        <v>34</v>
      </c>
      <c r="I593" t="s">
        <v>226</v>
      </c>
      <c r="J593" t="s">
        <v>461</v>
      </c>
      <c r="K593" t="s">
        <v>36</v>
      </c>
      <c r="L593" t="s">
        <v>189</v>
      </c>
      <c r="M593">
        <v>42050</v>
      </c>
      <c r="N593">
        <v>42050</v>
      </c>
      <c r="Q593">
        <v>42088</v>
      </c>
      <c r="R593" t="s">
        <v>35</v>
      </c>
      <c r="T593" t="s">
        <v>231</v>
      </c>
      <c r="V593">
        <v>43210</v>
      </c>
      <c r="W593" t="s">
        <v>227</v>
      </c>
    </row>
    <row r="594" spans="1:23" x14ac:dyDescent="0.25">
      <c r="A594" t="s">
        <v>82</v>
      </c>
      <c r="B594" t="s">
        <v>376</v>
      </c>
      <c r="C594" t="s">
        <v>377</v>
      </c>
      <c r="D594" t="s">
        <v>82</v>
      </c>
      <c r="E594" t="s">
        <v>85</v>
      </c>
      <c r="F594" t="s">
        <v>32</v>
      </c>
      <c r="G594" t="s">
        <v>53</v>
      </c>
      <c r="H594" t="s">
        <v>34</v>
      </c>
      <c r="I594" t="s">
        <v>226</v>
      </c>
      <c r="J594" t="s">
        <v>461</v>
      </c>
      <c r="K594" t="s">
        <v>36</v>
      </c>
      <c r="L594" t="s">
        <v>189</v>
      </c>
      <c r="M594">
        <v>43405</v>
      </c>
      <c r="O594">
        <v>43405</v>
      </c>
      <c r="P594" t="s">
        <v>35</v>
      </c>
      <c r="Q594">
        <v>43819</v>
      </c>
      <c r="R594" t="s">
        <v>35</v>
      </c>
      <c r="T594" t="s">
        <v>231</v>
      </c>
      <c r="W594" t="s">
        <v>227</v>
      </c>
    </row>
    <row r="595" spans="1:23" x14ac:dyDescent="0.25">
      <c r="A595" t="s">
        <v>98</v>
      </c>
      <c r="B595" t="s">
        <v>378</v>
      </c>
      <c r="C595" t="s">
        <v>379</v>
      </c>
      <c r="D595" t="s">
        <v>31</v>
      </c>
      <c r="E595" t="s">
        <v>98</v>
      </c>
      <c r="F595" t="s">
        <v>32</v>
      </c>
      <c r="G595" t="s">
        <v>53</v>
      </c>
      <c r="H595" t="s">
        <v>34</v>
      </c>
      <c r="I595" t="s">
        <v>226</v>
      </c>
      <c r="J595" t="s">
        <v>461</v>
      </c>
      <c r="K595" t="s">
        <v>36</v>
      </c>
      <c r="L595" t="s">
        <v>189</v>
      </c>
      <c r="M595">
        <v>41365</v>
      </c>
      <c r="O595">
        <v>41365</v>
      </c>
      <c r="P595" t="s">
        <v>35</v>
      </c>
      <c r="Q595">
        <v>41699</v>
      </c>
      <c r="R595" t="s">
        <v>35</v>
      </c>
      <c r="T595" t="s">
        <v>231</v>
      </c>
      <c r="V595">
        <v>43945</v>
      </c>
      <c r="W595" t="s">
        <v>227</v>
      </c>
    </row>
    <row r="596" spans="1:23" x14ac:dyDescent="0.25">
      <c r="A596" t="s">
        <v>28</v>
      </c>
      <c r="B596" t="s">
        <v>380</v>
      </c>
      <c r="C596" t="s">
        <v>381</v>
      </c>
      <c r="D596" t="s">
        <v>31</v>
      </c>
      <c r="E596" t="s">
        <v>28</v>
      </c>
      <c r="F596" t="s">
        <v>32</v>
      </c>
      <c r="G596" t="s">
        <v>53</v>
      </c>
      <c r="H596" t="s">
        <v>34</v>
      </c>
      <c r="I596" t="s">
        <v>226</v>
      </c>
      <c r="J596" t="s">
        <v>461</v>
      </c>
      <c r="K596" t="s">
        <v>36</v>
      </c>
      <c r="L596" t="s">
        <v>189</v>
      </c>
      <c r="M596">
        <v>0</v>
      </c>
      <c r="N596">
        <v>0</v>
      </c>
      <c r="Q596">
        <v>43819</v>
      </c>
      <c r="R596" t="s">
        <v>35</v>
      </c>
      <c r="T596" t="s">
        <v>231</v>
      </c>
      <c r="V596">
        <v>43819</v>
      </c>
      <c r="W596" t="s">
        <v>227</v>
      </c>
    </row>
    <row r="597" spans="1:23" x14ac:dyDescent="0.25">
      <c r="A597" t="s">
        <v>82</v>
      </c>
      <c r="B597" t="s">
        <v>382</v>
      </c>
      <c r="C597" t="s">
        <v>383</v>
      </c>
      <c r="D597" t="s">
        <v>82</v>
      </c>
      <c r="E597" t="s">
        <v>171</v>
      </c>
      <c r="F597" t="s">
        <v>32</v>
      </c>
      <c r="G597" t="s">
        <v>33</v>
      </c>
      <c r="H597" t="s">
        <v>34</v>
      </c>
      <c r="I597" t="s">
        <v>226</v>
      </c>
      <c r="J597" t="s">
        <v>461</v>
      </c>
      <c r="K597" t="s">
        <v>36</v>
      </c>
      <c r="L597" t="s">
        <v>189</v>
      </c>
      <c r="M597">
        <v>42323</v>
      </c>
      <c r="N597">
        <v>42323</v>
      </c>
      <c r="Q597">
        <v>43084</v>
      </c>
      <c r="R597" t="s">
        <v>35</v>
      </c>
      <c r="T597" t="s">
        <v>231</v>
      </c>
      <c r="V597">
        <v>43084</v>
      </c>
      <c r="W597" t="s">
        <v>227</v>
      </c>
    </row>
    <row r="598" spans="1:23" x14ac:dyDescent="0.25">
      <c r="A598" t="s">
        <v>82</v>
      </c>
      <c r="B598" t="s">
        <v>384</v>
      </c>
      <c r="C598" t="s">
        <v>385</v>
      </c>
      <c r="D598" t="s">
        <v>82</v>
      </c>
      <c r="E598" t="s">
        <v>85</v>
      </c>
      <c r="F598" t="s">
        <v>42</v>
      </c>
      <c r="G598" t="s">
        <v>33</v>
      </c>
      <c r="H598" t="s">
        <v>34</v>
      </c>
      <c r="I598" t="s">
        <v>226</v>
      </c>
      <c r="J598" t="s">
        <v>461</v>
      </c>
      <c r="K598" t="s">
        <v>36</v>
      </c>
      <c r="L598" t="s">
        <v>189</v>
      </c>
      <c r="M598" t="s">
        <v>189</v>
      </c>
      <c r="N598" t="s">
        <v>189</v>
      </c>
      <c r="Q598">
        <v>42965</v>
      </c>
      <c r="R598" t="s">
        <v>35</v>
      </c>
      <c r="T598" t="s">
        <v>37</v>
      </c>
      <c r="W598" t="s">
        <v>227</v>
      </c>
    </row>
    <row r="599" spans="1:23" x14ac:dyDescent="0.25">
      <c r="A599" t="s">
        <v>38</v>
      </c>
      <c r="B599" t="s">
        <v>386</v>
      </c>
      <c r="C599" t="s">
        <v>387</v>
      </c>
      <c r="D599" t="s">
        <v>38</v>
      </c>
      <c r="E599" t="s">
        <v>388</v>
      </c>
      <c r="F599" t="s">
        <v>42</v>
      </c>
      <c r="G599" t="s">
        <v>33</v>
      </c>
      <c r="H599" t="s">
        <v>34</v>
      </c>
      <c r="I599" t="s">
        <v>226</v>
      </c>
      <c r="J599" t="s">
        <v>461</v>
      </c>
      <c r="K599" t="s">
        <v>36</v>
      </c>
      <c r="L599" t="s">
        <v>189</v>
      </c>
      <c r="M599" t="s">
        <v>189</v>
      </c>
      <c r="N599" t="s">
        <v>189</v>
      </c>
      <c r="Q599">
        <v>42846</v>
      </c>
      <c r="R599" t="s">
        <v>35</v>
      </c>
      <c r="T599" t="s">
        <v>231</v>
      </c>
      <c r="V599">
        <v>42846</v>
      </c>
      <c r="W599" t="s">
        <v>227</v>
      </c>
    </row>
    <row r="600" spans="1:23" x14ac:dyDescent="0.25">
      <c r="A600" t="s">
        <v>82</v>
      </c>
      <c r="B600" t="s">
        <v>389</v>
      </c>
      <c r="C600" t="s">
        <v>390</v>
      </c>
      <c r="D600" t="s">
        <v>82</v>
      </c>
      <c r="E600" t="s">
        <v>198</v>
      </c>
      <c r="F600" t="s">
        <v>42</v>
      </c>
      <c r="G600" t="s">
        <v>33</v>
      </c>
      <c r="H600" t="s">
        <v>226</v>
      </c>
      <c r="I600" t="s">
        <v>226</v>
      </c>
      <c r="J600" t="s">
        <v>461</v>
      </c>
      <c r="K600" t="s">
        <v>125</v>
      </c>
      <c r="L600" t="s">
        <v>189</v>
      </c>
      <c r="M600" t="s">
        <v>189</v>
      </c>
      <c r="N600" t="s">
        <v>189</v>
      </c>
      <c r="Q600">
        <v>43084</v>
      </c>
      <c r="R600" t="s">
        <v>35</v>
      </c>
      <c r="T600" t="s">
        <v>37</v>
      </c>
      <c r="W600" t="s">
        <v>227</v>
      </c>
    </row>
    <row r="601" spans="1:23" x14ac:dyDescent="0.25">
      <c r="A601" t="s">
        <v>28</v>
      </c>
      <c r="B601" t="s">
        <v>391</v>
      </c>
      <c r="C601" t="s">
        <v>392</v>
      </c>
      <c r="D601" t="s">
        <v>31</v>
      </c>
      <c r="E601" t="s">
        <v>28</v>
      </c>
      <c r="F601" t="s">
        <v>42</v>
      </c>
      <c r="G601" t="s">
        <v>33</v>
      </c>
      <c r="H601" t="s">
        <v>226</v>
      </c>
      <c r="I601" t="s">
        <v>34</v>
      </c>
      <c r="J601" t="s">
        <v>461</v>
      </c>
      <c r="K601" t="s">
        <v>36</v>
      </c>
      <c r="L601" t="s">
        <v>189</v>
      </c>
      <c r="M601" t="s">
        <v>189</v>
      </c>
      <c r="N601" t="s">
        <v>189</v>
      </c>
      <c r="Q601">
        <v>42601</v>
      </c>
      <c r="R601" t="s">
        <v>35</v>
      </c>
      <c r="T601" t="s">
        <v>37</v>
      </c>
      <c r="V601">
        <v>42601</v>
      </c>
      <c r="W601" t="s">
        <v>227</v>
      </c>
    </row>
    <row r="602" spans="1:23" x14ac:dyDescent="0.25">
      <c r="A602" t="s">
        <v>393</v>
      </c>
      <c r="B602" t="s">
        <v>394</v>
      </c>
      <c r="C602" t="s">
        <v>395</v>
      </c>
      <c r="D602" t="s">
        <v>94</v>
      </c>
      <c r="E602" t="s">
        <v>393</v>
      </c>
      <c r="F602" t="s">
        <v>42</v>
      </c>
      <c r="G602" t="s">
        <v>33</v>
      </c>
      <c r="H602" t="s">
        <v>226</v>
      </c>
      <c r="I602" t="s">
        <v>226</v>
      </c>
      <c r="J602" t="s">
        <v>461</v>
      </c>
      <c r="K602" t="s">
        <v>125</v>
      </c>
      <c r="L602" t="s">
        <v>189</v>
      </c>
      <c r="M602" t="s">
        <v>189</v>
      </c>
      <c r="N602" t="s">
        <v>189</v>
      </c>
      <c r="Q602">
        <v>42433</v>
      </c>
      <c r="R602" t="s">
        <v>43</v>
      </c>
      <c r="T602" t="s">
        <v>37</v>
      </c>
      <c r="W602" t="s">
        <v>227</v>
      </c>
    </row>
    <row r="603" spans="1:23" x14ac:dyDescent="0.25">
      <c r="A603" t="s">
        <v>82</v>
      </c>
      <c r="B603" t="s">
        <v>396</v>
      </c>
      <c r="C603" t="s">
        <v>397</v>
      </c>
      <c r="D603" t="s">
        <v>82</v>
      </c>
      <c r="E603" t="s">
        <v>171</v>
      </c>
      <c r="G603" t="s">
        <v>33</v>
      </c>
      <c r="H603" t="s">
        <v>226</v>
      </c>
      <c r="I603" t="s">
        <v>226</v>
      </c>
      <c r="J603" t="s">
        <v>461</v>
      </c>
      <c r="K603" t="s">
        <v>36</v>
      </c>
      <c r="L603" t="s">
        <v>189</v>
      </c>
      <c r="M603" t="s">
        <v>189</v>
      </c>
      <c r="N603" t="s">
        <v>189</v>
      </c>
      <c r="Q603">
        <v>41610</v>
      </c>
      <c r="R603" t="s">
        <v>35</v>
      </c>
      <c r="T603" t="s">
        <v>231</v>
      </c>
      <c r="W603" t="s">
        <v>227</v>
      </c>
    </row>
    <row r="604" spans="1:23" x14ac:dyDescent="0.25">
      <c r="A604" t="s">
        <v>44</v>
      </c>
      <c r="B604" t="s">
        <v>398</v>
      </c>
      <c r="C604" t="s">
        <v>399</v>
      </c>
      <c r="D604" t="s">
        <v>31</v>
      </c>
      <c r="E604" t="s">
        <v>44</v>
      </c>
      <c r="F604" t="s">
        <v>400</v>
      </c>
      <c r="G604" t="s">
        <v>33</v>
      </c>
      <c r="H604" t="s">
        <v>34</v>
      </c>
      <c r="I604" t="s">
        <v>226</v>
      </c>
      <c r="J604" t="s">
        <v>461</v>
      </c>
      <c r="K604" t="s">
        <v>36</v>
      </c>
      <c r="L604" t="s">
        <v>189</v>
      </c>
      <c r="M604" t="s">
        <v>189</v>
      </c>
      <c r="N604" t="s">
        <v>189</v>
      </c>
      <c r="Q604">
        <v>43945</v>
      </c>
      <c r="R604" t="s">
        <v>35</v>
      </c>
      <c r="T604" t="s">
        <v>231</v>
      </c>
      <c r="W604" t="s">
        <v>227</v>
      </c>
    </row>
    <row r="605" spans="1:23" x14ac:dyDescent="0.25">
      <c r="A605" t="s">
        <v>82</v>
      </c>
      <c r="B605" t="s">
        <v>401</v>
      </c>
      <c r="C605" t="s">
        <v>402</v>
      </c>
      <c r="D605" t="s">
        <v>82</v>
      </c>
      <c r="E605" t="s">
        <v>85</v>
      </c>
      <c r="F605" t="s">
        <v>32</v>
      </c>
      <c r="G605" t="s">
        <v>33</v>
      </c>
      <c r="H605" t="s">
        <v>34</v>
      </c>
      <c r="I605" t="s">
        <v>226</v>
      </c>
      <c r="J605" t="s">
        <v>461</v>
      </c>
      <c r="K605" t="s">
        <v>36</v>
      </c>
      <c r="L605" t="s">
        <v>189</v>
      </c>
      <c r="M605" t="s">
        <v>189</v>
      </c>
      <c r="N605" t="s">
        <v>189</v>
      </c>
      <c r="Q605">
        <v>43084</v>
      </c>
      <c r="R605" t="s">
        <v>35</v>
      </c>
      <c r="T605" t="s">
        <v>37</v>
      </c>
      <c r="V605">
        <v>43084</v>
      </c>
      <c r="W605" t="s">
        <v>227</v>
      </c>
    </row>
    <row r="606" spans="1:23" x14ac:dyDescent="0.25">
      <c r="A606" t="s">
        <v>152</v>
      </c>
      <c r="B606" t="s">
        <v>403</v>
      </c>
      <c r="C606" t="s">
        <v>404</v>
      </c>
      <c r="D606" t="s">
        <v>94</v>
      </c>
      <c r="E606" t="s">
        <v>152</v>
      </c>
      <c r="G606" t="s">
        <v>33</v>
      </c>
      <c r="H606" t="s">
        <v>226</v>
      </c>
      <c r="I606" t="s">
        <v>226</v>
      </c>
      <c r="J606" t="s">
        <v>461</v>
      </c>
      <c r="K606" t="s">
        <v>36</v>
      </c>
      <c r="L606" t="s">
        <v>189</v>
      </c>
      <c r="M606" t="s">
        <v>189</v>
      </c>
      <c r="N606" t="s">
        <v>189</v>
      </c>
      <c r="Q606">
        <v>41456</v>
      </c>
      <c r="R606" t="s">
        <v>35</v>
      </c>
      <c r="T606" t="s">
        <v>37</v>
      </c>
      <c r="V606">
        <v>43945</v>
      </c>
      <c r="W606" t="s">
        <v>227</v>
      </c>
    </row>
    <row r="607" spans="1:23" x14ac:dyDescent="0.25">
      <c r="A607" t="s">
        <v>82</v>
      </c>
      <c r="B607" t="s">
        <v>405</v>
      </c>
      <c r="C607" t="s">
        <v>406</v>
      </c>
      <c r="D607" t="s">
        <v>82</v>
      </c>
      <c r="E607" t="s">
        <v>85</v>
      </c>
      <c r="F607" t="s">
        <v>42</v>
      </c>
      <c r="G607" t="s">
        <v>33</v>
      </c>
      <c r="H607" t="s">
        <v>34</v>
      </c>
      <c r="I607" t="s">
        <v>226</v>
      </c>
      <c r="J607" t="s">
        <v>461</v>
      </c>
      <c r="K607" t="s">
        <v>36</v>
      </c>
      <c r="L607" t="s">
        <v>189</v>
      </c>
      <c r="M607" t="s">
        <v>189</v>
      </c>
      <c r="N607" t="s">
        <v>189</v>
      </c>
      <c r="Q607">
        <v>43210</v>
      </c>
      <c r="R607" t="s">
        <v>35</v>
      </c>
      <c r="T607" t="s">
        <v>37</v>
      </c>
      <c r="W607" t="s">
        <v>227</v>
      </c>
    </row>
    <row r="608" spans="1:23" x14ac:dyDescent="0.25">
      <c r="A608" t="s">
        <v>38</v>
      </c>
      <c r="B608" t="s">
        <v>407</v>
      </c>
      <c r="C608" t="s">
        <v>408</v>
      </c>
      <c r="D608" t="s">
        <v>38</v>
      </c>
      <c r="E608" t="s">
        <v>409</v>
      </c>
      <c r="G608" t="s">
        <v>33</v>
      </c>
      <c r="H608" t="s">
        <v>226</v>
      </c>
      <c r="I608" t="s">
        <v>226</v>
      </c>
      <c r="J608" t="s">
        <v>461</v>
      </c>
      <c r="K608" t="s">
        <v>36</v>
      </c>
      <c r="L608" t="s">
        <v>189</v>
      </c>
      <c r="M608" t="s">
        <v>189</v>
      </c>
      <c r="N608" t="s">
        <v>189</v>
      </c>
      <c r="Q608">
        <v>41456</v>
      </c>
      <c r="R608" t="s">
        <v>35</v>
      </c>
      <c r="T608" t="s">
        <v>37</v>
      </c>
      <c r="W608" t="s">
        <v>227</v>
      </c>
    </row>
    <row r="609" spans="1:23" x14ac:dyDescent="0.25">
      <c r="A609" t="s">
        <v>54</v>
      </c>
      <c r="B609" t="s">
        <v>410</v>
      </c>
      <c r="C609" t="s">
        <v>411</v>
      </c>
      <c r="D609" t="s">
        <v>31</v>
      </c>
      <c r="E609" t="s">
        <v>54</v>
      </c>
      <c r="F609" t="s">
        <v>42</v>
      </c>
      <c r="G609" t="s">
        <v>33</v>
      </c>
      <c r="H609" t="s">
        <v>226</v>
      </c>
      <c r="I609" t="s">
        <v>226</v>
      </c>
      <c r="J609" t="s">
        <v>461</v>
      </c>
      <c r="K609" t="s">
        <v>125</v>
      </c>
      <c r="L609" t="s">
        <v>189</v>
      </c>
      <c r="M609" t="s">
        <v>189</v>
      </c>
      <c r="N609" t="s">
        <v>189</v>
      </c>
      <c r="Q609">
        <v>41852</v>
      </c>
      <c r="R609" t="s">
        <v>43</v>
      </c>
      <c r="T609" t="s">
        <v>231</v>
      </c>
      <c r="V609">
        <v>41852</v>
      </c>
      <c r="W609" t="s">
        <v>227</v>
      </c>
    </row>
    <row r="610" spans="1:23" x14ac:dyDescent="0.25">
      <c r="A610" t="s">
        <v>67</v>
      </c>
      <c r="B610" t="s">
        <v>412</v>
      </c>
      <c r="C610" t="s">
        <v>413</v>
      </c>
      <c r="D610" t="s">
        <v>67</v>
      </c>
      <c r="E610" t="s">
        <v>292</v>
      </c>
      <c r="F610" t="s">
        <v>414</v>
      </c>
      <c r="G610" t="s">
        <v>33</v>
      </c>
      <c r="H610" t="s">
        <v>34</v>
      </c>
      <c r="I610" t="s">
        <v>226</v>
      </c>
      <c r="J610" t="s">
        <v>461</v>
      </c>
      <c r="K610" t="s">
        <v>36</v>
      </c>
      <c r="L610" t="s">
        <v>460</v>
      </c>
      <c r="M610" t="s">
        <v>189</v>
      </c>
      <c r="N610" t="s">
        <v>189</v>
      </c>
      <c r="Q610">
        <v>43448</v>
      </c>
      <c r="R610" t="s">
        <v>35</v>
      </c>
      <c r="T610" t="s">
        <v>231</v>
      </c>
      <c r="V610">
        <v>43448</v>
      </c>
      <c r="W610" t="s">
        <v>227</v>
      </c>
    </row>
    <row r="611" spans="1:23" x14ac:dyDescent="0.25">
      <c r="A611" t="s">
        <v>142</v>
      </c>
      <c r="B611" t="s">
        <v>415</v>
      </c>
      <c r="C611" t="s">
        <v>416</v>
      </c>
      <c r="D611" t="s">
        <v>31</v>
      </c>
      <c r="E611" t="s">
        <v>142</v>
      </c>
      <c r="F611" t="s">
        <v>42</v>
      </c>
      <c r="G611" t="s">
        <v>33</v>
      </c>
      <c r="H611" t="s">
        <v>34</v>
      </c>
      <c r="I611" t="s">
        <v>226</v>
      </c>
      <c r="J611" t="s">
        <v>461</v>
      </c>
      <c r="K611" t="s">
        <v>36</v>
      </c>
      <c r="L611" t="s">
        <v>189</v>
      </c>
      <c r="M611">
        <v>41548</v>
      </c>
      <c r="O611">
        <v>41548</v>
      </c>
      <c r="P611" t="s">
        <v>35</v>
      </c>
      <c r="Q611">
        <v>41821</v>
      </c>
      <c r="R611" t="s">
        <v>35</v>
      </c>
      <c r="T611" t="s">
        <v>231</v>
      </c>
      <c r="V611">
        <v>41821</v>
      </c>
      <c r="W611" t="s">
        <v>227</v>
      </c>
    </row>
    <row r="612" spans="1:23" x14ac:dyDescent="0.25">
      <c r="A612" t="s">
        <v>134</v>
      </c>
      <c r="B612" t="s">
        <v>415</v>
      </c>
      <c r="C612" t="s">
        <v>416</v>
      </c>
      <c r="D612" t="s">
        <v>31</v>
      </c>
      <c r="E612" t="s">
        <v>134</v>
      </c>
      <c r="F612" t="s">
        <v>42</v>
      </c>
      <c r="G612" t="s">
        <v>33</v>
      </c>
      <c r="H612" t="s">
        <v>34</v>
      </c>
      <c r="I612" t="s">
        <v>34</v>
      </c>
      <c r="J612" t="s">
        <v>461</v>
      </c>
      <c r="K612" t="s">
        <v>36</v>
      </c>
      <c r="L612" t="s">
        <v>189</v>
      </c>
      <c r="M612">
        <v>41532</v>
      </c>
      <c r="N612">
        <v>41532</v>
      </c>
      <c r="Q612">
        <v>43210</v>
      </c>
      <c r="R612" t="s">
        <v>43</v>
      </c>
      <c r="T612" t="s">
        <v>231</v>
      </c>
      <c r="V612">
        <v>43700</v>
      </c>
      <c r="W612" t="s">
        <v>227</v>
      </c>
    </row>
    <row r="613" spans="1:23" x14ac:dyDescent="0.25">
      <c r="A613" t="s">
        <v>101</v>
      </c>
      <c r="B613" t="s">
        <v>415</v>
      </c>
      <c r="C613" t="s">
        <v>416</v>
      </c>
      <c r="D613" t="s">
        <v>31</v>
      </c>
      <c r="E613" t="s">
        <v>101</v>
      </c>
      <c r="F613" t="s">
        <v>42</v>
      </c>
      <c r="G613" t="s">
        <v>33</v>
      </c>
      <c r="H613" t="s">
        <v>34</v>
      </c>
      <c r="I613" t="s">
        <v>226</v>
      </c>
      <c r="J613" t="s">
        <v>461</v>
      </c>
      <c r="K613" t="s">
        <v>36</v>
      </c>
      <c r="L613" t="s">
        <v>189</v>
      </c>
      <c r="M613">
        <v>41532</v>
      </c>
      <c r="N613">
        <v>41532</v>
      </c>
      <c r="Q613">
        <v>42065</v>
      </c>
      <c r="R613" t="s">
        <v>35</v>
      </c>
      <c r="T613" t="s">
        <v>231</v>
      </c>
      <c r="V613">
        <v>42065</v>
      </c>
      <c r="W613" t="s">
        <v>227</v>
      </c>
    </row>
    <row r="614" spans="1:23" x14ac:dyDescent="0.25">
      <c r="A614" t="s">
        <v>82</v>
      </c>
      <c r="B614" t="s">
        <v>417</v>
      </c>
      <c r="C614" t="s">
        <v>418</v>
      </c>
      <c r="D614" t="s">
        <v>82</v>
      </c>
      <c r="E614" t="s">
        <v>198</v>
      </c>
      <c r="F614" t="s">
        <v>32</v>
      </c>
      <c r="G614" t="s">
        <v>33</v>
      </c>
      <c r="H614" t="s">
        <v>34</v>
      </c>
      <c r="I614" t="s">
        <v>226</v>
      </c>
      <c r="J614" t="s">
        <v>461</v>
      </c>
      <c r="K614" t="s">
        <v>36</v>
      </c>
      <c r="L614" t="s">
        <v>189</v>
      </c>
      <c r="M614">
        <v>43753</v>
      </c>
      <c r="O614">
        <v>43753</v>
      </c>
      <c r="P614" t="s">
        <v>90</v>
      </c>
      <c r="Q614">
        <v>42965</v>
      </c>
      <c r="R614" t="s">
        <v>35</v>
      </c>
      <c r="T614" t="s">
        <v>231</v>
      </c>
      <c r="V614">
        <v>43210</v>
      </c>
      <c r="W614" t="s">
        <v>227</v>
      </c>
    </row>
    <row r="615" spans="1:23" x14ac:dyDescent="0.25">
      <c r="A615" t="s">
        <v>59</v>
      </c>
      <c r="B615" t="s">
        <v>419</v>
      </c>
      <c r="C615" t="s">
        <v>420</v>
      </c>
      <c r="D615" t="s">
        <v>59</v>
      </c>
      <c r="E615" t="s">
        <v>62</v>
      </c>
      <c r="F615" t="s">
        <v>63</v>
      </c>
      <c r="G615" t="s">
        <v>33</v>
      </c>
      <c r="H615" t="s">
        <v>34</v>
      </c>
      <c r="I615" t="s">
        <v>226</v>
      </c>
      <c r="J615" t="s">
        <v>461</v>
      </c>
      <c r="K615" t="s">
        <v>36</v>
      </c>
      <c r="L615" t="s">
        <v>189</v>
      </c>
      <c r="M615" t="s">
        <v>189</v>
      </c>
      <c r="N615" t="s">
        <v>189</v>
      </c>
      <c r="Q615">
        <v>41821</v>
      </c>
      <c r="R615" t="s">
        <v>35</v>
      </c>
      <c r="T615" t="s">
        <v>231</v>
      </c>
      <c r="V615">
        <v>41821</v>
      </c>
      <c r="W615" t="s">
        <v>227</v>
      </c>
    </row>
    <row r="616" spans="1:23" x14ac:dyDescent="0.25">
      <c r="A616" t="s">
        <v>59</v>
      </c>
      <c r="B616" t="s">
        <v>421</v>
      </c>
      <c r="C616" t="s">
        <v>422</v>
      </c>
      <c r="D616" t="s">
        <v>59</v>
      </c>
      <c r="E616" t="s">
        <v>62</v>
      </c>
      <c r="F616" t="s">
        <v>63</v>
      </c>
      <c r="G616" t="s">
        <v>33</v>
      </c>
      <c r="H616" t="s">
        <v>34</v>
      </c>
      <c r="I616" t="s">
        <v>226</v>
      </c>
      <c r="J616" t="s">
        <v>461</v>
      </c>
      <c r="K616" t="s">
        <v>36</v>
      </c>
      <c r="L616" t="s">
        <v>189</v>
      </c>
      <c r="M616" t="s">
        <v>189</v>
      </c>
      <c r="N616" t="s">
        <v>189</v>
      </c>
      <c r="Q616">
        <v>43700</v>
      </c>
      <c r="R616" t="s">
        <v>43</v>
      </c>
      <c r="T616" t="s">
        <v>37</v>
      </c>
      <c r="V616">
        <v>43700</v>
      </c>
      <c r="W616" t="s">
        <v>227</v>
      </c>
    </row>
    <row r="617" spans="1:23" x14ac:dyDescent="0.25">
      <c r="A617" t="s">
        <v>82</v>
      </c>
      <c r="B617" t="s">
        <v>177</v>
      </c>
      <c r="C617" t="s">
        <v>178</v>
      </c>
      <c r="D617" t="s">
        <v>82</v>
      </c>
      <c r="E617" t="s">
        <v>121</v>
      </c>
      <c r="F617" t="s">
        <v>42</v>
      </c>
      <c r="G617" t="s">
        <v>95</v>
      </c>
      <c r="H617" t="s">
        <v>226</v>
      </c>
      <c r="I617" t="s">
        <v>226</v>
      </c>
      <c r="J617" t="s">
        <v>461</v>
      </c>
      <c r="K617" t="s">
        <v>125</v>
      </c>
      <c r="L617" t="s">
        <v>455</v>
      </c>
      <c r="M617">
        <v>43435</v>
      </c>
      <c r="O617">
        <v>43435</v>
      </c>
      <c r="P617" t="s">
        <v>35</v>
      </c>
      <c r="Q617">
        <v>43819</v>
      </c>
      <c r="R617" t="s">
        <v>43</v>
      </c>
      <c r="T617" t="s">
        <v>231</v>
      </c>
      <c r="W617" t="s">
        <v>227</v>
      </c>
    </row>
    <row r="618" spans="1:23" x14ac:dyDescent="0.25">
      <c r="A618" t="s">
        <v>44</v>
      </c>
      <c r="B618" t="s">
        <v>181</v>
      </c>
      <c r="C618" t="s">
        <v>182</v>
      </c>
      <c r="D618" t="s">
        <v>31</v>
      </c>
      <c r="E618" t="s">
        <v>44</v>
      </c>
      <c r="F618" t="s">
        <v>42</v>
      </c>
      <c r="G618" t="s">
        <v>53</v>
      </c>
      <c r="H618" t="s">
        <v>34</v>
      </c>
      <c r="I618" t="s">
        <v>226</v>
      </c>
      <c r="J618" t="s">
        <v>461</v>
      </c>
      <c r="K618" t="s">
        <v>36</v>
      </c>
      <c r="L618" t="s">
        <v>189</v>
      </c>
      <c r="M618">
        <v>43296</v>
      </c>
      <c r="O618">
        <v>43296</v>
      </c>
      <c r="P618" t="s">
        <v>43</v>
      </c>
      <c r="Q618">
        <v>43700</v>
      </c>
      <c r="R618" t="s">
        <v>43</v>
      </c>
      <c r="T618" t="s">
        <v>231</v>
      </c>
      <c r="V618">
        <v>43700</v>
      </c>
      <c r="W618" t="s">
        <v>227</v>
      </c>
    </row>
    <row r="619" spans="1:23" x14ac:dyDescent="0.25">
      <c r="A619" t="s">
        <v>135</v>
      </c>
      <c r="B619" t="s">
        <v>423</v>
      </c>
      <c r="C619" t="s">
        <v>424</v>
      </c>
      <c r="D619" t="s">
        <v>135</v>
      </c>
      <c r="E619" t="s">
        <v>425</v>
      </c>
      <c r="F619" t="s">
        <v>32</v>
      </c>
      <c r="G619" t="s">
        <v>53</v>
      </c>
      <c r="H619" t="s">
        <v>34</v>
      </c>
      <c r="I619" t="s">
        <v>226</v>
      </c>
      <c r="J619" t="s">
        <v>461</v>
      </c>
      <c r="K619" t="s">
        <v>36</v>
      </c>
      <c r="L619" t="s">
        <v>189</v>
      </c>
      <c r="M619">
        <v>43497</v>
      </c>
      <c r="O619">
        <v>43497</v>
      </c>
      <c r="P619" t="s">
        <v>35</v>
      </c>
      <c r="Q619">
        <v>43700</v>
      </c>
      <c r="R619" t="s">
        <v>35</v>
      </c>
      <c r="T619" t="s">
        <v>231</v>
      </c>
      <c r="V619">
        <v>43700</v>
      </c>
      <c r="W619" t="s">
        <v>227</v>
      </c>
    </row>
    <row r="620" spans="1:23" x14ac:dyDescent="0.25">
      <c r="A620" t="s">
        <v>98</v>
      </c>
      <c r="B620" t="s">
        <v>426</v>
      </c>
      <c r="C620" t="s">
        <v>427</v>
      </c>
      <c r="D620" t="s">
        <v>31</v>
      </c>
      <c r="E620" t="s">
        <v>98</v>
      </c>
      <c r="F620" t="s">
        <v>42</v>
      </c>
      <c r="G620" t="s">
        <v>33</v>
      </c>
      <c r="H620" t="s">
        <v>34</v>
      </c>
      <c r="I620" t="s">
        <v>34</v>
      </c>
      <c r="J620" t="s">
        <v>461</v>
      </c>
      <c r="K620" t="s">
        <v>36</v>
      </c>
      <c r="L620" t="s">
        <v>189</v>
      </c>
      <c r="M620" t="s">
        <v>189</v>
      </c>
      <c r="N620" t="s">
        <v>189</v>
      </c>
      <c r="Q620">
        <v>43819</v>
      </c>
      <c r="R620" t="s">
        <v>35</v>
      </c>
      <c r="T620" t="s">
        <v>231</v>
      </c>
      <c r="V620">
        <v>43819</v>
      </c>
      <c r="W620" t="s">
        <v>227</v>
      </c>
    </row>
    <row r="621" spans="1:23" x14ac:dyDescent="0.25">
      <c r="A621" t="s">
        <v>98</v>
      </c>
      <c r="B621" t="s">
        <v>185</v>
      </c>
      <c r="C621" t="s">
        <v>186</v>
      </c>
      <c r="D621" t="s">
        <v>31</v>
      </c>
      <c r="E621" t="s">
        <v>98</v>
      </c>
      <c r="F621" t="s">
        <v>428</v>
      </c>
      <c r="G621" t="s">
        <v>33</v>
      </c>
      <c r="H621" t="s">
        <v>34</v>
      </c>
      <c r="I621" t="s">
        <v>34</v>
      </c>
      <c r="J621" t="s">
        <v>461</v>
      </c>
      <c r="K621" t="s">
        <v>36</v>
      </c>
      <c r="L621" t="s">
        <v>189</v>
      </c>
      <c r="M621">
        <v>43739</v>
      </c>
      <c r="O621">
        <v>43739</v>
      </c>
      <c r="P621" t="s">
        <v>43</v>
      </c>
      <c r="Q621">
        <v>43945</v>
      </c>
      <c r="R621" t="s">
        <v>43</v>
      </c>
      <c r="T621" t="s">
        <v>231</v>
      </c>
      <c r="V621">
        <v>43945</v>
      </c>
      <c r="W621" t="s">
        <v>227</v>
      </c>
    </row>
    <row r="622" spans="1:23" x14ac:dyDescent="0.25">
      <c r="A622" t="s">
        <v>152</v>
      </c>
      <c r="B622" t="s">
        <v>429</v>
      </c>
      <c r="C622" t="s">
        <v>430</v>
      </c>
      <c r="D622" t="s">
        <v>94</v>
      </c>
      <c r="E622" t="s">
        <v>152</v>
      </c>
      <c r="G622" t="s">
        <v>33</v>
      </c>
      <c r="H622" t="s">
        <v>226</v>
      </c>
      <c r="I622" t="s">
        <v>226</v>
      </c>
      <c r="J622" t="s">
        <v>461</v>
      </c>
      <c r="K622" t="s">
        <v>36</v>
      </c>
      <c r="L622" t="s">
        <v>189</v>
      </c>
      <c r="M622">
        <v>41685</v>
      </c>
      <c r="N622">
        <v>41685</v>
      </c>
      <c r="Q622">
        <v>41456</v>
      </c>
      <c r="R622" t="s">
        <v>35</v>
      </c>
      <c r="T622" t="s">
        <v>37</v>
      </c>
      <c r="V622">
        <v>41456</v>
      </c>
      <c r="W622" t="s">
        <v>227</v>
      </c>
    </row>
    <row r="623" spans="1:23" x14ac:dyDescent="0.25">
      <c r="A623" t="s">
        <v>82</v>
      </c>
      <c r="B623" t="s">
        <v>431</v>
      </c>
      <c r="C623" t="s">
        <v>432</v>
      </c>
      <c r="D623" t="s">
        <v>82</v>
      </c>
      <c r="E623" t="s">
        <v>85</v>
      </c>
      <c r="F623" t="s">
        <v>42</v>
      </c>
      <c r="G623" t="s">
        <v>33</v>
      </c>
      <c r="H623" t="s">
        <v>226</v>
      </c>
      <c r="I623" t="s">
        <v>226</v>
      </c>
      <c r="J623" t="s">
        <v>461</v>
      </c>
      <c r="K623" t="s">
        <v>36</v>
      </c>
      <c r="L623" t="s">
        <v>189</v>
      </c>
      <c r="M623" t="s">
        <v>189</v>
      </c>
      <c r="N623" t="s">
        <v>189</v>
      </c>
      <c r="Q623">
        <v>42461</v>
      </c>
      <c r="R623" t="s">
        <v>43</v>
      </c>
      <c r="T623" t="s">
        <v>37</v>
      </c>
      <c r="W623" t="s">
        <v>227</v>
      </c>
    </row>
    <row r="624" spans="1:23" x14ac:dyDescent="0.25">
      <c r="A624" t="s">
        <v>59</v>
      </c>
      <c r="B624" t="s">
        <v>187</v>
      </c>
      <c r="C624" t="s">
        <v>188</v>
      </c>
      <c r="D624" t="s">
        <v>59</v>
      </c>
      <c r="E624" t="s">
        <v>62</v>
      </c>
      <c r="F624" t="s">
        <v>63</v>
      </c>
      <c r="G624" t="s">
        <v>95</v>
      </c>
      <c r="H624" t="s">
        <v>34</v>
      </c>
      <c r="I624" t="s">
        <v>226</v>
      </c>
      <c r="J624" t="s">
        <v>461</v>
      </c>
      <c r="K624" t="s">
        <v>36</v>
      </c>
      <c r="L624" t="s">
        <v>189</v>
      </c>
      <c r="M624" t="s">
        <v>189</v>
      </c>
      <c r="N624" t="s">
        <v>189</v>
      </c>
      <c r="Q624">
        <v>43581</v>
      </c>
      <c r="R624" t="s">
        <v>43</v>
      </c>
      <c r="T624" t="s">
        <v>37</v>
      </c>
      <c r="W624" t="s">
        <v>227</v>
      </c>
    </row>
    <row r="625" spans="1:23" x14ac:dyDescent="0.25">
      <c r="A625" t="s">
        <v>152</v>
      </c>
      <c r="B625" t="s">
        <v>433</v>
      </c>
      <c r="C625" t="s">
        <v>434</v>
      </c>
      <c r="D625" t="s">
        <v>94</v>
      </c>
      <c r="E625" t="s">
        <v>152</v>
      </c>
      <c r="G625" t="s">
        <v>33</v>
      </c>
      <c r="H625" t="s">
        <v>226</v>
      </c>
      <c r="I625" t="s">
        <v>226</v>
      </c>
      <c r="J625" t="s">
        <v>461</v>
      </c>
      <c r="K625" t="s">
        <v>125</v>
      </c>
      <c r="L625" t="s">
        <v>189</v>
      </c>
      <c r="M625" t="s">
        <v>189</v>
      </c>
      <c r="N625" t="s">
        <v>189</v>
      </c>
      <c r="Q625">
        <v>41754</v>
      </c>
      <c r="R625" t="s">
        <v>43</v>
      </c>
      <c r="T625" t="s">
        <v>37</v>
      </c>
      <c r="W625" t="s">
        <v>227</v>
      </c>
    </row>
    <row r="626" spans="1:23" x14ac:dyDescent="0.25">
      <c r="A626" t="s">
        <v>38</v>
      </c>
      <c r="B626" t="s">
        <v>435</v>
      </c>
      <c r="C626" t="s">
        <v>436</v>
      </c>
      <c r="D626" t="s">
        <v>38</v>
      </c>
      <c r="E626" t="s">
        <v>41</v>
      </c>
      <c r="F626" t="s">
        <v>42</v>
      </c>
      <c r="G626" t="s">
        <v>33</v>
      </c>
      <c r="H626" t="s">
        <v>226</v>
      </c>
      <c r="I626" t="s">
        <v>34</v>
      </c>
      <c r="J626" t="s">
        <v>461</v>
      </c>
      <c r="K626" t="s">
        <v>36</v>
      </c>
      <c r="L626" t="s">
        <v>189</v>
      </c>
      <c r="M626">
        <v>42536</v>
      </c>
      <c r="N626">
        <v>42536</v>
      </c>
      <c r="Q626">
        <v>42482</v>
      </c>
      <c r="R626" t="s">
        <v>35</v>
      </c>
      <c r="T626" t="s">
        <v>231</v>
      </c>
      <c r="V626">
        <v>42846</v>
      </c>
      <c r="W626" t="s">
        <v>227</v>
      </c>
    </row>
    <row r="627" spans="1:23" x14ac:dyDescent="0.25">
      <c r="A627" t="s">
        <v>28</v>
      </c>
      <c r="B627" t="s">
        <v>437</v>
      </c>
      <c r="C627" t="s">
        <v>438</v>
      </c>
      <c r="D627" t="s">
        <v>31</v>
      </c>
      <c r="E627" t="s">
        <v>28</v>
      </c>
      <c r="F627" t="s">
        <v>32</v>
      </c>
      <c r="G627" t="s">
        <v>33</v>
      </c>
      <c r="H627" t="s">
        <v>226</v>
      </c>
      <c r="I627" t="s">
        <v>226</v>
      </c>
      <c r="J627" t="s">
        <v>461</v>
      </c>
      <c r="K627" t="s">
        <v>36</v>
      </c>
      <c r="L627" t="s">
        <v>189</v>
      </c>
      <c r="M627" t="s">
        <v>189</v>
      </c>
      <c r="N627" t="s">
        <v>189</v>
      </c>
      <c r="Q627">
        <v>42948</v>
      </c>
      <c r="R627" t="s">
        <v>35</v>
      </c>
      <c r="T627" t="s">
        <v>37</v>
      </c>
      <c r="W627" t="s">
        <v>227</v>
      </c>
    </row>
    <row r="628" spans="1:23" x14ac:dyDescent="0.25">
      <c r="A628" t="s">
        <v>38</v>
      </c>
      <c r="B628" t="s">
        <v>439</v>
      </c>
      <c r="C628" t="s">
        <v>440</v>
      </c>
      <c r="D628" t="s">
        <v>38</v>
      </c>
      <c r="E628" t="s">
        <v>41</v>
      </c>
      <c r="F628" t="s">
        <v>32</v>
      </c>
      <c r="G628" t="s">
        <v>33</v>
      </c>
      <c r="H628" t="s">
        <v>226</v>
      </c>
      <c r="I628" t="s">
        <v>226</v>
      </c>
      <c r="J628" t="s">
        <v>461</v>
      </c>
      <c r="K628" t="s">
        <v>125</v>
      </c>
      <c r="L628" t="s">
        <v>189</v>
      </c>
      <c r="M628" t="s">
        <v>189</v>
      </c>
      <c r="N628" t="s">
        <v>189</v>
      </c>
      <c r="Q628">
        <v>41944</v>
      </c>
      <c r="R628" t="s">
        <v>35</v>
      </c>
      <c r="T628" t="s">
        <v>37</v>
      </c>
      <c r="W628" t="s">
        <v>227</v>
      </c>
    </row>
    <row r="629" spans="1:23" x14ac:dyDescent="0.25">
      <c r="A629" t="s">
        <v>82</v>
      </c>
      <c r="B629" t="s">
        <v>441</v>
      </c>
      <c r="C629" t="s">
        <v>442</v>
      </c>
      <c r="D629" t="s">
        <v>82</v>
      </c>
      <c r="E629" t="s">
        <v>198</v>
      </c>
      <c r="F629" t="s">
        <v>42</v>
      </c>
      <c r="G629" t="s">
        <v>53</v>
      </c>
      <c r="H629" t="s">
        <v>34</v>
      </c>
      <c r="I629" t="s">
        <v>226</v>
      </c>
      <c r="J629" t="s">
        <v>461</v>
      </c>
      <c r="K629" t="s">
        <v>36</v>
      </c>
      <c r="L629" t="s">
        <v>189</v>
      </c>
      <c r="M629">
        <v>43205</v>
      </c>
      <c r="N629" t="s">
        <v>189</v>
      </c>
      <c r="Q629">
        <v>43819</v>
      </c>
      <c r="R629" t="s">
        <v>35</v>
      </c>
      <c r="T629" t="s">
        <v>231</v>
      </c>
      <c r="V629">
        <v>43819</v>
      </c>
      <c r="W629" t="s">
        <v>227</v>
      </c>
    </row>
    <row r="630" spans="1:23" x14ac:dyDescent="0.25">
      <c r="A630" t="s">
        <v>54</v>
      </c>
      <c r="B630" t="s">
        <v>199</v>
      </c>
      <c r="C630" t="s">
        <v>200</v>
      </c>
      <c r="D630" t="s">
        <v>31</v>
      </c>
      <c r="E630" t="s">
        <v>54</v>
      </c>
      <c r="F630" t="s">
        <v>42</v>
      </c>
      <c r="G630" t="s">
        <v>33</v>
      </c>
      <c r="H630" t="s">
        <v>226</v>
      </c>
      <c r="I630" t="s">
        <v>226</v>
      </c>
      <c r="J630" t="s">
        <v>461</v>
      </c>
      <c r="K630" t="s">
        <v>36</v>
      </c>
      <c r="L630" t="s">
        <v>189</v>
      </c>
      <c r="M630">
        <v>43435</v>
      </c>
      <c r="O630">
        <v>43435</v>
      </c>
      <c r="P630" t="s">
        <v>43</v>
      </c>
      <c r="Q630">
        <v>43945</v>
      </c>
      <c r="R630" t="s">
        <v>43</v>
      </c>
      <c r="T630" t="s">
        <v>231</v>
      </c>
      <c r="V630">
        <v>43945</v>
      </c>
      <c r="W630" t="s">
        <v>227</v>
      </c>
    </row>
    <row r="631" spans="1:23" x14ac:dyDescent="0.25">
      <c r="A631" t="s">
        <v>38</v>
      </c>
      <c r="B631" t="s">
        <v>443</v>
      </c>
      <c r="C631" t="s">
        <v>444</v>
      </c>
      <c r="D631" t="s">
        <v>38</v>
      </c>
      <c r="E631" t="s">
        <v>445</v>
      </c>
      <c r="F631" t="s">
        <v>42</v>
      </c>
      <c r="G631" t="s">
        <v>33</v>
      </c>
      <c r="H631" t="s">
        <v>34</v>
      </c>
      <c r="I631" t="s">
        <v>34</v>
      </c>
      <c r="J631" t="s">
        <v>461</v>
      </c>
      <c r="K631" t="s">
        <v>36</v>
      </c>
      <c r="L631" t="s">
        <v>189</v>
      </c>
      <c r="M631" t="s">
        <v>189</v>
      </c>
      <c r="N631" t="s">
        <v>189</v>
      </c>
      <c r="Q631">
        <v>43581</v>
      </c>
      <c r="R631" t="s">
        <v>43</v>
      </c>
      <c r="T631" t="s">
        <v>231</v>
      </c>
      <c r="V631">
        <v>43581</v>
      </c>
      <c r="W631" t="s">
        <v>227</v>
      </c>
    </row>
    <row r="632" spans="1:23" x14ac:dyDescent="0.25">
      <c r="A632" t="s">
        <v>82</v>
      </c>
      <c r="B632" t="s">
        <v>446</v>
      </c>
      <c r="C632" t="s">
        <v>447</v>
      </c>
      <c r="D632" t="s">
        <v>82</v>
      </c>
      <c r="E632" t="s">
        <v>198</v>
      </c>
      <c r="F632" t="s">
        <v>32</v>
      </c>
      <c r="G632" t="s">
        <v>33</v>
      </c>
      <c r="H632" t="s">
        <v>226</v>
      </c>
      <c r="I632" t="s">
        <v>34</v>
      </c>
      <c r="J632" t="s">
        <v>461</v>
      </c>
      <c r="K632" t="s">
        <v>36</v>
      </c>
      <c r="L632" t="s">
        <v>189</v>
      </c>
      <c r="M632" t="s">
        <v>189</v>
      </c>
      <c r="N632" t="s">
        <v>189</v>
      </c>
      <c r="Q632">
        <v>42482</v>
      </c>
      <c r="R632" t="s">
        <v>35</v>
      </c>
      <c r="T632" t="s">
        <v>231</v>
      </c>
      <c r="V632">
        <v>42482</v>
      </c>
      <c r="W632" t="s">
        <v>227</v>
      </c>
    </row>
    <row r="633" spans="1:23" x14ac:dyDescent="0.25">
      <c r="A633" t="s">
        <v>128</v>
      </c>
      <c r="B633" t="s">
        <v>446</v>
      </c>
      <c r="C633" t="s">
        <v>447</v>
      </c>
      <c r="D633" t="s">
        <v>31</v>
      </c>
      <c r="E633" t="s">
        <v>128</v>
      </c>
      <c r="F633" t="s">
        <v>32</v>
      </c>
      <c r="G633" t="s">
        <v>33</v>
      </c>
      <c r="H633" t="s">
        <v>34</v>
      </c>
      <c r="I633" t="s">
        <v>226</v>
      </c>
      <c r="J633" t="s">
        <v>461</v>
      </c>
      <c r="K633" t="s">
        <v>36</v>
      </c>
      <c r="L633" t="s">
        <v>189</v>
      </c>
      <c r="M633" t="s">
        <v>189</v>
      </c>
      <c r="N633" t="s">
        <v>189</v>
      </c>
      <c r="Q633">
        <v>43329</v>
      </c>
      <c r="R633" t="s">
        <v>43</v>
      </c>
      <c r="T633" t="s">
        <v>231</v>
      </c>
      <c r="V633">
        <v>43329</v>
      </c>
      <c r="W633" t="s">
        <v>227</v>
      </c>
    </row>
    <row r="634" spans="1:23" x14ac:dyDescent="0.25">
      <c r="A634" t="s">
        <v>210</v>
      </c>
      <c r="B634" t="s">
        <v>448</v>
      </c>
      <c r="C634" t="s">
        <v>449</v>
      </c>
      <c r="D634" t="s">
        <v>31</v>
      </c>
      <c r="E634" t="s">
        <v>210</v>
      </c>
      <c r="F634" t="s">
        <v>32</v>
      </c>
      <c r="G634" t="s">
        <v>53</v>
      </c>
      <c r="H634" t="s">
        <v>34</v>
      </c>
      <c r="I634" t="s">
        <v>226</v>
      </c>
      <c r="J634" t="s">
        <v>461</v>
      </c>
      <c r="K634" t="s">
        <v>125</v>
      </c>
      <c r="L634" t="s">
        <v>189</v>
      </c>
      <c r="M634">
        <v>41640</v>
      </c>
      <c r="O634">
        <v>41640</v>
      </c>
      <c r="P634" t="s">
        <v>35</v>
      </c>
      <c r="Q634">
        <v>43084</v>
      </c>
      <c r="R634" t="s">
        <v>35</v>
      </c>
      <c r="T634" t="s">
        <v>37</v>
      </c>
      <c r="W634" t="s">
        <v>227</v>
      </c>
    </row>
    <row r="635" spans="1:23" x14ac:dyDescent="0.25">
      <c r="A635" t="s">
        <v>210</v>
      </c>
      <c r="B635" t="s">
        <v>211</v>
      </c>
      <c r="C635" t="s">
        <v>212</v>
      </c>
      <c r="D635" t="s">
        <v>31</v>
      </c>
      <c r="E635" t="s">
        <v>210</v>
      </c>
      <c r="F635" t="s">
        <v>42</v>
      </c>
      <c r="G635" t="s">
        <v>33</v>
      </c>
      <c r="H635" t="s">
        <v>34</v>
      </c>
      <c r="I635" t="s">
        <v>226</v>
      </c>
      <c r="J635" t="s">
        <v>461</v>
      </c>
      <c r="K635" t="s">
        <v>36</v>
      </c>
      <c r="L635" t="s">
        <v>189</v>
      </c>
      <c r="M635">
        <v>42005</v>
      </c>
      <c r="O635">
        <v>42005</v>
      </c>
      <c r="P635" t="s">
        <v>43</v>
      </c>
      <c r="Q635">
        <v>42326</v>
      </c>
      <c r="R635" t="s">
        <v>43</v>
      </c>
      <c r="T635" t="s">
        <v>231</v>
      </c>
      <c r="V635">
        <v>42326</v>
      </c>
      <c r="W635" t="s">
        <v>227</v>
      </c>
    </row>
    <row r="636" spans="1:23" x14ac:dyDescent="0.25">
      <c r="A636" t="s">
        <v>142</v>
      </c>
      <c r="B636" t="s">
        <v>450</v>
      </c>
      <c r="C636" t="s">
        <v>84</v>
      </c>
      <c r="D636" t="s">
        <v>31</v>
      </c>
      <c r="E636" t="s">
        <v>142</v>
      </c>
      <c r="F636" t="s">
        <v>32</v>
      </c>
      <c r="G636" t="s">
        <v>33</v>
      </c>
      <c r="H636" t="s">
        <v>34</v>
      </c>
      <c r="I636" t="s">
        <v>226</v>
      </c>
      <c r="J636" t="s">
        <v>461</v>
      </c>
      <c r="K636" t="s">
        <v>36</v>
      </c>
      <c r="L636" t="s">
        <v>189</v>
      </c>
      <c r="M636">
        <v>41334</v>
      </c>
      <c r="O636">
        <v>41334</v>
      </c>
      <c r="P636" t="s">
        <v>43</v>
      </c>
      <c r="Q636">
        <v>41456</v>
      </c>
      <c r="R636" t="s">
        <v>35</v>
      </c>
      <c r="T636" t="s">
        <v>231</v>
      </c>
      <c r="V636">
        <v>41456</v>
      </c>
      <c r="W636" t="s">
        <v>227</v>
      </c>
    </row>
    <row r="637" spans="1:23" x14ac:dyDescent="0.25">
      <c r="A637" t="s">
        <v>98</v>
      </c>
      <c r="B637" t="s">
        <v>451</v>
      </c>
      <c r="C637" t="s">
        <v>452</v>
      </c>
      <c r="D637" t="s">
        <v>31</v>
      </c>
      <c r="E637" t="s">
        <v>98</v>
      </c>
      <c r="F637" t="s">
        <v>343</v>
      </c>
      <c r="G637" t="s">
        <v>33</v>
      </c>
      <c r="H637" t="s">
        <v>226</v>
      </c>
      <c r="I637" t="s">
        <v>226</v>
      </c>
      <c r="J637" t="s">
        <v>461</v>
      </c>
      <c r="K637" t="s">
        <v>125</v>
      </c>
      <c r="L637" t="s">
        <v>189</v>
      </c>
      <c r="M637" t="s">
        <v>189</v>
      </c>
      <c r="N637" t="s">
        <v>189</v>
      </c>
      <c r="Q637">
        <v>42846</v>
      </c>
      <c r="R637" t="s">
        <v>43</v>
      </c>
      <c r="W637" t="s">
        <v>227</v>
      </c>
    </row>
    <row r="638" spans="1:23" x14ac:dyDescent="0.25">
      <c r="A638" t="s">
        <v>28</v>
      </c>
      <c r="B638" t="s">
        <v>224</v>
      </c>
      <c r="C638" t="s">
        <v>225</v>
      </c>
      <c r="D638" t="s">
        <v>82</v>
      </c>
      <c r="E638" t="s">
        <v>85</v>
      </c>
      <c r="F638" t="s">
        <v>32</v>
      </c>
      <c r="G638" t="s">
        <v>33</v>
      </c>
      <c r="H638" t="s">
        <v>34</v>
      </c>
      <c r="I638" t="s">
        <v>226</v>
      </c>
      <c r="J638" t="s">
        <v>226</v>
      </c>
      <c r="K638" t="s">
        <v>461</v>
      </c>
      <c r="L638" t="s">
        <v>189</v>
      </c>
      <c r="M638" t="s">
        <v>189</v>
      </c>
      <c r="N638" t="s">
        <v>189</v>
      </c>
      <c r="Q638">
        <v>42065</v>
      </c>
      <c r="R638" t="s">
        <v>43</v>
      </c>
      <c r="T638" t="s">
        <v>37</v>
      </c>
      <c r="W638" t="s">
        <v>227</v>
      </c>
    </row>
    <row r="639" spans="1:23" x14ac:dyDescent="0.25">
      <c r="B639" t="s">
        <v>39</v>
      </c>
      <c r="C639" t="s">
        <v>40</v>
      </c>
      <c r="D639" t="s">
        <v>38</v>
      </c>
      <c r="E639" t="s">
        <v>41</v>
      </c>
      <c r="F639" t="s">
        <v>42</v>
      </c>
      <c r="G639" t="s">
        <v>33</v>
      </c>
      <c r="H639" t="s">
        <v>34</v>
      </c>
      <c r="I639" t="s">
        <v>226</v>
      </c>
      <c r="J639" t="s">
        <v>226</v>
      </c>
      <c r="K639" t="s">
        <v>461</v>
      </c>
      <c r="L639" t="s">
        <v>453</v>
      </c>
      <c r="M639">
        <v>41760</v>
      </c>
      <c r="O639">
        <v>41760</v>
      </c>
      <c r="Q639">
        <v>41699</v>
      </c>
      <c r="R639" t="s">
        <v>35</v>
      </c>
      <c r="T639" t="s">
        <v>37</v>
      </c>
      <c r="W639" t="s">
        <v>227</v>
      </c>
    </row>
    <row r="640" spans="1:23" x14ac:dyDescent="0.25">
      <c r="A640" t="s">
        <v>228</v>
      </c>
      <c r="B640" t="s">
        <v>229</v>
      </c>
      <c r="C640" t="s">
        <v>230</v>
      </c>
      <c r="D640" t="s">
        <v>94</v>
      </c>
      <c r="E640" t="s">
        <v>228</v>
      </c>
      <c r="F640" t="s">
        <v>32</v>
      </c>
      <c r="G640" t="s">
        <v>53</v>
      </c>
      <c r="H640" t="s">
        <v>34</v>
      </c>
      <c r="I640" t="s">
        <v>226</v>
      </c>
      <c r="J640" t="s">
        <v>226</v>
      </c>
      <c r="K640" t="s">
        <v>461</v>
      </c>
      <c r="L640" t="s">
        <v>457</v>
      </c>
      <c r="M640">
        <v>43405</v>
      </c>
      <c r="O640">
        <v>43405</v>
      </c>
      <c r="P640" t="s">
        <v>35</v>
      </c>
      <c r="Q640">
        <v>43329</v>
      </c>
      <c r="R640" t="s">
        <v>35</v>
      </c>
      <c r="T640" t="s">
        <v>231</v>
      </c>
      <c r="V640">
        <v>43581</v>
      </c>
      <c r="W640" t="s">
        <v>227</v>
      </c>
    </row>
    <row r="641" spans="1:23" x14ac:dyDescent="0.25">
      <c r="A641" t="s">
        <v>59</v>
      </c>
      <c r="B641" t="s">
        <v>232</v>
      </c>
      <c r="C641" t="s">
        <v>233</v>
      </c>
      <c r="D641" t="s">
        <v>59</v>
      </c>
      <c r="E641" t="s">
        <v>62</v>
      </c>
      <c r="F641" t="s">
        <v>63</v>
      </c>
      <c r="G641" t="s">
        <v>33</v>
      </c>
      <c r="H641" t="s">
        <v>226</v>
      </c>
      <c r="I641" t="s">
        <v>226</v>
      </c>
      <c r="J641" t="s">
        <v>226</v>
      </c>
      <c r="K641" t="s">
        <v>461</v>
      </c>
      <c r="L641" t="s">
        <v>189</v>
      </c>
      <c r="M641" t="s">
        <v>189</v>
      </c>
      <c r="N641" t="s">
        <v>189</v>
      </c>
      <c r="Q641">
        <v>42720</v>
      </c>
      <c r="R641" t="s">
        <v>35</v>
      </c>
      <c r="T641" t="s">
        <v>231</v>
      </c>
      <c r="V641">
        <v>42720</v>
      </c>
      <c r="W641" t="s">
        <v>227</v>
      </c>
    </row>
    <row r="642" spans="1:23" x14ac:dyDescent="0.25">
      <c r="A642" t="s">
        <v>228</v>
      </c>
      <c r="B642" t="s">
        <v>234</v>
      </c>
      <c r="C642" t="s">
        <v>235</v>
      </c>
      <c r="D642" t="s">
        <v>94</v>
      </c>
      <c r="E642" t="s">
        <v>228</v>
      </c>
      <c r="F642" t="s">
        <v>32</v>
      </c>
      <c r="G642" t="s">
        <v>33</v>
      </c>
      <c r="H642" t="s">
        <v>34</v>
      </c>
      <c r="I642" t="s">
        <v>34</v>
      </c>
      <c r="J642" t="s">
        <v>226</v>
      </c>
      <c r="K642" t="s">
        <v>461</v>
      </c>
      <c r="L642" t="s">
        <v>189</v>
      </c>
      <c r="M642">
        <v>43600</v>
      </c>
      <c r="O642">
        <v>43600</v>
      </c>
      <c r="P642" t="s">
        <v>35</v>
      </c>
      <c r="Q642">
        <v>43819</v>
      </c>
      <c r="R642" t="s">
        <v>35</v>
      </c>
      <c r="T642" t="s">
        <v>37</v>
      </c>
      <c r="W642" t="s">
        <v>227</v>
      </c>
    </row>
    <row r="643" spans="1:23" x14ac:dyDescent="0.25">
      <c r="A643" t="s">
        <v>59</v>
      </c>
      <c r="B643" t="s">
        <v>236</v>
      </c>
      <c r="C643" t="s">
        <v>237</v>
      </c>
      <c r="D643" t="s">
        <v>59</v>
      </c>
      <c r="E643" t="s">
        <v>62</v>
      </c>
      <c r="F643" t="s">
        <v>63</v>
      </c>
      <c r="G643" t="s">
        <v>33</v>
      </c>
      <c r="H643" t="s">
        <v>34</v>
      </c>
      <c r="I643" t="s">
        <v>226</v>
      </c>
      <c r="J643" t="s">
        <v>226</v>
      </c>
      <c r="K643" t="s">
        <v>461</v>
      </c>
      <c r="L643" t="s">
        <v>458</v>
      </c>
      <c r="M643" t="s">
        <v>189</v>
      </c>
      <c r="N643" t="s">
        <v>189</v>
      </c>
      <c r="Q643">
        <v>41699</v>
      </c>
      <c r="R643" t="s">
        <v>35</v>
      </c>
      <c r="T643" t="s">
        <v>231</v>
      </c>
      <c r="V643">
        <v>41962</v>
      </c>
      <c r="W643" t="s">
        <v>227</v>
      </c>
    </row>
    <row r="644" spans="1:23" x14ac:dyDescent="0.25">
      <c r="A644" t="s">
        <v>128</v>
      </c>
      <c r="B644" t="s">
        <v>238</v>
      </c>
      <c r="C644" t="s">
        <v>239</v>
      </c>
      <c r="D644" t="s">
        <v>31</v>
      </c>
      <c r="E644" t="s">
        <v>128</v>
      </c>
      <c r="F644" t="s">
        <v>32</v>
      </c>
      <c r="G644" t="s">
        <v>53</v>
      </c>
      <c r="H644" t="s">
        <v>34</v>
      </c>
      <c r="I644" t="s">
        <v>226</v>
      </c>
      <c r="J644" t="s">
        <v>226</v>
      </c>
      <c r="K644" t="s">
        <v>461</v>
      </c>
      <c r="L644" t="s">
        <v>189</v>
      </c>
      <c r="M644" t="s">
        <v>189</v>
      </c>
      <c r="N644" t="s">
        <v>189</v>
      </c>
      <c r="Q644">
        <v>43700</v>
      </c>
      <c r="R644" t="s">
        <v>35</v>
      </c>
      <c r="T644" t="s">
        <v>231</v>
      </c>
      <c r="V644">
        <v>43945</v>
      </c>
      <c r="W644" t="s">
        <v>227</v>
      </c>
    </row>
    <row r="645" spans="1:23" x14ac:dyDescent="0.25">
      <c r="A645" t="s">
        <v>203</v>
      </c>
      <c r="B645" t="s">
        <v>240</v>
      </c>
      <c r="C645" t="s">
        <v>241</v>
      </c>
      <c r="D645" t="s">
        <v>94</v>
      </c>
      <c r="E645" t="s">
        <v>203</v>
      </c>
      <c r="F645" t="s">
        <v>32</v>
      </c>
      <c r="G645" t="s">
        <v>33</v>
      </c>
      <c r="H645" t="s">
        <v>226</v>
      </c>
      <c r="I645" t="s">
        <v>226</v>
      </c>
      <c r="J645" t="s">
        <v>226</v>
      </c>
      <c r="K645" t="s">
        <v>461</v>
      </c>
      <c r="L645" t="s">
        <v>189</v>
      </c>
      <c r="M645" t="s">
        <v>189</v>
      </c>
      <c r="N645" t="s">
        <v>189</v>
      </c>
      <c r="Q645">
        <v>43945</v>
      </c>
      <c r="R645" t="s">
        <v>43</v>
      </c>
      <c r="T645" t="s">
        <v>37</v>
      </c>
      <c r="W645" t="s">
        <v>227</v>
      </c>
    </row>
    <row r="646" spans="1:23" x14ac:dyDescent="0.25">
      <c r="A646" t="s">
        <v>82</v>
      </c>
      <c r="B646" t="s">
        <v>242</v>
      </c>
      <c r="C646" t="s">
        <v>243</v>
      </c>
      <c r="D646" t="s">
        <v>82</v>
      </c>
      <c r="E646" t="s">
        <v>244</v>
      </c>
      <c r="F646" t="s">
        <v>42</v>
      </c>
      <c r="G646" t="s">
        <v>33</v>
      </c>
      <c r="H646" t="s">
        <v>226</v>
      </c>
      <c r="I646" t="s">
        <v>226</v>
      </c>
      <c r="J646" t="s">
        <v>226</v>
      </c>
      <c r="K646" t="s">
        <v>461</v>
      </c>
      <c r="L646" t="s">
        <v>189</v>
      </c>
      <c r="M646" t="s">
        <v>189</v>
      </c>
      <c r="N646" t="s">
        <v>189</v>
      </c>
      <c r="Q646">
        <v>43084</v>
      </c>
      <c r="R646" t="s">
        <v>35</v>
      </c>
      <c r="T646" t="s">
        <v>231</v>
      </c>
      <c r="V646">
        <v>43103</v>
      </c>
      <c r="W646" t="s">
        <v>227</v>
      </c>
    </row>
    <row r="647" spans="1:23" x14ac:dyDescent="0.25">
      <c r="A647" t="s">
        <v>59</v>
      </c>
      <c r="B647" t="s">
        <v>245</v>
      </c>
      <c r="C647" t="s">
        <v>246</v>
      </c>
      <c r="D647" t="s">
        <v>59</v>
      </c>
      <c r="E647" t="s">
        <v>62</v>
      </c>
      <c r="F647" t="s">
        <v>63</v>
      </c>
      <c r="G647" t="s">
        <v>33</v>
      </c>
      <c r="H647" t="s">
        <v>34</v>
      </c>
      <c r="I647" t="s">
        <v>226</v>
      </c>
      <c r="J647" t="s">
        <v>226</v>
      </c>
      <c r="K647" t="s">
        <v>461</v>
      </c>
      <c r="L647" t="s">
        <v>189</v>
      </c>
      <c r="M647" t="s">
        <v>189</v>
      </c>
      <c r="N647" t="s">
        <v>189</v>
      </c>
      <c r="Q647">
        <v>42311</v>
      </c>
      <c r="R647" t="s">
        <v>35</v>
      </c>
      <c r="T647" t="s">
        <v>37</v>
      </c>
      <c r="W647" t="s">
        <v>227</v>
      </c>
    </row>
    <row r="648" spans="1:23" x14ac:dyDescent="0.25">
      <c r="A648" t="s">
        <v>82</v>
      </c>
      <c r="B648" t="s">
        <v>247</v>
      </c>
      <c r="C648" t="s">
        <v>248</v>
      </c>
      <c r="D648" t="s">
        <v>82</v>
      </c>
      <c r="E648" t="s">
        <v>171</v>
      </c>
      <c r="G648" t="s">
        <v>33</v>
      </c>
      <c r="H648" t="s">
        <v>226</v>
      </c>
      <c r="I648" t="s">
        <v>226</v>
      </c>
      <c r="J648" t="s">
        <v>226</v>
      </c>
      <c r="K648" t="s">
        <v>461</v>
      </c>
      <c r="L648" t="s">
        <v>189</v>
      </c>
      <c r="M648" t="s">
        <v>189</v>
      </c>
      <c r="N648" t="s">
        <v>189</v>
      </c>
      <c r="Q648">
        <v>41946</v>
      </c>
      <c r="R648" t="s">
        <v>35</v>
      </c>
      <c r="T648" t="s">
        <v>37</v>
      </c>
      <c r="W648" t="s">
        <v>227</v>
      </c>
    </row>
    <row r="649" spans="1:23" x14ac:dyDescent="0.25">
      <c r="A649" t="s">
        <v>152</v>
      </c>
      <c r="B649" t="s">
        <v>249</v>
      </c>
      <c r="C649" t="s">
        <v>250</v>
      </c>
      <c r="D649" t="s">
        <v>94</v>
      </c>
      <c r="E649" t="s">
        <v>152</v>
      </c>
      <c r="G649" t="s">
        <v>33</v>
      </c>
      <c r="H649" t="s">
        <v>226</v>
      </c>
      <c r="I649" t="s">
        <v>226</v>
      </c>
      <c r="J649" t="s">
        <v>226</v>
      </c>
      <c r="K649" t="s">
        <v>461</v>
      </c>
      <c r="L649" t="s">
        <v>189</v>
      </c>
      <c r="M649" t="s">
        <v>189</v>
      </c>
      <c r="N649" t="s">
        <v>189</v>
      </c>
      <c r="Q649">
        <v>41754</v>
      </c>
      <c r="R649" t="s">
        <v>43</v>
      </c>
      <c r="T649" t="s">
        <v>37</v>
      </c>
      <c r="W649" t="s">
        <v>227</v>
      </c>
    </row>
    <row r="650" spans="1:23" x14ac:dyDescent="0.25">
      <c r="A650" t="s">
        <v>64</v>
      </c>
      <c r="B650" t="s">
        <v>51</v>
      </c>
      <c r="C650" t="s">
        <v>52</v>
      </c>
      <c r="D650" t="s">
        <v>31</v>
      </c>
      <c r="E650" t="s">
        <v>64</v>
      </c>
      <c r="F650" t="s">
        <v>32</v>
      </c>
      <c r="G650" t="s">
        <v>33</v>
      </c>
      <c r="H650" t="s">
        <v>226</v>
      </c>
      <c r="I650" t="s">
        <v>226</v>
      </c>
      <c r="J650" t="s">
        <v>226</v>
      </c>
      <c r="K650" t="s">
        <v>461</v>
      </c>
      <c r="L650" t="s">
        <v>189</v>
      </c>
      <c r="M650">
        <v>43800</v>
      </c>
      <c r="O650">
        <v>43800</v>
      </c>
      <c r="P650" t="s">
        <v>43</v>
      </c>
      <c r="Q650">
        <v>43945</v>
      </c>
      <c r="R650" t="s">
        <v>43</v>
      </c>
      <c r="T650" t="s">
        <v>231</v>
      </c>
      <c r="V650">
        <v>43945</v>
      </c>
      <c r="W650" t="s">
        <v>227</v>
      </c>
    </row>
    <row r="651" spans="1:23" x14ac:dyDescent="0.25">
      <c r="A651" t="s">
        <v>54</v>
      </c>
      <c r="B651" t="s">
        <v>55</v>
      </c>
      <c r="C651" t="s">
        <v>56</v>
      </c>
      <c r="D651" t="s">
        <v>31</v>
      </c>
      <c r="E651" t="s">
        <v>54</v>
      </c>
      <c r="F651" t="s">
        <v>32</v>
      </c>
      <c r="G651" t="s">
        <v>95</v>
      </c>
      <c r="H651" t="s">
        <v>226</v>
      </c>
      <c r="I651" t="s">
        <v>226</v>
      </c>
      <c r="J651" t="s">
        <v>34</v>
      </c>
      <c r="K651" t="s">
        <v>461</v>
      </c>
      <c r="L651" t="s">
        <v>189</v>
      </c>
      <c r="M651">
        <v>42931</v>
      </c>
      <c r="O651">
        <v>42931</v>
      </c>
      <c r="P651" t="s">
        <v>35</v>
      </c>
      <c r="Q651">
        <v>43630</v>
      </c>
      <c r="R651" t="s">
        <v>43</v>
      </c>
      <c r="T651" t="s">
        <v>37</v>
      </c>
      <c r="W651" t="s">
        <v>227</v>
      </c>
    </row>
    <row r="652" spans="1:23" x14ac:dyDescent="0.25">
      <c r="A652" t="s">
        <v>251</v>
      </c>
      <c r="B652" t="s">
        <v>252</v>
      </c>
      <c r="C652" t="s">
        <v>253</v>
      </c>
      <c r="D652" t="s">
        <v>94</v>
      </c>
      <c r="E652" t="s">
        <v>251</v>
      </c>
      <c r="F652" t="s">
        <v>32</v>
      </c>
      <c r="G652" t="s">
        <v>33</v>
      </c>
      <c r="H652" t="s">
        <v>226</v>
      </c>
      <c r="I652" t="s">
        <v>226</v>
      </c>
      <c r="J652" t="s">
        <v>226</v>
      </c>
      <c r="K652" t="s">
        <v>461</v>
      </c>
      <c r="L652" t="s">
        <v>189</v>
      </c>
      <c r="M652" t="s">
        <v>189</v>
      </c>
      <c r="N652" t="s">
        <v>189</v>
      </c>
      <c r="Q652">
        <v>43329</v>
      </c>
      <c r="R652" t="s">
        <v>35</v>
      </c>
      <c r="W652" t="s">
        <v>227</v>
      </c>
    </row>
    <row r="653" spans="1:23" x14ac:dyDescent="0.25">
      <c r="A653" t="s">
        <v>50</v>
      </c>
      <c r="B653" t="s">
        <v>254</v>
      </c>
      <c r="C653" t="s">
        <v>255</v>
      </c>
      <c r="D653" t="s">
        <v>31</v>
      </c>
      <c r="E653" t="s">
        <v>50</v>
      </c>
      <c r="F653" t="s">
        <v>42</v>
      </c>
      <c r="G653" t="s">
        <v>33</v>
      </c>
      <c r="H653" t="s">
        <v>34</v>
      </c>
      <c r="I653" t="s">
        <v>226</v>
      </c>
      <c r="J653" t="s">
        <v>226</v>
      </c>
      <c r="K653" t="s">
        <v>461</v>
      </c>
      <c r="L653" t="s">
        <v>189</v>
      </c>
      <c r="M653" t="s">
        <v>189</v>
      </c>
      <c r="N653" t="s">
        <v>189</v>
      </c>
      <c r="Q653">
        <v>43448</v>
      </c>
      <c r="R653" t="s">
        <v>35</v>
      </c>
      <c r="T653" t="s">
        <v>37</v>
      </c>
      <c r="W653" t="s">
        <v>227</v>
      </c>
    </row>
    <row r="654" spans="1:23" x14ac:dyDescent="0.25">
      <c r="A654" t="s">
        <v>59</v>
      </c>
      <c r="B654" t="s">
        <v>256</v>
      </c>
      <c r="C654" t="s">
        <v>257</v>
      </c>
      <c r="D654" t="s">
        <v>59</v>
      </c>
      <c r="E654" t="s">
        <v>62</v>
      </c>
      <c r="F654" t="s">
        <v>63</v>
      </c>
      <c r="G654" t="s">
        <v>33</v>
      </c>
      <c r="H654" t="s">
        <v>34</v>
      </c>
      <c r="I654" t="s">
        <v>226</v>
      </c>
      <c r="J654" t="s">
        <v>226</v>
      </c>
      <c r="K654" t="s">
        <v>461</v>
      </c>
      <c r="L654" t="s">
        <v>189</v>
      </c>
      <c r="M654" t="s">
        <v>189</v>
      </c>
      <c r="N654" t="s">
        <v>189</v>
      </c>
      <c r="Q654">
        <v>41754</v>
      </c>
      <c r="R654" t="s">
        <v>35</v>
      </c>
      <c r="T654" t="s">
        <v>37</v>
      </c>
      <c r="W654" t="s">
        <v>227</v>
      </c>
    </row>
    <row r="655" spans="1:23" x14ac:dyDescent="0.25">
      <c r="A655" t="s">
        <v>258</v>
      </c>
      <c r="B655" t="s">
        <v>259</v>
      </c>
      <c r="C655" t="s">
        <v>260</v>
      </c>
      <c r="D655" t="s">
        <v>94</v>
      </c>
      <c r="E655" t="s">
        <v>258</v>
      </c>
      <c r="F655" t="s">
        <v>42</v>
      </c>
      <c r="G655" t="s">
        <v>33</v>
      </c>
      <c r="H655" t="s">
        <v>226</v>
      </c>
      <c r="I655" t="s">
        <v>226</v>
      </c>
      <c r="J655" t="s">
        <v>34</v>
      </c>
      <c r="K655" t="s">
        <v>461</v>
      </c>
      <c r="L655" t="s">
        <v>189</v>
      </c>
      <c r="M655">
        <v>42415</v>
      </c>
      <c r="N655">
        <v>42415</v>
      </c>
      <c r="Q655">
        <v>43819</v>
      </c>
      <c r="R655" t="s">
        <v>43</v>
      </c>
      <c r="T655" t="s">
        <v>37</v>
      </c>
      <c r="W655" t="s">
        <v>227</v>
      </c>
    </row>
    <row r="656" spans="1:23" x14ac:dyDescent="0.25">
      <c r="A656" t="s">
        <v>91</v>
      </c>
      <c r="B656" t="s">
        <v>259</v>
      </c>
      <c r="C656" t="s">
        <v>260</v>
      </c>
      <c r="D656" t="s">
        <v>94</v>
      </c>
      <c r="E656" t="s">
        <v>91</v>
      </c>
      <c r="F656" t="s">
        <v>42</v>
      </c>
      <c r="G656" t="s">
        <v>33</v>
      </c>
      <c r="H656" t="s">
        <v>34</v>
      </c>
      <c r="I656" t="s">
        <v>226</v>
      </c>
      <c r="J656" t="s">
        <v>226</v>
      </c>
      <c r="K656" t="s">
        <v>461</v>
      </c>
      <c r="L656" t="s">
        <v>189</v>
      </c>
      <c r="M656">
        <v>42415</v>
      </c>
      <c r="N656">
        <v>42415</v>
      </c>
      <c r="Q656">
        <v>42601</v>
      </c>
      <c r="R656" t="s">
        <v>35</v>
      </c>
      <c r="T656" t="s">
        <v>231</v>
      </c>
      <c r="V656">
        <v>42846</v>
      </c>
      <c r="W656" t="s">
        <v>227</v>
      </c>
    </row>
    <row r="657" spans="1:23" x14ac:dyDescent="0.25">
      <c r="A657" t="s">
        <v>82</v>
      </c>
      <c r="B657" t="s">
        <v>261</v>
      </c>
      <c r="C657" t="s">
        <v>262</v>
      </c>
      <c r="D657" t="s">
        <v>82</v>
      </c>
      <c r="E657" t="s">
        <v>121</v>
      </c>
      <c r="F657" t="s">
        <v>63</v>
      </c>
      <c r="G657" t="s">
        <v>33</v>
      </c>
      <c r="H657" t="s">
        <v>226</v>
      </c>
      <c r="I657" t="s">
        <v>226</v>
      </c>
      <c r="J657" t="s">
        <v>226</v>
      </c>
      <c r="K657" t="s">
        <v>461</v>
      </c>
      <c r="L657" t="s">
        <v>189</v>
      </c>
      <c r="M657" t="s">
        <v>189</v>
      </c>
      <c r="N657" t="s">
        <v>189</v>
      </c>
      <c r="Q657">
        <v>42186</v>
      </c>
      <c r="R657" t="s">
        <v>35</v>
      </c>
      <c r="T657" t="s">
        <v>37</v>
      </c>
      <c r="V657">
        <v>42186</v>
      </c>
      <c r="W657" t="s">
        <v>227</v>
      </c>
    </row>
    <row r="658" spans="1:23" x14ac:dyDescent="0.25">
      <c r="A658" t="s">
        <v>64</v>
      </c>
      <c r="B658" t="s">
        <v>65</v>
      </c>
      <c r="C658" t="s">
        <v>66</v>
      </c>
      <c r="D658" t="s">
        <v>31</v>
      </c>
      <c r="E658" t="s">
        <v>64</v>
      </c>
      <c r="F658" t="s">
        <v>42</v>
      </c>
      <c r="G658" t="s">
        <v>53</v>
      </c>
      <c r="H658" t="s">
        <v>34</v>
      </c>
      <c r="I658" t="s">
        <v>226</v>
      </c>
      <c r="J658" t="s">
        <v>226</v>
      </c>
      <c r="K658" t="s">
        <v>461</v>
      </c>
      <c r="L658" t="s">
        <v>189</v>
      </c>
      <c r="M658">
        <v>42675</v>
      </c>
      <c r="O658">
        <v>42675</v>
      </c>
      <c r="P658" t="s">
        <v>43</v>
      </c>
      <c r="Q658">
        <v>43581</v>
      </c>
      <c r="R658" t="s">
        <v>43</v>
      </c>
      <c r="T658" t="s">
        <v>231</v>
      </c>
      <c r="V658">
        <v>43945</v>
      </c>
      <c r="W658" t="s">
        <v>227</v>
      </c>
    </row>
    <row r="659" spans="1:23" x14ac:dyDescent="0.25">
      <c r="A659" t="s">
        <v>134</v>
      </c>
      <c r="B659" t="s">
        <v>65</v>
      </c>
      <c r="C659" t="s">
        <v>66</v>
      </c>
      <c r="D659" t="s">
        <v>31</v>
      </c>
      <c r="E659" t="s">
        <v>134</v>
      </c>
      <c r="F659" t="s">
        <v>42</v>
      </c>
      <c r="G659" t="s">
        <v>53</v>
      </c>
      <c r="H659" t="s">
        <v>34</v>
      </c>
      <c r="I659" t="s">
        <v>34</v>
      </c>
      <c r="J659" t="s">
        <v>226</v>
      </c>
      <c r="K659" t="s">
        <v>461</v>
      </c>
      <c r="L659" t="s">
        <v>189</v>
      </c>
      <c r="M659">
        <v>43449</v>
      </c>
      <c r="O659">
        <v>43449</v>
      </c>
      <c r="P659" t="s">
        <v>43</v>
      </c>
      <c r="Q659">
        <v>43700</v>
      </c>
      <c r="R659" t="s">
        <v>43</v>
      </c>
      <c r="T659" t="s">
        <v>231</v>
      </c>
      <c r="V659">
        <v>43700</v>
      </c>
      <c r="W659" t="s">
        <v>227</v>
      </c>
    </row>
    <row r="660" spans="1:23" x14ac:dyDescent="0.25">
      <c r="A660" t="s">
        <v>54</v>
      </c>
      <c r="B660" t="s">
        <v>263</v>
      </c>
      <c r="C660" t="s">
        <v>264</v>
      </c>
      <c r="D660" t="s">
        <v>31</v>
      </c>
      <c r="E660" t="s">
        <v>54</v>
      </c>
      <c r="F660" t="s">
        <v>42</v>
      </c>
      <c r="G660" t="s">
        <v>33</v>
      </c>
      <c r="H660" t="s">
        <v>34</v>
      </c>
      <c r="I660" t="s">
        <v>226</v>
      </c>
      <c r="J660" t="s">
        <v>226</v>
      </c>
      <c r="K660" t="s">
        <v>461</v>
      </c>
      <c r="L660" t="s">
        <v>189</v>
      </c>
      <c r="M660" t="s">
        <v>189</v>
      </c>
      <c r="N660" t="s">
        <v>189</v>
      </c>
      <c r="Q660">
        <v>43945</v>
      </c>
      <c r="R660" t="s">
        <v>35</v>
      </c>
      <c r="T660" t="s">
        <v>37</v>
      </c>
      <c r="W660" t="s">
        <v>227</v>
      </c>
    </row>
    <row r="661" spans="1:23" x14ac:dyDescent="0.25">
      <c r="A661" t="s">
        <v>82</v>
      </c>
      <c r="B661" t="s">
        <v>265</v>
      </c>
      <c r="C661" t="s">
        <v>266</v>
      </c>
      <c r="D661" t="s">
        <v>82</v>
      </c>
      <c r="E661" t="s">
        <v>244</v>
      </c>
      <c r="F661" t="s">
        <v>42</v>
      </c>
      <c r="G661" t="s">
        <v>33</v>
      </c>
      <c r="H661" t="s">
        <v>226</v>
      </c>
      <c r="I661" t="s">
        <v>34</v>
      </c>
      <c r="J661" t="s">
        <v>226</v>
      </c>
      <c r="K661" t="s">
        <v>461</v>
      </c>
      <c r="L661" t="s">
        <v>189</v>
      </c>
      <c r="M661" t="s">
        <v>189</v>
      </c>
      <c r="N661" t="s">
        <v>189</v>
      </c>
      <c r="Q661">
        <v>42186</v>
      </c>
      <c r="R661" t="s">
        <v>35</v>
      </c>
      <c r="T661" t="s">
        <v>231</v>
      </c>
      <c r="V661">
        <v>42186</v>
      </c>
      <c r="W661" t="s">
        <v>227</v>
      </c>
    </row>
    <row r="662" spans="1:23" x14ac:dyDescent="0.25">
      <c r="A662" t="s">
        <v>82</v>
      </c>
      <c r="B662" t="s">
        <v>267</v>
      </c>
      <c r="C662" t="s">
        <v>268</v>
      </c>
      <c r="D662" t="s">
        <v>82</v>
      </c>
      <c r="E662" t="s">
        <v>269</v>
      </c>
      <c r="F662" t="s">
        <v>42</v>
      </c>
      <c r="G662" t="s">
        <v>33</v>
      </c>
      <c r="H662" t="s">
        <v>34</v>
      </c>
      <c r="I662" t="s">
        <v>226</v>
      </c>
      <c r="J662" t="s">
        <v>226</v>
      </c>
      <c r="K662" t="s">
        <v>461</v>
      </c>
      <c r="L662" t="s">
        <v>189</v>
      </c>
      <c r="M662">
        <v>42095</v>
      </c>
      <c r="O662">
        <v>42095</v>
      </c>
      <c r="P662" t="s">
        <v>35</v>
      </c>
      <c r="Q662">
        <v>42186</v>
      </c>
      <c r="R662" t="s">
        <v>35</v>
      </c>
      <c r="T662" t="s">
        <v>231</v>
      </c>
      <c r="V662">
        <v>42186</v>
      </c>
      <c r="W662" t="s">
        <v>227</v>
      </c>
    </row>
    <row r="663" spans="1:23" x14ac:dyDescent="0.25">
      <c r="A663" t="s">
        <v>82</v>
      </c>
      <c r="B663" t="s">
        <v>270</v>
      </c>
      <c r="C663" t="s">
        <v>271</v>
      </c>
      <c r="D663" t="s">
        <v>82</v>
      </c>
      <c r="E663" t="s">
        <v>198</v>
      </c>
      <c r="F663" t="s">
        <v>32</v>
      </c>
      <c r="G663" t="s">
        <v>33</v>
      </c>
      <c r="H663" t="s">
        <v>226</v>
      </c>
      <c r="I663" t="s">
        <v>226</v>
      </c>
      <c r="J663" t="s">
        <v>226</v>
      </c>
      <c r="K663" t="s">
        <v>461</v>
      </c>
      <c r="L663" t="s">
        <v>189</v>
      </c>
      <c r="M663" t="s">
        <v>189</v>
      </c>
      <c r="N663" t="s">
        <v>189</v>
      </c>
      <c r="Q663">
        <v>43329</v>
      </c>
      <c r="R663" t="s">
        <v>35</v>
      </c>
      <c r="T663" t="s">
        <v>37</v>
      </c>
      <c r="W663" t="s">
        <v>227</v>
      </c>
    </row>
    <row r="664" spans="1:23" x14ac:dyDescent="0.25">
      <c r="A664" t="s">
        <v>38</v>
      </c>
      <c r="B664" t="s">
        <v>272</v>
      </c>
      <c r="C664" t="s">
        <v>273</v>
      </c>
      <c r="D664" t="s">
        <v>38</v>
      </c>
      <c r="E664" t="s">
        <v>73</v>
      </c>
      <c r="F664" t="s">
        <v>32</v>
      </c>
      <c r="G664" t="s">
        <v>95</v>
      </c>
      <c r="H664" t="s">
        <v>226</v>
      </c>
      <c r="I664" t="s">
        <v>226</v>
      </c>
      <c r="J664" t="s">
        <v>226</v>
      </c>
      <c r="K664" t="s">
        <v>461</v>
      </c>
      <c r="L664" t="s">
        <v>189</v>
      </c>
      <c r="M664" t="s">
        <v>189</v>
      </c>
      <c r="N664" t="s">
        <v>189</v>
      </c>
      <c r="Q664">
        <v>43581</v>
      </c>
      <c r="R664" t="s">
        <v>35</v>
      </c>
      <c r="T664" t="s">
        <v>37</v>
      </c>
      <c r="W664" t="s">
        <v>227</v>
      </c>
    </row>
    <row r="665" spans="1:23" x14ac:dyDescent="0.25">
      <c r="A665" t="s">
        <v>152</v>
      </c>
      <c r="B665" t="s">
        <v>274</v>
      </c>
      <c r="C665" t="s">
        <v>275</v>
      </c>
      <c r="D665" t="s">
        <v>94</v>
      </c>
      <c r="E665" t="s">
        <v>152</v>
      </c>
      <c r="F665" t="s">
        <v>32</v>
      </c>
      <c r="G665" t="s">
        <v>33</v>
      </c>
      <c r="H665" t="s">
        <v>34</v>
      </c>
      <c r="I665" t="s">
        <v>226</v>
      </c>
      <c r="J665" t="s">
        <v>226</v>
      </c>
      <c r="K665" t="s">
        <v>461</v>
      </c>
      <c r="L665" t="s">
        <v>189</v>
      </c>
      <c r="M665" t="s">
        <v>189</v>
      </c>
      <c r="N665" t="s">
        <v>189</v>
      </c>
      <c r="Q665">
        <v>42965</v>
      </c>
      <c r="R665" t="s">
        <v>43</v>
      </c>
      <c r="T665" t="s">
        <v>231</v>
      </c>
      <c r="V665">
        <v>42965</v>
      </c>
      <c r="W665" t="s">
        <v>227</v>
      </c>
    </row>
    <row r="666" spans="1:23" x14ac:dyDescent="0.25">
      <c r="A666" t="s">
        <v>38</v>
      </c>
      <c r="B666" t="s">
        <v>276</v>
      </c>
      <c r="C666" t="s">
        <v>277</v>
      </c>
      <c r="D666" t="s">
        <v>38</v>
      </c>
      <c r="E666" t="s">
        <v>76</v>
      </c>
      <c r="F666" t="s">
        <v>42</v>
      </c>
      <c r="G666" t="s">
        <v>33</v>
      </c>
      <c r="H666" t="s">
        <v>226</v>
      </c>
      <c r="I666" t="s">
        <v>226</v>
      </c>
      <c r="J666" t="s">
        <v>226</v>
      </c>
      <c r="K666" t="s">
        <v>461</v>
      </c>
      <c r="L666" t="s">
        <v>189</v>
      </c>
      <c r="M666" t="s">
        <v>189</v>
      </c>
      <c r="N666" t="s">
        <v>189</v>
      </c>
      <c r="Q666">
        <v>42065</v>
      </c>
      <c r="R666" t="s">
        <v>43</v>
      </c>
      <c r="T666" t="s">
        <v>37</v>
      </c>
      <c r="W666" t="s">
        <v>227</v>
      </c>
    </row>
    <row r="667" spans="1:23" x14ac:dyDescent="0.25">
      <c r="A667" t="s">
        <v>50</v>
      </c>
      <c r="B667" t="s">
        <v>278</v>
      </c>
      <c r="C667" t="s">
        <v>279</v>
      </c>
      <c r="D667" t="s">
        <v>31</v>
      </c>
      <c r="E667" t="s">
        <v>50</v>
      </c>
      <c r="F667" t="s">
        <v>42</v>
      </c>
      <c r="G667" t="s">
        <v>33</v>
      </c>
      <c r="H667" t="s">
        <v>34</v>
      </c>
      <c r="I667" t="s">
        <v>226</v>
      </c>
      <c r="J667" t="s">
        <v>226</v>
      </c>
      <c r="K667" t="s">
        <v>461</v>
      </c>
      <c r="L667" t="s">
        <v>189</v>
      </c>
      <c r="M667" t="s">
        <v>189</v>
      </c>
      <c r="N667" t="s">
        <v>189</v>
      </c>
      <c r="Q667">
        <v>42552</v>
      </c>
      <c r="R667" t="s">
        <v>35</v>
      </c>
      <c r="T667" t="s">
        <v>37</v>
      </c>
      <c r="W667" t="s">
        <v>227</v>
      </c>
    </row>
    <row r="668" spans="1:23" x14ac:dyDescent="0.25">
      <c r="A668" t="s">
        <v>139</v>
      </c>
      <c r="B668" t="s">
        <v>280</v>
      </c>
      <c r="C668" t="s">
        <v>281</v>
      </c>
      <c r="D668" t="s">
        <v>31</v>
      </c>
      <c r="E668" t="s">
        <v>139</v>
      </c>
      <c r="F668" t="s">
        <v>32</v>
      </c>
      <c r="G668" t="s">
        <v>33</v>
      </c>
      <c r="H668" t="s">
        <v>34</v>
      </c>
      <c r="I668" t="s">
        <v>226</v>
      </c>
      <c r="J668" t="s">
        <v>226</v>
      </c>
      <c r="K668" t="s">
        <v>461</v>
      </c>
      <c r="L668" t="s">
        <v>189</v>
      </c>
      <c r="M668">
        <v>42036</v>
      </c>
      <c r="O668">
        <v>42036</v>
      </c>
      <c r="P668" t="s">
        <v>35</v>
      </c>
      <c r="Q668">
        <v>43210</v>
      </c>
      <c r="R668" t="s">
        <v>35</v>
      </c>
      <c r="T668" t="s">
        <v>37</v>
      </c>
      <c r="W668" t="s">
        <v>227</v>
      </c>
    </row>
    <row r="669" spans="1:23" x14ac:dyDescent="0.25">
      <c r="A669" t="s">
        <v>67</v>
      </c>
      <c r="B669" t="s">
        <v>282</v>
      </c>
      <c r="C669" t="s">
        <v>283</v>
      </c>
      <c r="D669" t="s">
        <v>67</v>
      </c>
      <c r="E669" t="s">
        <v>70</v>
      </c>
      <c r="F669" t="s">
        <v>166</v>
      </c>
      <c r="G669" t="s">
        <v>33</v>
      </c>
      <c r="H669" t="s">
        <v>226</v>
      </c>
      <c r="I669" t="s">
        <v>226</v>
      </c>
      <c r="J669" t="s">
        <v>226</v>
      </c>
      <c r="K669" t="s">
        <v>461</v>
      </c>
      <c r="L669" t="s">
        <v>189</v>
      </c>
      <c r="M669" t="s">
        <v>189</v>
      </c>
      <c r="N669" t="s">
        <v>189</v>
      </c>
      <c r="Q669">
        <v>41334</v>
      </c>
      <c r="R669" t="s">
        <v>35</v>
      </c>
      <c r="T669" t="s">
        <v>37</v>
      </c>
      <c r="V669">
        <v>43210</v>
      </c>
      <c r="W669" t="s">
        <v>227</v>
      </c>
    </row>
    <row r="670" spans="1:23" x14ac:dyDescent="0.25">
      <c r="A670" t="s">
        <v>128</v>
      </c>
      <c r="B670" t="s">
        <v>284</v>
      </c>
      <c r="C670" t="s">
        <v>285</v>
      </c>
      <c r="D670" t="s">
        <v>31</v>
      </c>
      <c r="E670" t="s">
        <v>128</v>
      </c>
      <c r="F670" t="s">
        <v>32</v>
      </c>
      <c r="G670" t="s">
        <v>33</v>
      </c>
      <c r="H670" t="s">
        <v>34</v>
      </c>
      <c r="I670" t="s">
        <v>226</v>
      </c>
      <c r="J670" t="s">
        <v>226</v>
      </c>
      <c r="K670" t="s">
        <v>461</v>
      </c>
      <c r="L670" t="s">
        <v>189</v>
      </c>
      <c r="M670">
        <v>42522</v>
      </c>
      <c r="O670">
        <v>42522</v>
      </c>
      <c r="P670" t="s">
        <v>35</v>
      </c>
      <c r="Q670">
        <v>43084</v>
      </c>
      <c r="R670" t="s">
        <v>35</v>
      </c>
      <c r="T670" t="s">
        <v>231</v>
      </c>
      <c r="V670">
        <v>43581</v>
      </c>
      <c r="W670" t="s">
        <v>227</v>
      </c>
    </row>
    <row r="671" spans="1:23" x14ac:dyDescent="0.25">
      <c r="A671" t="s">
        <v>82</v>
      </c>
      <c r="B671" t="s">
        <v>286</v>
      </c>
      <c r="C671" t="s">
        <v>287</v>
      </c>
      <c r="D671" t="s">
        <v>82</v>
      </c>
      <c r="E671" t="s">
        <v>198</v>
      </c>
      <c r="G671" t="s">
        <v>33</v>
      </c>
      <c r="H671" t="s">
        <v>34</v>
      </c>
      <c r="I671" t="s">
        <v>226</v>
      </c>
      <c r="J671" t="s">
        <v>226</v>
      </c>
      <c r="K671" t="s">
        <v>461</v>
      </c>
      <c r="L671" t="s">
        <v>189</v>
      </c>
      <c r="M671" t="s">
        <v>189</v>
      </c>
      <c r="N671" t="s">
        <v>189</v>
      </c>
      <c r="Q671">
        <v>41991</v>
      </c>
      <c r="R671" t="s">
        <v>35</v>
      </c>
      <c r="T671" t="s">
        <v>37</v>
      </c>
      <c r="W671" t="s">
        <v>227</v>
      </c>
    </row>
    <row r="672" spans="1:23" x14ac:dyDescent="0.25">
      <c r="A672" t="s">
        <v>82</v>
      </c>
      <c r="B672" t="s">
        <v>288</v>
      </c>
      <c r="C672" t="s">
        <v>289</v>
      </c>
      <c r="D672" t="s">
        <v>82</v>
      </c>
      <c r="E672" t="s">
        <v>85</v>
      </c>
      <c r="F672" t="s">
        <v>42</v>
      </c>
      <c r="G672" t="s">
        <v>33</v>
      </c>
      <c r="H672" t="s">
        <v>226</v>
      </c>
      <c r="I672" t="s">
        <v>226</v>
      </c>
      <c r="J672" t="s">
        <v>226</v>
      </c>
      <c r="K672" t="s">
        <v>461</v>
      </c>
      <c r="L672" t="s">
        <v>189</v>
      </c>
      <c r="M672" t="s">
        <v>189</v>
      </c>
      <c r="N672" t="s">
        <v>189</v>
      </c>
      <c r="Q672">
        <v>41610</v>
      </c>
      <c r="R672" t="s">
        <v>35</v>
      </c>
      <c r="T672" t="s">
        <v>37</v>
      </c>
      <c r="W672" t="s">
        <v>227</v>
      </c>
    </row>
    <row r="673" spans="1:23" x14ac:dyDescent="0.25">
      <c r="A673" t="s">
        <v>67</v>
      </c>
      <c r="B673" t="s">
        <v>290</v>
      </c>
      <c r="C673" t="s">
        <v>291</v>
      </c>
      <c r="D673" t="s">
        <v>67</v>
      </c>
      <c r="E673" t="s">
        <v>292</v>
      </c>
      <c r="F673" t="s">
        <v>32</v>
      </c>
      <c r="G673" t="s">
        <v>53</v>
      </c>
      <c r="H673" t="s">
        <v>34</v>
      </c>
      <c r="I673" t="s">
        <v>226</v>
      </c>
      <c r="J673" t="s">
        <v>226</v>
      </c>
      <c r="K673" t="s">
        <v>461</v>
      </c>
      <c r="L673" t="s">
        <v>189</v>
      </c>
      <c r="M673">
        <v>43070</v>
      </c>
      <c r="O673">
        <v>43070</v>
      </c>
      <c r="P673" t="s">
        <v>35</v>
      </c>
      <c r="Q673">
        <v>43329</v>
      </c>
      <c r="R673" t="s">
        <v>35</v>
      </c>
      <c r="T673" t="s">
        <v>231</v>
      </c>
      <c r="V673">
        <v>43700</v>
      </c>
      <c r="W673" t="s">
        <v>227</v>
      </c>
    </row>
    <row r="674" spans="1:23" x14ac:dyDescent="0.25">
      <c r="A674" t="s">
        <v>228</v>
      </c>
      <c r="B674" t="s">
        <v>293</v>
      </c>
      <c r="C674" t="s">
        <v>294</v>
      </c>
      <c r="D674" t="s">
        <v>94</v>
      </c>
      <c r="E674" t="s">
        <v>228</v>
      </c>
      <c r="F674" t="s">
        <v>32</v>
      </c>
      <c r="G674" t="s">
        <v>53</v>
      </c>
      <c r="H674" t="s">
        <v>34</v>
      </c>
      <c r="I674" t="s">
        <v>226</v>
      </c>
      <c r="J674" t="s">
        <v>226</v>
      </c>
      <c r="K674" t="s">
        <v>461</v>
      </c>
      <c r="L674" t="s">
        <v>189</v>
      </c>
      <c r="M674">
        <v>43556</v>
      </c>
      <c r="O674">
        <v>43556</v>
      </c>
      <c r="P674" t="s">
        <v>35</v>
      </c>
      <c r="Q674">
        <v>43700</v>
      </c>
      <c r="R674" t="s">
        <v>35</v>
      </c>
      <c r="T674" t="s">
        <v>37</v>
      </c>
      <c r="W674" t="s">
        <v>227</v>
      </c>
    </row>
    <row r="675" spans="1:23" x14ac:dyDescent="0.25">
      <c r="A675" t="s">
        <v>82</v>
      </c>
      <c r="B675" t="s">
        <v>295</v>
      </c>
      <c r="C675" t="s">
        <v>296</v>
      </c>
      <c r="D675" t="s">
        <v>82</v>
      </c>
      <c r="E675" t="s">
        <v>85</v>
      </c>
      <c r="F675" t="s">
        <v>42</v>
      </c>
      <c r="G675" t="s">
        <v>33</v>
      </c>
      <c r="H675" t="s">
        <v>34</v>
      </c>
      <c r="I675" t="s">
        <v>226</v>
      </c>
      <c r="J675" t="s">
        <v>226</v>
      </c>
      <c r="K675" t="s">
        <v>461</v>
      </c>
      <c r="L675" t="s">
        <v>189</v>
      </c>
      <c r="M675" t="s">
        <v>189</v>
      </c>
      <c r="N675" t="s">
        <v>189</v>
      </c>
      <c r="Q675">
        <v>42433</v>
      </c>
      <c r="R675" t="s">
        <v>35</v>
      </c>
      <c r="T675" t="s">
        <v>37</v>
      </c>
      <c r="W675" t="s">
        <v>227</v>
      </c>
    </row>
    <row r="676" spans="1:23" x14ac:dyDescent="0.25">
      <c r="A676" t="s">
        <v>210</v>
      </c>
      <c r="B676" t="s">
        <v>297</v>
      </c>
      <c r="C676" t="s">
        <v>298</v>
      </c>
      <c r="D676" t="s">
        <v>31</v>
      </c>
      <c r="E676" t="s">
        <v>210</v>
      </c>
      <c r="F676" t="s">
        <v>42</v>
      </c>
      <c r="G676" t="s">
        <v>53</v>
      </c>
      <c r="H676" t="s">
        <v>34</v>
      </c>
      <c r="I676" t="s">
        <v>226</v>
      </c>
      <c r="J676" t="s">
        <v>226</v>
      </c>
      <c r="K676" t="s">
        <v>461</v>
      </c>
      <c r="L676" t="s">
        <v>189</v>
      </c>
      <c r="M676">
        <v>43497</v>
      </c>
      <c r="O676">
        <v>43497</v>
      </c>
      <c r="P676" t="s">
        <v>35</v>
      </c>
      <c r="Q676">
        <v>43448</v>
      </c>
      <c r="R676" t="s">
        <v>35</v>
      </c>
      <c r="T676" t="s">
        <v>231</v>
      </c>
      <c r="V676">
        <v>43700</v>
      </c>
      <c r="W676" t="s">
        <v>227</v>
      </c>
    </row>
    <row r="677" spans="1:23" x14ac:dyDescent="0.25">
      <c r="A677" t="s">
        <v>299</v>
      </c>
      <c r="B677" t="s">
        <v>300</v>
      </c>
      <c r="C677" t="s">
        <v>301</v>
      </c>
      <c r="D677" t="s">
        <v>31</v>
      </c>
      <c r="E677" t="s">
        <v>299</v>
      </c>
      <c r="F677" t="s">
        <v>42</v>
      </c>
      <c r="G677" t="s">
        <v>33</v>
      </c>
      <c r="H677" t="s">
        <v>34</v>
      </c>
      <c r="I677" t="s">
        <v>226</v>
      </c>
      <c r="J677" t="s">
        <v>226</v>
      </c>
      <c r="K677" t="s">
        <v>461</v>
      </c>
      <c r="L677" t="s">
        <v>189</v>
      </c>
      <c r="M677" t="s">
        <v>189</v>
      </c>
      <c r="N677" t="s">
        <v>189</v>
      </c>
      <c r="Q677">
        <v>42601</v>
      </c>
      <c r="R677" t="s">
        <v>35</v>
      </c>
      <c r="T677" t="s">
        <v>231</v>
      </c>
      <c r="V677">
        <v>42846</v>
      </c>
      <c r="W677" t="s">
        <v>227</v>
      </c>
    </row>
    <row r="678" spans="1:23" x14ac:dyDescent="0.25">
      <c r="A678" t="s">
        <v>258</v>
      </c>
      <c r="B678" t="s">
        <v>92</v>
      </c>
      <c r="C678" t="s">
        <v>93</v>
      </c>
      <c r="D678" t="s">
        <v>94</v>
      </c>
      <c r="E678" t="s">
        <v>258</v>
      </c>
      <c r="F678" t="s">
        <v>42</v>
      </c>
      <c r="G678" t="s">
        <v>33</v>
      </c>
      <c r="H678" t="s">
        <v>34</v>
      </c>
      <c r="I678" t="s">
        <v>226</v>
      </c>
      <c r="J678" t="s">
        <v>226</v>
      </c>
      <c r="K678" t="s">
        <v>461</v>
      </c>
      <c r="L678" t="s">
        <v>189</v>
      </c>
      <c r="M678">
        <v>41167</v>
      </c>
      <c r="N678">
        <v>41167</v>
      </c>
      <c r="Q678">
        <v>42601</v>
      </c>
      <c r="R678" t="s">
        <v>35</v>
      </c>
      <c r="T678" t="s">
        <v>231</v>
      </c>
      <c r="V678">
        <v>42601</v>
      </c>
      <c r="W678" t="s">
        <v>227</v>
      </c>
    </row>
    <row r="679" spans="1:23" x14ac:dyDescent="0.25">
      <c r="A679" t="s">
        <v>82</v>
      </c>
      <c r="B679" t="s">
        <v>302</v>
      </c>
      <c r="C679" t="s">
        <v>303</v>
      </c>
      <c r="D679" t="s">
        <v>82</v>
      </c>
      <c r="E679" t="s">
        <v>85</v>
      </c>
      <c r="F679" t="s">
        <v>42</v>
      </c>
      <c r="G679" t="s">
        <v>33</v>
      </c>
      <c r="H679" t="s">
        <v>34</v>
      </c>
      <c r="I679" t="s">
        <v>226</v>
      </c>
      <c r="J679" t="s">
        <v>226</v>
      </c>
      <c r="K679" t="s">
        <v>461</v>
      </c>
      <c r="L679" t="s">
        <v>189</v>
      </c>
      <c r="M679" t="s">
        <v>189</v>
      </c>
      <c r="N679" t="s">
        <v>189</v>
      </c>
      <c r="Q679">
        <v>41487</v>
      </c>
      <c r="R679" t="s">
        <v>35</v>
      </c>
      <c r="T679" t="s">
        <v>231</v>
      </c>
      <c r="V679">
        <v>41487</v>
      </c>
      <c r="W679" t="s">
        <v>227</v>
      </c>
    </row>
    <row r="680" spans="1:23" x14ac:dyDescent="0.25">
      <c r="A680" t="s">
        <v>82</v>
      </c>
      <c r="B680" t="s">
        <v>304</v>
      </c>
      <c r="C680" t="s">
        <v>305</v>
      </c>
      <c r="D680" t="s">
        <v>82</v>
      </c>
      <c r="E680" t="s">
        <v>85</v>
      </c>
      <c r="F680" t="s">
        <v>42</v>
      </c>
      <c r="G680" t="s">
        <v>33</v>
      </c>
      <c r="H680" t="s">
        <v>34</v>
      </c>
      <c r="I680" t="s">
        <v>226</v>
      </c>
      <c r="J680" t="s">
        <v>226</v>
      </c>
      <c r="K680" t="s">
        <v>461</v>
      </c>
      <c r="L680" t="s">
        <v>189</v>
      </c>
      <c r="M680" t="s">
        <v>189</v>
      </c>
      <c r="N680" t="s">
        <v>189</v>
      </c>
      <c r="Q680">
        <v>41487</v>
      </c>
      <c r="R680" t="s">
        <v>35</v>
      </c>
      <c r="T680" t="s">
        <v>231</v>
      </c>
      <c r="V680">
        <v>41487</v>
      </c>
      <c r="W680" t="s">
        <v>227</v>
      </c>
    </row>
    <row r="681" spans="1:23" x14ac:dyDescent="0.25">
      <c r="A681" t="s">
        <v>44</v>
      </c>
      <c r="B681" t="s">
        <v>306</v>
      </c>
      <c r="C681" t="s">
        <v>307</v>
      </c>
      <c r="D681" t="s">
        <v>31</v>
      </c>
      <c r="E681" t="s">
        <v>44</v>
      </c>
      <c r="F681" t="s">
        <v>42</v>
      </c>
      <c r="G681" t="s">
        <v>33</v>
      </c>
      <c r="H681" t="s">
        <v>34</v>
      </c>
      <c r="I681" t="s">
        <v>34</v>
      </c>
      <c r="J681" t="s">
        <v>226</v>
      </c>
      <c r="K681" t="s">
        <v>461</v>
      </c>
      <c r="L681" t="s">
        <v>189</v>
      </c>
      <c r="M681">
        <v>41593</v>
      </c>
      <c r="O681">
        <v>41593</v>
      </c>
      <c r="P681" t="s">
        <v>35</v>
      </c>
      <c r="Q681">
        <v>41486</v>
      </c>
      <c r="R681" t="s">
        <v>35</v>
      </c>
      <c r="T681" t="s">
        <v>37</v>
      </c>
      <c r="W681" t="s">
        <v>227</v>
      </c>
    </row>
    <row r="682" spans="1:23" x14ac:dyDescent="0.25">
      <c r="A682" t="s">
        <v>101</v>
      </c>
      <c r="B682" t="s">
        <v>308</v>
      </c>
      <c r="C682" t="s">
        <v>309</v>
      </c>
      <c r="D682" t="s">
        <v>31</v>
      </c>
      <c r="E682" t="s">
        <v>101</v>
      </c>
      <c r="F682" t="s">
        <v>42</v>
      </c>
      <c r="G682" t="s">
        <v>33</v>
      </c>
      <c r="H682" t="s">
        <v>226</v>
      </c>
      <c r="I682" t="s">
        <v>226</v>
      </c>
      <c r="J682" t="s">
        <v>226</v>
      </c>
      <c r="K682" t="s">
        <v>461</v>
      </c>
      <c r="L682" t="s">
        <v>189</v>
      </c>
      <c r="M682" t="s">
        <v>189</v>
      </c>
      <c r="N682" t="s">
        <v>189</v>
      </c>
      <c r="Q682">
        <v>42065</v>
      </c>
      <c r="R682" t="s">
        <v>43</v>
      </c>
      <c r="T682" t="s">
        <v>231</v>
      </c>
      <c r="V682">
        <v>42065</v>
      </c>
      <c r="W682" t="s">
        <v>227</v>
      </c>
    </row>
    <row r="683" spans="1:23" x14ac:dyDescent="0.25">
      <c r="A683" t="s">
        <v>311</v>
      </c>
      <c r="B683" t="s">
        <v>312</v>
      </c>
      <c r="C683" t="s">
        <v>313</v>
      </c>
      <c r="D683" t="s">
        <v>31</v>
      </c>
      <c r="E683" t="s">
        <v>311</v>
      </c>
      <c r="F683" t="s">
        <v>42</v>
      </c>
      <c r="G683" t="s">
        <v>33</v>
      </c>
      <c r="H683" t="s">
        <v>226</v>
      </c>
      <c r="I683" t="s">
        <v>226</v>
      </c>
      <c r="J683" t="s">
        <v>226</v>
      </c>
      <c r="K683" t="s">
        <v>461</v>
      </c>
      <c r="L683" t="s">
        <v>189</v>
      </c>
      <c r="M683" t="s">
        <v>189</v>
      </c>
      <c r="N683" t="s">
        <v>189</v>
      </c>
      <c r="Q683">
        <v>42065</v>
      </c>
      <c r="R683" t="s">
        <v>35</v>
      </c>
      <c r="T683" t="s">
        <v>37</v>
      </c>
      <c r="W683" t="s">
        <v>227</v>
      </c>
    </row>
    <row r="684" spans="1:23" x14ac:dyDescent="0.25">
      <c r="A684" t="s">
        <v>67</v>
      </c>
      <c r="B684" t="s">
        <v>314</v>
      </c>
      <c r="C684" t="s">
        <v>315</v>
      </c>
      <c r="D684" t="s">
        <v>67</v>
      </c>
      <c r="E684" t="s">
        <v>70</v>
      </c>
      <c r="F684" t="s">
        <v>32</v>
      </c>
      <c r="G684" t="s">
        <v>33</v>
      </c>
      <c r="H684" t="s">
        <v>34</v>
      </c>
      <c r="I684" t="s">
        <v>226</v>
      </c>
      <c r="J684" t="s">
        <v>226</v>
      </c>
      <c r="K684" t="s">
        <v>461</v>
      </c>
      <c r="L684" t="s">
        <v>189</v>
      </c>
      <c r="M684" t="s">
        <v>189</v>
      </c>
      <c r="N684" t="s">
        <v>189</v>
      </c>
      <c r="Q684">
        <v>41334</v>
      </c>
      <c r="R684" t="s">
        <v>43</v>
      </c>
      <c r="T684" t="s">
        <v>231</v>
      </c>
      <c r="V684">
        <v>41334</v>
      </c>
      <c r="W684" t="s">
        <v>227</v>
      </c>
    </row>
    <row r="685" spans="1:23" x14ac:dyDescent="0.25">
      <c r="A685" t="s">
        <v>135</v>
      </c>
      <c r="B685" t="s">
        <v>316</v>
      </c>
      <c r="C685" t="s">
        <v>317</v>
      </c>
      <c r="D685" t="s">
        <v>135</v>
      </c>
      <c r="E685" t="s">
        <v>318</v>
      </c>
      <c r="F685" t="s">
        <v>32</v>
      </c>
      <c r="G685" t="s">
        <v>33</v>
      </c>
      <c r="H685" t="s">
        <v>34</v>
      </c>
      <c r="I685" t="s">
        <v>226</v>
      </c>
      <c r="J685" t="s">
        <v>226</v>
      </c>
      <c r="K685" t="s">
        <v>461</v>
      </c>
      <c r="L685" t="s">
        <v>189</v>
      </c>
      <c r="M685" t="s">
        <v>189</v>
      </c>
      <c r="N685" t="s">
        <v>189</v>
      </c>
      <c r="Q685">
        <v>43040</v>
      </c>
      <c r="R685" t="s">
        <v>43</v>
      </c>
      <c r="T685" t="s">
        <v>37</v>
      </c>
      <c r="W685" t="s">
        <v>227</v>
      </c>
    </row>
    <row r="686" spans="1:23" x14ac:dyDescent="0.25">
      <c r="A686" t="s">
        <v>319</v>
      </c>
      <c r="B686" t="s">
        <v>108</v>
      </c>
      <c r="C686" t="s">
        <v>109</v>
      </c>
      <c r="D686" t="s">
        <v>31</v>
      </c>
      <c r="E686" t="s">
        <v>319</v>
      </c>
      <c r="F686" t="s">
        <v>32</v>
      </c>
      <c r="G686" t="s">
        <v>33</v>
      </c>
      <c r="H686" t="s">
        <v>34</v>
      </c>
      <c r="I686" t="s">
        <v>226</v>
      </c>
      <c r="J686" t="s">
        <v>226</v>
      </c>
      <c r="K686" t="s">
        <v>461</v>
      </c>
      <c r="L686" t="s">
        <v>189</v>
      </c>
      <c r="M686">
        <v>43388</v>
      </c>
      <c r="N686">
        <v>43388</v>
      </c>
      <c r="Q686">
        <v>43700</v>
      </c>
      <c r="R686" t="s">
        <v>43</v>
      </c>
      <c r="T686" t="s">
        <v>231</v>
      </c>
      <c r="V686">
        <v>43700</v>
      </c>
      <c r="W686" t="s">
        <v>227</v>
      </c>
    </row>
    <row r="687" spans="1:23" x14ac:dyDescent="0.25">
      <c r="A687" t="s">
        <v>50</v>
      </c>
      <c r="B687" t="s">
        <v>320</v>
      </c>
      <c r="C687" t="s">
        <v>321</v>
      </c>
      <c r="D687" t="s">
        <v>31</v>
      </c>
      <c r="E687" t="s">
        <v>50</v>
      </c>
      <c r="F687" t="s">
        <v>32</v>
      </c>
      <c r="G687" t="s">
        <v>33</v>
      </c>
      <c r="H687" t="s">
        <v>34</v>
      </c>
      <c r="I687" t="s">
        <v>226</v>
      </c>
      <c r="J687" t="s">
        <v>226</v>
      </c>
      <c r="K687" t="s">
        <v>461</v>
      </c>
      <c r="L687" t="s">
        <v>189</v>
      </c>
      <c r="M687" t="s">
        <v>189</v>
      </c>
      <c r="N687" t="s">
        <v>189</v>
      </c>
      <c r="Q687">
        <v>42601</v>
      </c>
      <c r="R687" t="s">
        <v>35</v>
      </c>
      <c r="T687" t="s">
        <v>231</v>
      </c>
      <c r="V687">
        <v>42601</v>
      </c>
      <c r="W687" t="s">
        <v>227</v>
      </c>
    </row>
    <row r="688" spans="1:23" x14ac:dyDescent="0.25">
      <c r="A688" t="s">
        <v>59</v>
      </c>
      <c r="B688" t="s">
        <v>322</v>
      </c>
      <c r="C688" t="s">
        <v>323</v>
      </c>
      <c r="D688" t="s">
        <v>59</v>
      </c>
      <c r="E688" t="s">
        <v>62</v>
      </c>
      <c r="F688" t="s">
        <v>63</v>
      </c>
      <c r="G688" t="s">
        <v>33</v>
      </c>
      <c r="H688" t="s">
        <v>34</v>
      </c>
      <c r="I688" t="s">
        <v>226</v>
      </c>
      <c r="J688" t="s">
        <v>226</v>
      </c>
      <c r="K688" t="s">
        <v>461</v>
      </c>
      <c r="L688" t="s">
        <v>189</v>
      </c>
      <c r="M688">
        <v>42231</v>
      </c>
      <c r="O688">
        <v>42231</v>
      </c>
      <c r="P688" t="s">
        <v>116</v>
      </c>
      <c r="Q688">
        <v>42186</v>
      </c>
      <c r="R688" t="s">
        <v>35</v>
      </c>
      <c r="T688" t="s">
        <v>231</v>
      </c>
      <c r="W688" t="s">
        <v>227</v>
      </c>
    </row>
    <row r="689" spans="1:23" x14ac:dyDescent="0.25">
      <c r="A689" t="s">
        <v>28</v>
      </c>
      <c r="B689" t="s">
        <v>324</v>
      </c>
      <c r="C689" t="s">
        <v>325</v>
      </c>
      <c r="D689" t="s">
        <v>31</v>
      </c>
      <c r="E689" t="s">
        <v>28</v>
      </c>
      <c r="F689" t="s">
        <v>32</v>
      </c>
      <c r="G689" t="s">
        <v>33</v>
      </c>
      <c r="H689" t="s">
        <v>34</v>
      </c>
      <c r="I689" t="s">
        <v>226</v>
      </c>
      <c r="J689" t="s">
        <v>226</v>
      </c>
      <c r="K689" t="s">
        <v>461</v>
      </c>
      <c r="L689" t="s">
        <v>189</v>
      </c>
      <c r="M689" t="s">
        <v>189</v>
      </c>
      <c r="N689" t="s">
        <v>189</v>
      </c>
      <c r="Q689">
        <v>42720</v>
      </c>
      <c r="R689" t="s">
        <v>35</v>
      </c>
      <c r="T689" t="s">
        <v>231</v>
      </c>
      <c r="V689">
        <v>42720</v>
      </c>
      <c r="W689" t="s">
        <v>227</v>
      </c>
    </row>
    <row r="690" spans="1:23" x14ac:dyDescent="0.25">
      <c r="A690" t="s">
        <v>135</v>
      </c>
      <c r="B690" t="s">
        <v>326</v>
      </c>
      <c r="C690" t="s">
        <v>327</v>
      </c>
      <c r="D690" t="s">
        <v>135</v>
      </c>
      <c r="E690" t="s">
        <v>328</v>
      </c>
      <c r="G690" t="s">
        <v>33</v>
      </c>
      <c r="H690" t="s">
        <v>34</v>
      </c>
      <c r="I690" t="s">
        <v>34</v>
      </c>
      <c r="J690" t="s">
        <v>226</v>
      </c>
      <c r="K690" t="s">
        <v>461</v>
      </c>
      <c r="L690" t="s">
        <v>459</v>
      </c>
      <c r="M690">
        <v>41774</v>
      </c>
      <c r="O690">
        <v>41774</v>
      </c>
      <c r="P690" t="s">
        <v>90</v>
      </c>
      <c r="Q690">
        <v>41456</v>
      </c>
      <c r="R690" t="s">
        <v>35</v>
      </c>
      <c r="T690" t="s">
        <v>231</v>
      </c>
      <c r="V690">
        <v>41456</v>
      </c>
      <c r="W690" t="s">
        <v>227</v>
      </c>
    </row>
    <row r="691" spans="1:23" x14ac:dyDescent="0.25">
      <c r="A691" t="s">
        <v>329</v>
      </c>
      <c r="B691" t="s">
        <v>326</v>
      </c>
      <c r="C691" t="s">
        <v>327</v>
      </c>
      <c r="D691" t="s">
        <v>31</v>
      </c>
      <c r="E691" t="s">
        <v>329</v>
      </c>
      <c r="F691" t="s">
        <v>42</v>
      </c>
      <c r="G691" t="s">
        <v>33</v>
      </c>
      <c r="H691" t="s">
        <v>34</v>
      </c>
      <c r="I691" t="s">
        <v>226</v>
      </c>
      <c r="J691" t="s">
        <v>226</v>
      </c>
      <c r="K691" t="s">
        <v>461</v>
      </c>
      <c r="L691" t="s">
        <v>189</v>
      </c>
      <c r="M691">
        <v>42109</v>
      </c>
      <c r="O691">
        <v>42109</v>
      </c>
      <c r="P691" t="s">
        <v>35</v>
      </c>
      <c r="Q691">
        <v>43819</v>
      </c>
      <c r="R691" t="s">
        <v>43</v>
      </c>
      <c r="T691" t="s">
        <v>37</v>
      </c>
      <c r="V691">
        <v>43819</v>
      </c>
      <c r="W691" t="s">
        <v>227</v>
      </c>
    </row>
    <row r="692" spans="1:23" x14ac:dyDescent="0.25">
      <c r="A692" t="s">
        <v>82</v>
      </c>
      <c r="B692" t="s">
        <v>330</v>
      </c>
      <c r="C692" t="s">
        <v>331</v>
      </c>
      <c r="D692" t="s">
        <v>82</v>
      </c>
      <c r="E692" t="s">
        <v>85</v>
      </c>
      <c r="F692" t="s">
        <v>42</v>
      </c>
      <c r="G692" t="s">
        <v>33</v>
      </c>
      <c r="H692" t="s">
        <v>34</v>
      </c>
      <c r="I692" t="s">
        <v>226</v>
      </c>
      <c r="J692" t="s">
        <v>226</v>
      </c>
      <c r="K692" t="s">
        <v>461</v>
      </c>
      <c r="L692" t="s">
        <v>189</v>
      </c>
      <c r="M692" t="s">
        <v>189</v>
      </c>
      <c r="N692" t="s">
        <v>189</v>
      </c>
      <c r="Q692">
        <v>41610</v>
      </c>
      <c r="R692" t="s">
        <v>35</v>
      </c>
      <c r="T692" t="s">
        <v>37</v>
      </c>
      <c r="W692" t="s">
        <v>227</v>
      </c>
    </row>
    <row r="693" spans="1:23" x14ac:dyDescent="0.25">
      <c r="A693" t="s">
        <v>82</v>
      </c>
      <c r="B693" t="s">
        <v>332</v>
      </c>
      <c r="C693" t="s">
        <v>333</v>
      </c>
      <c r="D693" t="s">
        <v>82</v>
      </c>
      <c r="E693" t="s">
        <v>85</v>
      </c>
      <c r="F693" t="s">
        <v>42</v>
      </c>
      <c r="G693" t="s">
        <v>33</v>
      </c>
      <c r="H693" t="s">
        <v>34</v>
      </c>
      <c r="I693" t="s">
        <v>226</v>
      </c>
      <c r="J693" t="s">
        <v>226</v>
      </c>
      <c r="K693" t="s">
        <v>461</v>
      </c>
      <c r="L693" t="s">
        <v>189</v>
      </c>
      <c r="M693" t="s">
        <v>189</v>
      </c>
      <c r="N693" t="s">
        <v>189</v>
      </c>
      <c r="Q693">
        <v>42186</v>
      </c>
      <c r="R693" t="s">
        <v>43</v>
      </c>
      <c r="T693" t="s">
        <v>37</v>
      </c>
      <c r="W693" t="s">
        <v>227</v>
      </c>
    </row>
    <row r="694" spans="1:23" x14ac:dyDescent="0.25">
      <c r="A694" t="s">
        <v>82</v>
      </c>
      <c r="B694" t="s">
        <v>334</v>
      </c>
      <c r="C694" t="s">
        <v>335</v>
      </c>
      <c r="D694" t="s">
        <v>82</v>
      </c>
      <c r="E694" t="s">
        <v>85</v>
      </c>
      <c r="F694" t="s">
        <v>42</v>
      </c>
      <c r="G694" t="s">
        <v>33</v>
      </c>
      <c r="H694" t="s">
        <v>34</v>
      </c>
      <c r="I694" t="s">
        <v>226</v>
      </c>
      <c r="J694" t="s">
        <v>226</v>
      </c>
      <c r="K694" t="s">
        <v>461</v>
      </c>
      <c r="L694" t="s">
        <v>189</v>
      </c>
      <c r="M694" t="s">
        <v>189</v>
      </c>
      <c r="N694" t="s">
        <v>189</v>
      </c>
      <c r="Q694">
        <v>43329</v>
      </c>
      <c r="R694" t="s">
        <v>35</v>
      </c>
      <c r="T694" t="s">
        <v>37</v>
      </c>
      <c r="W694" t="s">
        <v>227</v>
      </c>
    </row>
    <row r="695" spans="1:23" x14ac:dyDescent="0.25">
      <c r="A695" t="s">
        <v>82</v>
      </c>
      <c r="B695" t="s">
        <v>336</v>
      </c>
      <c r="C695" t="s">
        <v>337</v>
      </c>
      <c r="D695" t="s">
        <v>82</v>
      </c>
      <c r="E695" t="s">
        <v>85</v>
      </c>
      <c r="F695" t="s">
        <v>42</v>
      </c>
      <c r="G695" t="s">
        <v>33</v>
      </c>
      <c r="H695" t="s">
        <v>34</v>
      </c>
      <c r="I695" t="s">
        <v>226</v>
      </c>
      <c r="J695" t="s">
        <v>226</v>
      </c>
      <c r="K695" t="s">
        <v>461</v>
      </c>
      <c r="L695" t="s">
        <v>459</v>
      </c>
      <c r="M695" t="s">
        <v>189</v>
      </c>
      <c r="N695" t="s">
        <v>189</v>
      </c>
      <c r="Q695">
        <v>41334</v>
      </c>
      <c r="R695" t="s">
        <v>35</v>
      </c>
      <c r="T695" t="s">
        <v>37</v>
      </c>
      <c r="W695" t="s">
        <v>227</v>
      </c>
    </row>
    <row r="696" spans="1:23" x14ac:dyDescent="0.25">
      <c r="A696" t="s">
        <v>82</v>
      </c>
      <c r="B696" t="s">
        <v>119</v>
      </c>
      <c r="C696" t="s">
        <v>120</v>
      </c>
      <c r="D696" t="s">
        <v>82</v>
      </c>
      <c r="E696" t="s">
        <v>121</v>
      </c>
      <c r="F696" t="s">
        <v>42</v>
      </c>
      <c r="G696" t="s">
        <v>33</v>
      </c>
      <c r="H696" t="s">
        <v>226</v>
      </c>
      <c r="I696" t="s">
        <v>226</v>
      </c>
      <c r="J696" t="s">
        <v>226</v>
      </c>
      <c r="K696" t="s">
        <v>461</v>
      </c>
      <c r="L696" t="s">
        <v>453</v>
      </c>
      <c r="M696">
        <v>43709</v>
      </c>
      <c r="O696">
        <v>43709</v>
      </c>
      <c r="P696" t="s">
        <v>116</v>
      </c>
      <c r="Q696">
        <v>43581</v>
      </c>
      <c r="R696" t="s">
        <v>43</v>
      </c>
      <c r="T696" t="s">
        <v>231</v>
      </c>
      <c r="W696" t="s">
        <v>227</v>
      </c>
    </row>
    <row r="697" spans="1:23" x14ac:dyDescent="0.25">
      <c r="A697" t="s">
        <v>50</v>
      </c>
      <c r="B697" t="s">
        <v>123</v>
      </c>
      <c r="C697" t="s">
        <v>124</v>
      </c>
      <c r="D697" t="s">
        <v>31</v>
      </c>
      <c r="E697" t="s">
        <v>50</v>
      </c>
      <c r="F697" t="s">
        <v>32</v>
      </c>
      <c r="G697" t="s">
        <v>95</v>
      </c>
      <c r="H697" t="s">
        <v>34</v>
      </c>
      <c r="I697" t="s">
        <v>226</v>
      </c>
      <c r="J697" t="s">
        <v>226</v>
      </c>
      <c r="K697" t="s">
        <v>461</v>
      </c>
      <c r="L697" t="s">
        <v>189</v>
      </c>
      <c r="M697">
        <v>43556</v>
      </c>
      <c r="O697">
        <v>43556</v>
      </c>
      <c r="P697" t="s">
        <v>43</v>
      </c>
      <c r="Q697">
        <v>43945</v>
      </c>
      <c r="R697" t="s">
        <v>43</v>
      </c>
      <c r="T697" t="s">
        <v>231</v>
      </c>
      <c r="W697" t="s">
        <v>227</v>
      </c>
    </row>
    <row r="698" spans="1:23" x14ac:dyDescent="0.25">
      <c r="A698" t="s">
        <v>159</v>
      </c>
      <c r="B698" t="s">
        <v>123</v>
      </c>
      <c r="C698" t="s">
        <v>124</v>
      </c>
      <c r="D698" t="s">
        <v>31</v>
      </c>
      <c r="E698" t="s">
        <v>159</v>
      </c>
      <c r="F698" t="s">
        <v>32</v>
      </c>
      <c r="G698" t="s">
        <v>33</v>
      </c>
      <c r="H698" t="s">
        <v>34</v>
      </c>
      <c r="I698" t="s">
        <v>226</v>
      </c>
      <c r="J698" t="s">
        <v>226</v>
      </c>
      <c r="K698" t="s">
        <v>461</v>
      </c>
      <c r="L698" t="s">
        <v>189</v>
      </c>
      <c r="M698">
        <v>43800</v>
      </c>
      <c r="O698">
        <v>43800</v>
      </c>
      <c r="P698" t="s">
        <v>43</v>
      </c>
      <c r="Q698">
        <v>43329</v>
      </c>
      <c r="R698" t="s">
        <v>43</v>
      </c>
      <c r="T698" t="s">
        <v>231</v>
      </c>
      <c r="V698">
        <v>43329</v>
      </c>
      <c r="W698" t="s">
        <v>227</v>
      </c>
    </row>
    <row r="699" spans="1:23" x14ac:dyDescent="0.25">
      <c r="A699" t="s">
        <v>142</v>
      </c>
      <c r="B699" t="s">
        <v>123</v>
      </c>
      <c r="C699" t="s">
        <v>124</v>
      </c>
      <c r="D699" t="s">
        <v>31</v>
      </c>
      <c r="E699" t="s">
        <v>142</v>
      </c>
      <c r="F699" t="s">
        <v>32</v>
      </c>
      <c r="G699" t="s">
        <v>33</v>
      </c>
      <c r="H699" t="s">
        <v>34</v>
      </c>
      <c r="I699" t="s">
        <v>226</v>
      </c>
      <c r="J699" t="s">
        <v>226</v>
      </c>
      <c r="K699" t="s">
        <v>461</v>
      </c>
      <c r="L699" t="s">
        <v>189</v>
      </c>
      <c r="M699">
        <v>42231</v>
      </c>
      <c r="N699">
        <v>42231</v>
      </c>
      <c r="Q699">
        <v>43581</v>
      </c>
      <c r="R699" t="s">
        <v>43</v>
      </c>
      <c r="T699" t="s">
        <v>231</v>
      </c>
      <c r="V699">
        <v>43581</v>
      </c>
      <c r="W699" t="s">
        <v>227</v>
      </c>
    </row>
    <row r="700" spans="1:23" x14ac:dyDescent="0.25">
      <c r="A700" t="s">
        <v>338</v>
      </c>
      <c r="B700" t="s">
        <v>123</v>
      </c>
      <c r="C700" t="s">
        <v>124</v>
      </c>
      <c r="D700" t="s">
        <v>31</v>
      </c>
      <c r="E700" t="s">
        <v>338</v>
      </c>
      <c r="F700" t="s">
        <v>32</v>
      </c>
      <c r="G700" t="s">
        <v>33</v>
      </c>
      <c r="H700" t="s">
        <v>34</v>
      </c>
      <c r="I700" t="s">
        <v>34</v>
      </c>
      <c r="J700" t="s">
        <v>226</v>
      </c>
      <c r="K700" t="s">
        <v>461</v>
      </c>
      <c r="L700" t="s">
        <v>189</v>
      </c>
      <c r="M700">
        <v>42231</v>
      </c>
      <c r="N700">
        <v>42231</v>
      </c>
      <c r="Q700">
        <v>43084</v>
      </c>
      <c r="R700" t="s">
        <v>43</v>
      </c>
      <c r="T700" t="s">
        <v>37</v>
      </c>
      <c r="V700">
        <v>43084</v>
      </c>
      <c r="W700" t="s">
        <v>227</v>
      </c>
    </row>
    <row r="701" spans="1:23" x14ac:dyDescent="0.25">
      <c r="A701" t="s">
        <v>28</v>
      </c>
      <c r="B701" t="s">
        <v>123</v>
      </c>
      <c r="C701" t="s">
        <v>124</v>
      </c>
      <c r="D701" t="s">
        <v>31</v>
      </c>
      <c r="E701" t="s">
        <v>28</v>
      </c>
      <c r="F701" t="s">
        <v>32</v>
      </c>
      <c r="G701" t="s">
        <v>33</v>
      </c>
      <c r="H701" t="s">
        <v>34</v>
      </c>
      <c r="I701" t="s">
        <v>226</v>
      </c>
      <c r="J701" t="s">
        <v>226</v>
      </c>
      <c r="K701" t="s">
        <v>461</v>
      </c>
      <c r="L701" t="s">
        <v>189</v>
      </c>
      <c r="M701">
        <v>42231</v>
      </c>
      <c r="N701">
        <v>42231</v>
      </c>
      <c r="Q701">
        <v>43448</v>
      </c>
      <c r="R701" t="s">
        <v>43</v>
      </c>
      <c r="T701" t="s">
        <v>37</v>
      </c>
      <c r="V701">
        <v>43448</v>
      </c>
      <c r="W701" t="s">
        <v>227</v>
      </c>
    </row>
    <row r="702" spans="1:23" x14ac:dyDescent="0.25">
      <c r="A702" t="s">
        <v>82</v>
      </c>
      <c r="B702" t="s">
        <v>339</v>
      </c>
      <c r="C702" t="s">
        <v>340</v>
      </c>
      <c r="D702" t="s">
        <v>82</v>
      </c>
      <c r="E702" t="s">
        <v>85</v>
      </c>
      <c r="F702" t="s">
        <v>42</v>
      </c>
      <c r="G702" t="s">
        <v>33</v>
      </c>
      <c r="H702" t="s">
        <v>34</v>
      </c>
      <c r="I702" t="s">
        <v>226</v>
      </c>
      <c r="J702" t="s">
        <v>226</v>
      </c>
      <c r="K702" t="s">
        <v>461</v>
      </c>
      <c r="L702" t="s">
        <v>459</v>
      </c>
      <c r="M702">
        <v>41228</v>
      </c>
      <c r="O702">
        <v>41228</v>
      </c>
      <c r="P702" t="s">
        <v>35</v>
      </c>
      <c r="Q702">
        <v>41334</v>
      </c>
      <c r="R702" t="s">
        <v>35</v>
      </c>
      <c r="T702" t="s">
        <v>231</v>
      </c>
      <c r="W702" t="s">
        <v>227</v>
      </c>
    </row>
    <row r="703" spans="1:23" x14ac:dyDescent="0.25">
      <c r="A703" t="s">
        <v>64</v>
      </c>
      <c r="B703" t="s">
        <v>132</v>
      </c>
      <c r="C703" t="s">
        <v>133</v>
      </c>
      <c r="D703" t="s">
        <v>31</v>
      </c>
      <c r="E703" t="s">
        <v>64</v>
      </c>
      <c r="F703" t="s">
        <v>42</v>
      </c>
      <c r="G703" t="s">
        <v>33</v>
      </c>
      <c r="H703" t="s">
        <v>34</v>
      </c>
      <c r="I703" t="s">
        <v>226</v>
      </c>
      <c r="J703" t="s">
        <v>226</v>
      </c>
      <c r="K703" t="s">
        <v>461</v>
      </c>
      <c r="L703" t="s">
        <v>189</v>
      </c>
      <c r="M703">
        <v>42644</v>
      </c>
      <c r="O703">
        <v>42644</v>
      </c>
      <c r="P703" t="s">
        <v>35</v>
      </c>
      <c r="Q703">
        <v>43084</v>
      </c>
      <c r="R703" t="s">
        <v>43</v>
      </c>
      <c r="T703" t="s">
        <v>231</v>
      </c>
      <c r="V703">
        <v>43210</v>
      </c>
      <c r="W703" t="s">
        <v>227</v>
      </c>
    </row>
    <row r="704" spans="1:23" x14ac:dyDescent="0.25">
      <c r="A704" t="s">
        <v>210</v>
      </c>
      <c r="B704" t="s">
        <v>341</v>
      </c>
      <c r="C704" t="s">
        <v>342</v>
      </c>
      <c r="D704" t="s">
        <v>31</v>
      </c>
      <c r="E704" t="s">
        <v>210</v>
      </c>
      <c r="F704" t="s">
        <v>343</v>
      </c>
      <c r="G704" t="s">
        <v>33</v>
      </c>
      <c r="H704" t="s">
        <v>34</v>
      </c>
      <c r="I704" t="s">
        <v>226</v>
      </c>
      <c r="J704" t="s">
        <v>226</v>
      </c>
      <c r="K704" t="s">
        <v>461</v>
      </c>
      <c r="L704" t="s">
        <v>189</v>
      </c>
      <c r="M704" t="s">
        <v>189</v>
      </c>
      <c r="N704" t="s">
        <v>189</v>
      </c>
      <c r="Q704">
        <v>43700</v>
      </c>
      <c r="R704" t="s">
        <v>35</v>
      </c>
      <c r="T704" t="s">
        <v>37</v>
      </c>
      <c r="V704">
        <v>43700</v>
      </c>
      <c r="W704" t="s">
        <v>227</v>
      </c>
    </row>
    <row r="705" spans="1:23" x14ac:dyDescent="0.25">
      <c r="A705" t="s">
        <v>44</v>
      </c>
      <c r="B705" t="s">
        <v>344</v>
      </c>
      <c r="C705" t="s">
        <v>345</v>
      </c>
      <c r="D705" t="s">
        <v>31</v>
      </c>
      <c r="E705" t="s">
        <v>44</v>
      </c>
      <c r="F705" t="s">
        <v>42</v>
      </c>
      <c r="G705" t="s">
        <v>33</v>
      </c>
      <c r="H705" t="s">
        <v>34</v>
      </c>
      <c r="I705" t="s">
        <v>226</v>
      </c>
      <c r="J705" t="s">
        <v>34</v>
      </c>
      <c r="K705" t="s">
        <v>461</v>
      </c>
      <c r="L705" t="s">
        <v>189</v>
      </c>
      <c r="M705">
        <v>43631</v>
      </c>
      <c r="N705">
        <v>43631</v>
      </c>
      <c r="Q705">
        <v>43819</v>
      </c>
      <c r="R705" t="s">
        <v>35</v>
      </c>
      <c r="T705" t="s">
        <v>231</v>
      </c>
      <c r="W705" t="s">
        <v>227</v>
      </c>
    </row>
    <row r="706" spans="1:23" x14ac:dyDescent="0.25">
      <c r="A706" t="s">
        <v>82</v>
      </c>
      <c r="B706" t="s">
        <v>346</v>
      </c>
      <c r="C706" t="s">
        <v>347</v>
      </c>
      <c r="D706" t="s">
        <v>82</v>
      </c>
      <c r="E706" t="s">
        <v>85</v>
      </c>
      <c r="F706" t="s">
        <v>348</v>
      </c>
      <c r="G706" t="s">
        <v>53</v>
      </c>
      <c r="H706" t="s">
        <v>34</v>
      </c>
      <c r="I706" t="s">
        <v>226</v>
      </c>
      <c r="J706" t="s">
        <v>226</v>
      </c>
      <c r="K706" t="s">
        <v>461</v>
      </c>
      <c r="L706" t="s">
        <v>189</v>
      </c>
      <c r="M706" t="s">
        <v>189</v>
      </c>
      <c r="N706" t="s">
        <v>189</v>
      </c>
      <c r="Q706">
        <v>41334</v>
      </c>
      <c r="R706" t="s">
        <v>43</v>
      </c>
      <c r="T706" t="s">
        <v>231</v>
      </c>
      <c r="V706">
        <v>41334</v>
      </c>
      <c r="W706" t="s">
        <v>227</v>
      </c>
    </row>
    <row r="707" spans="1:23" x14ac:dyDescent="0.25">
      <c r="A707" t="s">
        <v>349</v>
      </c>
      <c r="B707" t="s">
        <v>144</v>
      </c>
      <c r="C707" t="s">
        <v>145</v>
      </c>
      <c r="D707" t="s">
        <v>31</v>
      </c>
      <c r="E707" t="s">
        <v>349</v>
      </c>
      <c r="F707" t="s">
        <v>42</v>
      </c>
      <c r="G707" t="s">
        <v>33</v>
      </c>
      <c r="H707" t="s">
        <v>34</v>
      </c>
      <c r="I707" t="s">
        <v>34</v>
      </c>
      <c r="J707" t="s">
        <v>226</v>
      </c>
      <c r="K707" t="s">
        <v>461</v>
      </c>
      <c r="L707" t="s">
        <v>189</v>
      </c>
      <c r="M707">
        <v>43266</v>
      </c>
      <c r="O707">
        <v>43266</v>
      </c>
      <c r="P707" t="s">
        <v>43</v>
      </c>
      <c r="Q707">
        <v>43819</v>
      </c>
      <c r="R707" t="s">
        <v>43</v>
      </c>
      <c r="T707" t="s">
        <v>231</v>
      </c>
      <c r="V707">
        <v>43819</v>
      </c>
      <c r="W707" t="s">
        <v>227</v>
      </c>
    </row>
    <row r="708" spans="1:23" x14ac:dyDescent="0.25">
      <c r="A708" t="s">
        <v>82</v>
      </c>
      <c r="B708" t="s">
        <v>350</v>
      </c>
      <c r="C708" t="s">
        <v>351</v>
      </c>
      <c r="D708" t="s">
        <v>82</v>
      </c>
      <c r="E708" t="s">
        <v>85</v>
      </c>
      <c r="F708" t="s">
        <v>32</v>
      </c>
      <c r="G708" t="s">
        <v>33</v>
      </c>
      <c r="H708" t="s">
        <v>34</v>
      </c>
      <c r="I708" t="s">
        <v>226</v>
      </c>
      <c r="J708" t="s">
        <v>226</v>
      </c>
      <c r="K708" t="s">
        <v>461</v>
      </c>
      <c r="L708" t="s">
        <v>189</v>
      </c>
      <c r="M708">
        <v>41348</v>
      </c>
      <c r="N708">
        <v>41348</v>
      </c>
      <c r="Q708">
        <v>41852</v>
      </c>
      <c r="R708" t="s">
        <v>35</v>
      </c>
      <c r="T708" t="s">
        <v>231</v>
      </c>
      <c r="V708">
        <v>41852</v>
      </c>
      <c r="W708" t="s">
        <v>227</v>
      </c>
    </row>
    <row r="709" spans="1:23" x14ac:dyDescent="0.25">
      <c r="A709" t="s">
        <v>152</v>
      </c>
      <c r="B709" t="s">
        <v>352</v>
      </c>
      <c r="C709" t="s">
        <v>353</v>
      </c>
      <c r="D709" t="s">
        <v>94</v>
      </c>
      <c r="E709" t="s">
        <v>152</v>
      </c>
      <c r="F709" t="s">
        <v>42</v>
      </c>
      <c r="G709" t="s">
        <v>53</v>
      </c>
      <c r="H709" t="s">
        <v>34</v>
      </c>
      <c r="I709" t="s">
        <v>226</v>
      </c>
      <c r="J709" t="s">
        <v>226</v>
      </c>
      <c r="K709" t="s">
        <v>461</v>
      </c>
      <c r="L709" t="s">
        <v>189</v>
      </c>
      <c r="M709">
        <v>0</v>
      </c>
      <c r="N709">
        <v>0</v>
      </c>
      <c r="Q709">
        <v>43819</v>
      </c>
      <c r="R709" t="s">
        <v>35</v>
      </c>
      <c r="T709" t="s">
        <v>231</v>
      </c>
      <c r="V709">
        <v>43819</v>
      </c>
      <c r="W709" t="s">
        <v>227</v>
      </c>
    </row>
    <row r="710" spans="1:23" x14ac:dyDescent="0.25">
      <c r="A710" t="s">
        <v>50</v>
      </c>
      <c r="B710" t="s">
        <v>354</v>
      </c>
      <c r="C710" t="s">
        <v>355</v>
      </c>
      <c r="D710" t="s">
        <v>31</v>
      </c>
      <c r="E710" t="s">
        <v>50</v>
      </c>
      <c r="F710" t="s">
        <v>42</v>
      </c>
      <c r="G710" t="s">
        <v>33</v>
      </c>
      <c r="H710" t="s">
        <v>34</v>
      </c>
      <c r="I710" t="s">
        <v>34</v>
      </c>
      <c r="J710" t="s">
        <v>226</v>
      </c>
      <c r="K710" t="s">
        <v>461</v>
      </c>
      <c r="L710" t="s">
        <v>189</v>
      </c>
      <c r="M710">
        <v>43374</v>
      </c>
      <c r="O710">
        <v>43374</v>
      </c>
      <c r="P710" t="s">
        <v>43</v>
      </c>
      <c r="Q710">
        <v>43581</v>
      </c>
      <c r="R710" t="s">
        <v>43</v>
      </c>
      <c r="T710" t="s">
        <v>231</v>
      </c>
      <c r="W710" t="s">
        <v>227</v>
      </c>
    </row>
    <row r="711" spans="1:23" x14ac:dyDescent="0.25">
      <c r="A711" t="s">
        <v>98</v>
      </c>
      <c r="B711" t="s">
        <v>356</v>
      </c>
      <c r="C711" t="s">
        <v>357</v>
      </c>
      <c r="D711" t="s">
        <v>31</v>
      </c>
      <c r="E711" t="s">
        <v>98</v>
      </c>
      <c r="F711" t="s">
        <v>42</v>
      </c>
      <c r="G711" t="s">
        <v>53</v>
      </c>
      <c r="H711" t="s">
        <v>34</v>
      </c>
      <c r="I711" t="s">
        <v>226</v>
      </c>
      <c r="J711" t="s">
        <v>226</v>
      </c>
      <c r="K711" t="s">
        <v>461</v>
      </c>
      <c r="L711" t="s">
        <v>189</v>
      </c>
      <c r="M711">
        <v>43800</v>
      </c>
      <c r="O711">
        <v>43800</v>
      </c>
      <c r="P711" t="s">
        <v>35</v>
      </c>
      <c r="Q711">
        <v>43581</v>
      </c>
      <c r="R711" t="s">
        <v>35</v>
      </c>
      <c r="T711" t="s">
        <v>37</v>
      </c>
      <c r="V711">
        <v>43819</v>
      </c>
      <c r="W711" t="s">
        <v>227</v>
      </c>
    </row>
    <row r="712" spans="1:23" x14ac:dyDescent="0.25">
      <c r="A712" t="s">
        <v>59</v>
      </c>
      <c r="B712" t="s">
        <v>150</v>
      </c>
      <c r="C712" t="s">
        <v>151</v>
      </c>
      <c r="D712" t="s">
        <v>59</v>
      </c>
      <c r="E712" t="s">
        <v>62</v>
      </c>
      <c r="F712" t="s">
        <v>32</v>
      </c>
      <c r="G712" t="s">
        <v>33</v>
      </c>
      <c r="H712" t="s">
        <v>226</v>
      </c>
      <c r="I712" t="s">
        <v>226</v>
      </c>
      <c r="J712" t="s">
        <v>226</v>
      </c>
      <c r="K712" t="s">
        <v>461</v>
      </c>
      <c r="L712" t="s">
        <v>189</v>
      </c>
      <c r="M712">
        <v>42401</v>
      </c>
      <c r="O712">
        <v>42401</v>
      </c>
      <c r="P712" t="s">
        <v>35</v>
      </c>
      <c r="Q712">
        <v>43084</v>
      </c>
      <c r="R712" t="s">
        <v>43</v>
      </c>
      <c r="T712" t="s">
        <v>37</v>
      </c>
      <c r="W712" t="s">
        <v>227</v>
      </c>
    </row>
    <row r="713" spans="1:23" x14ac:dyDescent="0.25">
      <c r="A713" t="s">
        <v>98</v>
      </c>
      <c r="B713" t="s">
        <v>358</v>
      </c>
      <c r="C713" t="s">
        <v>359</v>
      </c>
      <c r="D713" t="s">
        <v>31</v>
      </c>
      <c r="E713" t="s">
        <v>98</v>
      </c>
      <c r="F713" t="s">
        <v>32</v>
      </c>
      <c r="G713" t="s">
        <v>33</v>
      </c>
      <c r="H713" t="s">
        <v>226</v>
      </c>
      <c r="I713" t="s">
        <v>226</v>
      </c>
      <c r="J713" t="s">
        <v>226</v>
      </c>
      <c r="K713" t="s">
        <v>461</v>
      </c>
      <c r="L713" t="s">
        <v>189</v>
      </c>
      <c r="M713" t="s">
        <v>189</v>
      </c>
      <c r="N713" t="s">
        <v>189</v>
      </c>
      <c r="Q713">
        <v>43581</v>
      </c>
      <c r="R713" t="s">
        <v>35</v>
      </c>
      <c r="T713" t="s">
        <v>231</v>
      </c>
      <c r="W713" t="s">
        <v>227</v>
      </c>
    </row>
    <row r="714" spans="1:23" x14ac:dyDescent="0.25">
      <c r="A714" t="s">
        <v>82</v>
      </c>
      <c r="B714" t="s">
        <v>360</v>
      </c>
      <c r="C714" t="s">
        <v>361</v>
      </c>
      <c r="D714" t="s">
        <v>82</v>
      </c>
      <c r="E714" t="s">
        <v>176</v>
      </c>
      <c r="G714" t="s">
        <v>33</v>
      </c>
      <c r="H714" t="s">
        <v>226</v>
      </c>
      <c r="I714" t="s">
        <v>226</v>
      </c>
      <c r="J714" t="s">
        <v>226</v>
      </c>
      <c r="K714" t="s">
        <v>461</v>
      </c>
      <c r="L714" t="s">
        <v>189</v>
      </c>
      <c r="M714" t="s">
        <v>189</v>
      </c>
      <c r="N714" t="s">
        <v>189</v>
      </c>
      <c r="Q714">
        <v>41754</v>
      </c>
      <c r="R714" t="s">
        <v>35</v>
      </c>
      <c r="T714" t="s">
        <v>231</v>
      </c>
      <c r="W714" t="s">
        <v>227</v>
      </c>
    </row>
    <row r="715" spans="1:23" x14ac:dyDescent="0.25">
      <c r="A715" t="s">
        <v>82</v>
      </c>
      <c r="B715" t="s">
        <v>362</v>
      </c>
      <c r="C715" t="s">
        <v>363</v>
      </c>
      <c r="D715" t="s">
        <v>82</v>
      </c>
      <c r="E715" t="s">
        <v>85</v>
      </c>
      <c r="F715" t="s">
        <v>42</v>
      </c>
      <c r="G715" t="s">
        <v>33</v>
      </c>
      <c r="H715" t="s">
        <v>34</v>
      </c>
      <c r="I715" t="s">
        <v>226</v>
      </c>
      <c r="J715" t="s">
        <v>226</v>
      </c>
      <c r="K715" t="s">
        <v>461</v>
      </c>
      <c r="L715" t="s">
        <v>189</v>
      </c>
      <c r="M715">
        <v>41365</v>
      </c>
      <c r="O715">
        <v>41365</v>
      </c>
      <c r="P715" t="s">
        <v>35</v>
      </c>
      <c r="Q715">
        <v>42186</v>
      </c>
      <c r="R715" t="s">
        <v>43</v>
      </c>
      <c r="T715" t="s">
        <v>231</v>
      </c>
      <c r="W715" t="s">
        <v>227</v>
      </c>
    </row>
    <row r="716" spans="1:23" x14ac:dyDescent="0.25">
      <c r="A716" t="s">
        <v>364</v>
      </c>
      <c r="B716" t="s">
        <v>365</v>
      </c>
      <c r="C716" t="s">
        <v>366</v>
      </c>
      <c r="D716" t="s">
        <v>31</v>
      </c>
      <c r="E716" t="s">
        <v>364</v>
      </c>
      <c r="F716" t="s">
        <v>32</v>
      </c>
      <c r="G716" t="s">
        <v>33</v>
      </c>
      <c r="H716" t="s">
        <v>34</v>
      </c>
      <c r="I716" t="s">
        <v>226</v>
      </c>
      <c r="J716" t="s">
        <v>226</v>
      </c>
      <c r="K716" t="s">
        <v>461</v>
      </c>
      <c r="L716" t="s">
        <v>189</v>
      </c>
      <c r="M716" t="s">
        <v>189</v>
      </c>
      <c r="N716" t="s">
        <v>189</v>
      </c>
      <c r="Q716">
        <v>42720</v>
      </c>
      <c r="R716" t="s">
        <v>35</v>
      </c>
      <c r="T716" t="s">
        <v>231</v>
      </c>
      <c r="V716">
        <v>43210</v>
      </c>
      <c r="W716" t="s">
        <v>227</v>
      </c>
    </row>
    <row r="717" spans="1:23" x14ac:dyDescent="0.25">
      <c r="A717" t="s">
        <v>64</v>
      </c>
      <c r="B717" t="s">
        <v>367</v>
      </c>
      <c r="C717" t="s">
        <v>368</v>
      </c>
      <c r="D717" t="s">
        <v>31</v>
      </c>
      <c r="E717" t="s">
        <v>50</v>
      </c>
      <c r="F717" t="s">
        <v>32</v>
      </c>
      <c r="G717" t="s">
        <v>53</v>
      </c>
      <c r="H717" t="s">
        <v>34</v>
      </c>
      <c r="I717" t="s">
        <v>226</v>
      </c>
      <c r="J717" t="s">
        <v>226</v>
      </c>
      <c r="K717" t="s">
        <v>461</v>
      </c>
      <c r="L717" t="s">
        <v>189</v>
      </c>
      <c r="M717" t="s">
        <v>189</v>
      </c>
      <c r="N717" t="s">
        <v>189</v>
      </c>
      <c r="Q717">
        <v>42326</v>
      </c>
      <c r="R717" t="s">
        <v>35</v>
      </c>
      <c r="T717" t="s">
        <v>37</v>
      </c>
      <c r="V717">
        <v>42846</v>
      </c>
      <c r="W717" t="s">
        <v>227</v>
      </c>
    </row>
    <row r="718" spans="1:23" x14ac:dyDescent="0.25">
      <c r="A718" t="s">
        <v>50</v>
      </c>
      <c r="B718" t="s">
        <v>367</v>
      </c>
      <c r="C718" t="s">
        <v>368</v>
      </c>
      <c r="D718" t="s">
        <v>31</v>
      </c>
      <c r="E718" t="s">
        <v>64</v>
      </c>
      <c r="F718" t="s">
        <v>32</v>
      </c>
      <c r="G718" t="s">
        <v>33</v>
      </c>
      <c r="H718" t="s">
        <v>34</v>
      </c>
      <c r="I718" t="s">
        <v>34</v>
      </c>
      <c r="J718" t="s">
        <v>226</v>
      </c>
      <c r="K718" t="s">
        <v>461</v>
      </c>
      <c r="L718" t="s">
        <v>189</v>
      </c>
      <c r="M718" t="s">
        <v>189</v>
      </c>
      <c r="N718" t="s">
        <v>189</v>
      </c>
      <c r="Q718">
        <v>43329</v>
      </c>
      <c r="R718" t="s">
        <v>43</v>
      </c>
      <c r="T718" t="s">
        <v>231</v>
      </c>
      <c r="V718">
        <v>43329</v>
      </c>
      <c r="W718" t="s">
        <v>227</v>
      </c>
    </row>
    <row r="719" spans="1:23" x14ac:dyDescent="0.25">
      <c r="A719" t="s">
        <v>369</v>
      </c>
      <c r="B719" t="s">
        <v>370</v>
      </c>
      <c r="C719" t="s">
        <v>371</v>
      </c>
      <c r="D719" t="s">
        <v>369</v>
      </c>
      <c r="E719" t="s">
        <v>372</v>
      </c>
      <c r="F719" t="s">
        <v>373</v>
      </c>
      <c r="G719" t="s">
        <v>33</v>
      </c>
      <c r="H719" t="s">
        <v>226</v>
      </c>
      <c r="I719" t="s">
        <v>34</v>
      </c>
      <c r="J719" t="s">
        <v>226</v>
      </c>
      <c r="K719" t="s">
        <v>461</v>
      </c>
      <c r="L719" t="s">
        <v>189</v>
      </c>
      <c r="M719" t="s">
        <v>189</v>
      </c>
      <c r="N719" t="s">
        <v>189</v>
      </c>
      <c r="Q719">
        <v>42601</v>
      </c>
      <c r="R719" t="s">
        <v>35</v>
      </c>
      <c r="T719" t="s">
        <v>37</v>
      </c>
      <c r="V719">
        <v>42601</v>
      </c>
      <c r="W719" t="s">
        <v>227</v>
      </c>
    </row>
    <row r="720" spans="1:23" x14ac:dyDescent="0.25">
      <c r="A720" t="s">
        <v>67</v>
      </c>
      <c r="B720" t="s">
        <v>374</v>
      </c>
      <c r="C720" t="s">
        <v>375</v>
      </c>
      <c r="D720" t="s">
        <v>67</v>
      </c>
      <c r="E720" t="s">
        <v>70</v>
      </c>
      <c r="F720" t="s">
        <v>42</v>
      </c>
      <c r="G720" t="s">
        <v>33</v>
      </c>
      <c r="H720" t="s">
        <v>34</v>
      </c>
      <c r="I720" t="s">
        <v>226</v>
      </c>
      <c r="J720" t="s">
        <v>226</v>
      </c>
      <c r="K720" t="s">
        <v>461</v>
      </c>
      <c r="L720" t="s">
        <v>189</v>
      </c>
      <c r="M720">
        <v>42050</v>
      </c>
      <c r="N720">
        <v>42050</v>
      </c>
      <c r="Q720">
        <v>42088</v>
      </c>
      <c r="R720" t="s">
        <v>35</v>
      </c>
      <c r="T720" t="s">
        <v>231</v>
      </c>
      <c r="V720">
        <v>43210</v>
      </c>
      <c r="W720" t="s">
        <v>227</v>
      </c>
    </row>
    <row r="721" spans="1:23" x14ac:dyDescent="0.25">
      <c r="A721" t="s">
        <v>82</v>
      </c>
      <c r="B721" t="s">
        <v>376</v>
      </c>
      <c r="C721" t="s">
        <v>377</v>
      </c>
      <c r="D721" t="s">
        <v>82</v>
      </c>
      <c r="E721" t="s">
        <v>85</v>
      </c>
      <c r="F721" t="s">
        <v>32</v>
      </c>
      <c r="G721" t="s">
        <v>53</v>
      </c>
      <c r="H721" t="s">
        <v>34</v>
      </c>
      <c r="I721" t="s">
        <v>226</v>
      </c>
      <c r="J721" t="s">
        <v>226</v>
      </c>
      <c r="K721" t="s">
        <v>461</v>
      </c>
      <c r="L721" t="s">
        <v>189</v>
      </c>
      <c r="M721">
        <v>43405</v>
      </c>
      <c r="O721">
        <v>43405</v>
      </c>
      <c r="P721" t="s">
        <v>35</v>
      </c>
      <c r="Q721">
        <v>43819</v>
      </c>
      <c r="R721" t="s">
        <v>35</v>
      </c>
      <c r="T721" t="s">
        <v>231</v>
      </c>
      <c r="W721" t="s">
        <v>227</v>
      </c>
    </row>
    <row r="722" spans="1:23" x14ac:dyDescent="0.25">
      <c r="A722" t="s">
        <v>98</v>
      </c>
      <c r="B722" t="s">
        <v>378</v>
      </c>
      <c r="C722" t="s">
        <v>379</v>
      </c>
      <c r="D722" t="s">
        <v>31</v>
      </c>
      <c r="E722" t="s">
        <v>98</v>
      </c>
      <c r="F722" t="s">
        <v>32</v>
      </c>
      <c r="G722" t="s">
        <v>53</v>
      </c>
      <c r="H722" t="s">
        <v>34</v>
      </c>
      <c r="I722" t="s">
        <v>226</v>
      </c>
      <c r="J722" t="s">
        <v>226</v>
      </c>
      <c r="K722" t="s">
        <v>461</v>
      </c>
      <c r="L722" t="s">
        <v>189</v>
      </c>
      <c r="M722">
        <v>41365</v>
      </c>
      <c r="O722">
        <v>41365</v>
      </c>
      <c r="P722" t="s">
        <v>35</v>
      </c>
      <c r="Q722">
        <v>41699</v>
      </c>
      <c r="R722" t="s">
        <v>35</v>
      </c>
      <c r="T722" t="s">
        <v>231</v>
      </c>
      <c r="V722">
        <v>43945</v>
      </c>
      <c r="W722" t="s">
        <v>227</v>
      </c>
    </row>
    <row r="723" spans="1:23" x14ac:dyDescent="0.25">
      <c r="A723" t="s">
        <v>28</v>
      </c>
      <c r="B723" t="s">
        <v>380</v>
      </c>
      <c r="C723" t="s">
        <v>381</v>
      </c>
      <c r="D723" t="s">
        <v>31</v>
      </c>
      <c r="E723" t="s">
        <v>28</v>
      </c>
      <c r="F723" t="s">
        <v>32</v>
      </c>
      <c r="G723" t="s">
        <v>53</v>
      </c>
      <c r="H723" t="s">
        <v>34</v>
      </c>
      <c r="I723" t="s">
        <v>226</v>
      </c>
      <c r="J723" t="s">
        <v>226</v>
      </c>
      <c r="K723" t="s">
        <v>461</v>
      </c>
      <c r="L723" t="s">
        <v>189</v>
      </c>
      <c r="M723">
        <v>0</v>
      </c>
      <c r="N723">
        <v>0</v>
      </c>
      <c r="Q723">
        <v>43819</v>
      </c>
      <c r="R723" t="s">
        <v>35</v>
      </c>
      <c r="T723" t="s">
        <v>231</v>
      </c>
      <c r="V723">
        <v>43819</v>
      </c>
      <c r="W723" t="s">
        <v>227</v>
      </c>
    </row>
    <row r="724" spans="1:23" x14ac:dyDescent="0.25">
      <c r="A724" t="s">
        <v>82</v>
      </c>
      <c r="B724" t="s">
        <v>382</v>
      </c>
      <c r="C724" t="s">
        <v>383</v>
      </c>
      <c r="D724" t="s">
        <v>82</v>
      </c>
      <c r="E724" t="s">
        <v>171</v>
      </c>
      <c r="F724" t="s">
        <v>32</v>
      </c>
      <c r="G724" t="s">
        <v>33</v>
      </c>
      <c r="H724" t="s">
        <v>34</v>
      </c>
      <c r="I724" t="s">
        <v>226</v>
      </c>
      <c r="J724" t="s">
        <v>226</v>
      </c>
      <c r="K724" t="s">
        <v>461</v>
      </c>
      <c r="L724" t="s">
        <v>189</v>
      </c>
      <c r="M724">
        <v>42323</v>
      </c>
      <c r="N724">
        <v>42323</v>
      </c>
      <c r="Q724">
        <v>43084</v>
      </c>
      <c r="R724" t="s">
        <v>35</v>
      </c>
      <c r="T724" t="s">
        <v>231</v>
      </c>
      <c r="V724">
        <v>43084</v>
      </c>
      <c r="W724" t="s">
        <v>227</v>
      </c>
    </row>
    <row r="725" spans="1:23" x14ac:dyDescent="0.25">
      <c r="A725" t="s">
        <v>82</v>
      </c>
      <c r="B725" t="s">
        <v>384</v>
      </c>
      <c r="C725" t="s">
        <v>385</v>
      </c>
      <c r="D725" t="s">
        <v>82</v>
      </c>
      <c r="E725" t="s">
        <v>85</v>
      </c>
      <c r="F725" t="s">
        <v>42</v>
      </c>
      <c r="G725" t="s">
        <v>33</v>
      </c>
      <c r="H725" t="s">
        <v>34</v>
      </c>
      <c r="I725" t="s">
        <v>226</v>
      </c>
      <c r="J725" t="s">
        <v>226</v>
      </c>
      <c r="K725" t="s">
        <v>461</v>
      </c>
      <c r="L725" t="s">
        <v>189</v>
      </c>
      <c r="M725" t="s">
        <v>189</v>
      </c>
      <c r="N725" t="s">
        <v>189</v>
      </c>
      <c r="Q725">
        <v>42965</v>
      </c>
      <c r="R725" t="s">
        <v>35</v>
      </c>
      <c r="T725" t="s">
        <v>37</v>
      </c>
      <c r="W725" t="s">
        <v>227</v>
      </c>
    </row>
    <row r="726" spans="1:23" x14ac:dyDescent="0.25">
      <c r="A726" t="s">
        <v>38</v>
      </c>
      <c r="B726" t="s">
        <v>386</v>
      </c>
      <c r="C726" t="s">
        <v>387</v>
      </c>
      <c r="D726" t="s">
        <v>38</v>
      </c>
      <c r="E726" t="s">
        <v>388</v>
      </c>
      <c r="F726" t="s">
        <v>42</v>
      </c>
      <c r="G726" t="s">
        <v>33</v>
      </c>
      <c r="H726" t="s">
        <v>34</v>
      </c>
      <c r="I726" t="s">
        <v>226</v>
      </c>
      <c r="J726" t="s">
        <v>226</v>
      </c>
      <c r="K726" t="s">
        <v>461</v>
      </c>
      <c r="L726" t="s">
        <v>189</v>
      </c>
      <c r="M726" t="s">
        <v>189</v>
      </c>
      <c r="N726" t="s">
        <v>189</v>
      </c>
      <c r="Q726">
        <v>42846</v>
      </c>
      <c r="R726" t="s">
        <v>35</v>
      </c>
      <c r="T726" t="s">
        <v>231</v>
      </c>
      <c r="V726">
        <v>42846</v>
      </c>
      <c r="W726" t="s">
        <v>227</v>
      </c>
    </row>
    <row r="727" spans="1:23" x14ac:dyDescent="0.25">
      <c r="A727" t="s">
        <v>82</v>
      </c>
      <c r="B727" t="s">
        <v>389</v>
      </c>
      <c r="C727" t="s">
        <v>390</v>
      </c>
      <c r="D727" t="s">
        <v>82</v>
      </c>
      <c r="E727" t="s">
        <v>198</v>
      </c>
      <c r="F727" t="s">
        <v>42</v>
      </c>
      <c r="G727" t="s">
        <v>33</v>
      </c>
      <c r="H727" t="s">
        <v>226</v>
      </c>
      <c r="I727" t="s">
        <v>226</v>
      </c>
      <c r="J727" t="s">
        <v>226</v>
      </c>
      <c r="K727" t="s">
        <v>461</v>
      </c>
      <c r="L727" t="s">
        <v>189</v>
      </c>
      <c r="M727" t="s">
        <v>189</v>
      </c>
      <c r="N727" t="s">
        <v>189</v>
      </c>
      <c r="Q727">
        <v>43084</v>
      </c>
      <c r="R727" t="s">
        <v>35</v>
      </c>
      <c r="T727" t="s">
        <v>37</v>
      </c>
      <c r="W727" t="s">
        <v>227</v>
      </c>
    </row>
    <row r="728" spans="1:23" x14ac:dyDescent="0.25">
      <c r="A728" t="s">
        <v>28</v>
      </c>
      <c r="B728" t="s">
        <v>391</v>
      </c>
      <c r="C728" t="s">
        <v>392</v>
      </c>
      <c r="D728" t="s">
        <v>31</v>
      </c>
      <c r="E728" t="s">
        <v>28</v>
      </c>
      <c r="F728" t="s">
        <v>42</v>
      </c>
      <c r="G728" t="s">
        <v>33</v>
      </c>
      <c r="H728" t="s">
        <v>226</v>
      </c>
      <c r="I728" t="s">
        <v>34</v>
      </c>
      <c r="J728" t="s">
        <v>226</v>
      </c>
      <c r="K728" t="s">
        <v>461</v>
      </c>
      <c r="L728" t="s">
        <v>189</v>
      </c>
      <c r="M728" t="s">
        <v>189</v>
      </c>
      <c r="N728" t="s">
        <v>189</v>
      </c>
      <c r="Q728">
        <v>42601</v>
      </c>
      <c r="R728" t="s">
        <v>35</v>
      </c>
      <c r="T728" t="s">
        <v>37</v>
      </c>
      <c r="V728">
        <v>42601</v>
      </c>
      <c r="W728" t="s">
        <v>227</v>
      </c>
    </row>
    <row r="729" spans="1:23" x14ac:dyDescent="0.25">
      <c r="A729" t="s">
        <v>393</v>
      </c>
      <c r="B729" t="s">
        <v>394</v>
      </c>
      <c r="C729" t="s">
        <v>395</v>
      </c>
      <c r="D729" t="s">
        <v>94</v>
      </c>
      <c r="E729" t="s">
        <v>393</v>
      </c>
      <c r="F729" t="s">
        <v>42</v>
      </c>
      <c r="G729" t="s">
        <v>33</v>
      </c>
      <c r="H729" t="s">
        <v>226</v>
      </c>
      <c r="I729" t="s">
        <v>226</v>
      </c>
      <c r="J729" t="s">
        <v>226</v>
      </c>
      <c r="K729" t="s">
        <v>461</v>
      </c>
      <c r="L729" t="s">
        <v>189</v>
      </c>
      <c r="M729" t="s">
        <v>189</v>
      </c>
      <c r="N729" t="s">
        <v>189</v>
      </c>
      <c r="Q729">
        <v>42433</v>
      </c>
      <c r="R729" t="s">
        <v>43</v>
      </c>
      <c r="T729" t="s">
        <v>37</v>
      </c>
      <c r="W729" t="s">
        <v>227</v>
      </c>
    </row>
    <row r="730" spans="1:23" x14ac:dyDescent="0.25">
      <c r="A730" t="s">
        <v>82</v>
      </c>
      <c r="B730" t="s">
        <v>396</v>
      </c>
      <c r="C730" t="s">
        <v>397</v>
      </c>
      <c r="D730" t="s">
        <v>82</v>
      </c>
      <c r="E730" t="s">
        <v>171</v>
      </c>
      <c r="G730" t="s">
        <v>33</v>
      </c>
      <c r="H730" t="s">
        <v>226</v>
      </c>
      <c r="I730" t="s">
        <v>226</v>
      </c>
      <c r="J730" t="s">
        <v>226</v>
      </c>
      <c r="K730" t="s">
        <v>461</v>
      </c>
      <c r="L730" t="s">
        <v>189</v>
      </c>
      <c r="M730" t="s">
        <v>189</v>
      </c>
      <c r="N730" t="s">
        <v>189</v>
      </c>
      <c r="Q730">
        <v>41610</v>
      </c>
      <c r="R730" t="s">
        <v>35</v>
      </c>
      <c r="T730" t="s">
        <v>231</v>
      </c>
      <c r="W730" t="s">
        <v>227</v>
      </c>
    </row>
    <row r="731" spans="1:23" x14ac:dyDescent="0.25">
      <c r="A731" t="s">
        <v>44</v>
      </c>
      <c r="B731" t="s">
        <v>398</v>
      </c>
      <c r="C731" t="s">
        <v>399</v>
      </c>
      <c r="D731" t="s">
        <v>31</v>
      </c>
      <c r="E731" t="s">
        <v>44</v>
      </c>
      <c r="F731" t="s">
        <v>400</v>
      </c>
      <c r="G731" t="s">
        <v>33</v>
      </c>
      <c r="H731" t="s">
        <v>34</v>
      </c>
      <c r="I731" t="s">
        <v>226</v>
      </c>
      <c r="J731" t="s">
        <v>34</v>
      </c>
      <c r="K731" t="s">
        <v>461</v>
      </c>
      <c r="L731" t="s">
        <v>189</v>
      </c>
      <c r="M731" t="s">
        <v>189</v>
      </c>
      <c r="N731" t="s">
        <v>189</v>
      </c>
      <c r="Q731">
        <v>43945</v>
      </c>
      <c r="R731" t="s">
        <v>35</v>
      </c>
      <c r="T731" t="s">
        <v>231</v>
      </c>
      <c r="W731" t="s">
        <v>227</v>
      </c>
    </row>
    <row r="732" spans="1:23" x14ac:dyDescent="0.25">
      <c r="A732" t="s">
        <v>82</v>
      </c>
      <c r="B732" t="s">
        <v>401</v>
      </c>
      <c r="C732" t="s">
        <v>402</v>
      </c>
      <c r="D732" t="s">
        <v>82</v>
      </c>
      <c r="E732" t="s">
        <v>85</v>
      </c>
      <c r="F732" t="s">
        <v>32</v>
      </c>
      <c r="G732" t="s">
        <v>33</v>
      </c>
      <c r="H732" t="s">
        <v>34</v>
      </c>
      <c r="I732" t="s">
        <v>226</v>
      </c>
      <c r="J732" t="s">
        <v>226</v>
      </c>
      <c r="K732" t="s">
        <v>461</v>
      </c>
      <c r="L732" t="s">
        <v>189</v>
      </c>
      <c r="M732" t="s">
        <v>189</v>
      </c>
      <c r="N732" t="s">
        <v>189</v>
      </c>
      <c r="Q732">
        <v>43084</v>
      </c>
      <c r="R732" t="s">
        <v>35</v>
      </c>
      <c r="T732" t="s">
        <v>37</v>
      </c>
      <c r="V732">
        <v>43084</v>
      </c>
      <c r="W732" t="s">
        <v>227</v>
      </c>
    </row>
    <row r="733" spans="1:23" x14ac:dyDescent="0.25">
      <c r="A733" t="s">
        <v>152</v>
      </c>
      <c r="B733" t="s">
        <v>403</v>
      </c>
      <c r="C733" t="s">
        <v>404</v>
      </c>
      <c r="D733" t="s">
        <v>94</v>
      </c>
      <c r="E733" t="s">
        <v>152</v>
      </c>
      <c r="G733" t="s">
        <v>33</v>
      </c>
      <c r="H733" t="s">
        <v>226</v>
      </c>
      <c r="I733" t="s">
        <v>226</v>
      </c>
      <c r="J733" t="s">
        <v>226</v>
      </c>
      <c r="K733" t="s">
        <v>461</v>
      </c>
      <c r="L733" t="s">
        <v>189</v>
      </c>
      <c r="M733" t="s">
        <v>189</v>
      </c>
      <c r="N733" t="s">
        <v>189</v>
      </c>
      <c r="Q733">
        <v>41456</v>
      </c>
      <c r="R733" t="s">
        <v>35</v>
      </c>
      <c r="T733" t="s">
        <v>37</v>
      </c>
      <c r="V733">
        <v>43945</v>
      </c>
      <c r="W733" t="s">
        <v>227</v>
      </c>
    </row>
    <row r="734" spans="1:23" x14ac:dyDescent="0.25">
      <c r="A734" t="s">
        <v>82</v>
      </c>
      <c r="B734" t="s">
        <v>405</v>
      </c>
      <c r="C734" t="s">
        <v>406</v>
      </c>
      <c r="D734" t="s">
        <v>82</v>
      </c>
      <c r="E734" t="s">
        <v>85</v>
      </c>
      <c r="F734" t="s">
        <v>42</v>
      </c>
      <c r="G734" t="s">
        <v>33</v>
      </c>
      <c r="H734" t="s">
        <v>34</v>
      </c>
      <c r="I734" t="s">
        <v>226</v>
      </c>
      <c r="J734" t="s">
        <v>226</v>
      </c>
      <c r="K734" t="s">
        <v>461</v>
      </c>
      <c r="L734" t="s">
        <v>189</v>
      </c>
      <c r="M734" t="s">
        <v>189</v>
      </c>
      <c r="N734" t="s">
        <v>189</v>
      </c>
      <c r="Q734">
        <v>43210</v>
      </c>
      <c r="R734" t="s">
        <v>35</v>
      </c>
      <c r="T734" t="s">
        <v>37</v>
      </c>
      <c r="W734" t="s">
        <v>227</v>
      </c>
    </row>
    <row r="735" spans="1:23" x14ac:dyDescent="0.25">
      <c r="A735" t="s">
        <v>38</v>
      </c>
      <c r="B735" t="s">
        <v>407</v>
      </c>
      <c r="C735" t="s">
        <v>408</v>
      </c>
      <c r="D735" t="s">
        <v>38</v>
      </c>
      <c r="E735" t="s">
        <v>409</v>
      </c>
      <c r="G735" t="s">
        <v>33</v>
      </c>
      <c r="H735" t="s">
        <v>226</v>
      </c>
      <c r="I735" t="s">
        <v>226</v>
      </c>
      <c r="J735" t="s">
        <v>226</v>
      </c>
      <c r="K735" t="s">
        <v>461</v>
      </c>
      <c r="L735" t="s">
        <v>189</v>
      </c>
      <c r="M735" t="s">
        <v>189</v>
      </c>
      <c r="N735" t="s">
        <v>189</v>
      </c>
      <c r="Q735">
        <v>41456</v>
      </c>
      <c r="R735" t="s">
        <v>35</v>
      </c>
      <c r="T735" t="s">
        <v>37</v>
      </c>
      <c r="W735" t="s">
        <v>227</v>
      </c>
    </row>
    <row r="736" spans="1:23" x14ac:dyDescent="0.25">
      <c r="A736" t="s">
        <v>54</v>
      </c>
      <c r="B736" t="s">
        <v>410</v>
      </c>
      <c r="C736" t="s">
        <v>411</v>
      </c>
      <c r="D736" t="s">
        <v>31</v>
      </c>
      <c r="E736" t="s">
        <v>54</v>
      </c>
      <c r="F736" t="s">
        <v>42</v>
      </c>
      <c r="G736" t="s">
        <v>33</v>
      </c>
      <c r="H736" t="s">
        <v>226</v>
      </c>
      <c r="I736" t="s">
        <v>226</v>
      </c>
      <c r="J736" t="s">
        <v>226</v>
      </c>
      <c r="K736" t="s">
        <v>461</v>
      </c>
      <c r="L736" t="s">
        <v>189</v>
      </c>
      <c r="M736" t="s">
        <v>189</v>
      </c>
      <c r="N736" t="s">
        <v>189</v>
      </c>
      <c r="Q736">
        <v>41852</v>
      </c>
      <c r="R736" t="s">
        <v>43</v>
      </c>
      <c r="T736" t="s">
        <v>231</v>
      </c>
      <c r="V736">
        <v>41852</v>
      </c>
      <c r="W736" t="s">
        <v>227</v>
      </c>
    </row>
    <row r="737" spans="1:23" x14ac:dyDescent="0.25">
      <c r="A737" t="s">
        <v>67</v>
      </c>
      <c r="B737" t="s">
        <v>412</v>
      </c>
      <c r="C737" t="s">
        <v>413</v>
      </c>
      <c r="D737" t="s">
        <v>67</v>
      </c>
      <c r="E737" t="s">
        <v>292</v>
      </c>
      <c r="F737" t="s">
        <v>414</v>
      </c>
      <c r="G737" t="s">
        <v>33</v>
      </c>
      <c r="H737" t="s">
        <v>34</v>
      </c>
      <c r="I737" t="s">
        <v>226</v>
      </c>
      <c r="J737" t="s">
        <v>226</v>
      </c>
      <c r="K737" t="s">
        <v>461</v>
      </c>
      <c r="L737" t="s">
        <v>460</v>
      </c>
      <c r="M737" t="s">
        <v>189</v>
      </c>
      <c r="N737" t="s">
        <v>189</v>
      </c>
      <c r="Q737">
        <v>43448</v>
      </c>
      <c r="R737" t="s">
        <v>35</v>
      </c>
      <c r="T737" t="s">
        <v>231</v>
      </c>
      <c r="V737">
        <v>43448</v>
      </c>
      <c r="W737" t="s">
        <v>227</v>
      </c>
    </row>
    <row r="738" spans="1:23" x14ac:dyDescent="0.25">
      <c r="A738" t="s">
        <v>142</v>
      </c>
      <c r="B738" t="s">
        <v>415</v>
      </c>
      <c r="C738" t="s">
        <v>416</v>
      </c>
      <c r="D738" t="s">
        <v>31</v>
      </c>
      <c r="E738" t="s">
        <v>142</v>
      </c>
      <c r="F738" t="s">
        <v>42</v>
      </c>
      <c r="G738" t="s">
        <v>33</v>
      </c>
      <c r="H738" t="s">
        <v>34</v>
      </c>
      <c r="I738" t="s">
        <v>226</v>
      </c>
      <c r="J738" t="s">
        <v>226</v>
      </c>
      <c r="K738" t="s">
        <v>461</v>
      </c>
      <c r="L738" t="s">
        <v>189</v>
      </c>
      <c r="M738">
        <v>41548</v>
      </c>
      <c r="O738">
        <v>41548</v>
      </c>
      <c r="P738" t="s">
        <v>35</v>
      </c>
      <c r="Q738">
        <v>41821</v>
      </c>
      <c r="R738" t="s">
        <v>35</v>
      </c>
      <c r="T738" t="s">
        <v>231</v>
      </c>
      <c r="V738">
        <v>41821</v>
      </c>
      <c r="W738" t="s">
        <v>227</v>
      </c>
    </row>
    <row r="739" spans="1:23" x14ac:dyDescent="0.25">
      <c r="A739" t="s">
        <v>134</v>
      </c>
      <c r="B739" t="s">
        <v>415</v>
      </c>
      <c r="C739" t="s">
        <v>416</v>
      </c>
      <c r="D739" t="s">
        <v>31</v>
      </c>
      <c r="E739" t="s">
        <v>134</v>
      </c>
      <c r="F739" t="s">
        <v>42</v>
      </c>
      <c r="G739" t="s">
        <v>33</v>
      </c>
      <c r="H739" t="s">
        <v>34</v>
      </c>
      <c r="I739" t="s">
        <v>34</v>
      </c>
      <c r="J739" t="s">
        <v>226</v>
      </c>
      <c r="K739" t="s">
        <v>461</v>
      </c>
      <c r="L739" t="s">
        <v>189</v>
      </c>
      <c r="M739">
        <v>41532</v>
      </c>
      <c r="N739">
        <v>41532</v>
      </c>
      <c r="Q739">
        <v>43210</v>
      </c>
      <c r="R739" t="s">
        <v>43</v>
      </c>
      <c r="T739" t="s">
        <v>231</v>
      </c>
      <c r="V739">
        <v>43700</v>
      </c>
      <c r="W739" t="s">
        <v>227</v>
      </c>
    </row>
    <row r="740" spans="1:23" x14ac:dyDescent="0.25">
      <c r="A740" t="s">
        <v>101</v>
      </c>
      <c r="B740" t="s">
        <v>415</v>
      </c>
      <c r="C740" t="s">
        <v>416</v>
      </c>
      <c r="D740" t="s">
        <v>31</v>
      </c>
      <c r="E740" t="s">
        <v>101</v>
      </c>
      <c r="F740" t="s">
        <v>42</v>
      </c>
      <c r="G740" t="s">
        <v>33</v>
      </c>
      <c r="H740" t="s">
        <v>34</v>
      </c>
      <c r="I740" t="s">
        <v>226</v>
      </c>
      <c r="J740" t="s">
        <v>226</v>
      </c>
      <c r="K740" t="s">
        <v>461</v>
      </c>
      <c r="L740" t="s">
        <v>189</v>
      </c>
      <c r="M740">
        <v>41532</v>
      </c>
      <c r="N740">
        <v>41532</v>
      </c>
      <c r="Q740">
        <v>42065</v>
      </c>
      <c r="R740" t="s">
        <v>35</v>
      </c>
      <c r="T740" t="s">
        <v>231</v>
      </c>
      <c r="V740">
        <v>42065</v>
      </c>
      <c r="W740" t="s">
        <v>227</v>
      </c>
    </row>
    <row r="741" spans="1:23" x14ac:dyDescent="0.25">
      <c r="A741" t="s">
        <v>82</v>
      </c>
      <c r="B741" t="s">
        <v>417</v>
      </c>
      <c r="C741" t="s">
        <v>418</v>
      </c>
      <c r="D741" t="s">
        <v>82</v>
      </c>
      <c r="E741" t="s">
        <v>198</v>
      </c>
      <c r="F741" t="s">
        <v>32</v>
      </c>
      <c r="G741" t="s">
        <v>33</v>
      </c>
      <c r="H741" t="s">
        <v>34</v>
      </c>
      <c r="I741" t="s">
        <v>226</v>
      </c>
      <c r="J741" t="s">
        <v>226</v>
      </c>
      <c r="K741" t="s">
        <v>461</v>
      </c>
      <c r="L741" t="s">
        <v>189</v>
      </c>
      <c r="M741">
        <v>43753</v>
      </c>
      <c r="O741">
        <v>43753</v>
      </c>
      <c r="P741" t="s">
        <v>90</v>
      </c>
      <c r="Q741">
        <v>42965</v>
      </c>
      <c r="R741" t="s">
        <v>35</v>
      </c>
      <c r="T741" t="s">
        <v>231</v>
      </c>
      <c r="V741">
        <v>43210</v>
      </c>
      <c r="W741" t="s">
        <v>227</v>
      </c>
    </row>
    <row r="742" spans="1:23" x14ac:dyDescent="0.25">
      <c r="A742" t="s">
        <v>59</v>
      </c>
      <c r="B742" t="s">
        <v>419</v>
      </c>
      <c r="C742" t="s">
        <v>420</v>
      </c>
      <c r="D742" t="s">
        <v>59</v>
      </c>
      <c r="E742" t="s">
        <v>62</v>
      </c>
      <c r="F742" t="s">
        <v>63</v>
      </c>
      <c r="G742" t="s">
        <v>33</v>
      </c>
      <c r="H742" t="s">
        <v>34</v>
      </c>
      <c r="I742" t="s">
        <v>226</v>
      </c>
      <c r="J742" t="s">
        <v>226</v>
      </c>
      <c r="K742" t="s">
        <v>461</v>
      </c>
      <c r="L742" t="s">
        <v>189</v>
      </c>
      <c r="M742" t="s">
        <v>189</v>
      </c>
      <c r="N742" t="s">
        <v>189</v>
      </c>
      <c r="Q742">
        <v>41821</v>
      </c>
      <c r="R742" t="s">
        <v>35</v>
      </c>
      <c r="T742" t="s">
        <v>231</v>
      </c>
      <c r="V742">
        <v>41821</v>
      </c>
      <c r="W742" t="s">
        <v>227</v>
      </c>
    </row>
    <row r="743" spans="1:23" x14ac:dyDescent="0.25">
      <c r="A743" t="s">
        <v>59</v>
      </c>
      <c r="B743" t="s">
        <v>421</v>
      </c>
      <c r="C743" t="s">
        <v>422</v>
      </c>
      <c r="D743" t="s">
        <v>59</v>
      </c>
      <c r="E743" t="s">
        <v>62</v>
      </c>
      <c r="F743" t="s">
        <v>63</v>
      </c>
      <c r="G743" t="s">
        <v>33</v>
      </c>
      <c r="H743" t="s">
        <v>34</v>
      </c>
      <c r="I743" t="s">
        <v>226</v>
      </c>
      <c r="J743" t="s">
        <v>226</v>
      </c>
      <c r="K743" t="s">
        <v>461</v>
      </c>
      <c r="L743" t="s">
        <v>189</v>
      </c>
      <c r="M743" t="s">
        <v>189</v>
      </c>
      <c r="N743" t="s">
        <v>189</v>
      </c>
      <c r="Q743">
        <v>43700</v>
      </c>
      <c r="R743" t="s">
        <v>43</v>
      </c>
      <c r="T743" t="s">
        <v>37</v>
      </c>
      <c r="V743">
        <v>43700</v>
      </c>
      <c r="W743" t="s">
        <v>227</v>
      </c>
    </row>
    <row r="744" spans="1:23" x14ac:dyDescent="0.25">
      <c r="A744" t="s">
        <v>82</v>
      </c>
      <c r="B744" t="s">
        <v>177</v>
      </c>
      <c r="C744" t="s">
        <v>178</v>
      </c>
      <c r="D744" t="s">
        <v>82</v>
      </c>
      <c r="E744" t="s">
        <v>121</v>
      </c>
      <c r="F744" t="s">
        <v>42</v>
      </c>
      <c r="G744" t="s">
        <v>95</v>
      </c>
      <c r="H744" t="s">
        <v>226</v>
      </c>
      <c r="I744" t="s">
        <v>226</v>
      </c>
      <c r="J744" t="s">
        <v>226</v>
      </c>
      <c r="K744" t="s">
        <v>461</v>
      </c>
      <c r="L744" t="s">
        <v>455</v>
      </c>
      <c r="M744">
        <v>43435</v>
      </c>
      <c r="O744">
        <v>43435</v>
      </c>
      <c r="P744" t="s">
        <v>35</v>
      </c>
      <c r="Q744">
        <v>43819</v>
      </c>
      <c r="R744" t="s">
        <v>43</v>
      </c>
      <c r="T744" t="s">
        <v>231</v>
      </c>
      <c r="W744" t="s">
        <v>227</v>
      </c>
    </row>
    <row r="745" spans="1:23" x14ac:dyDescent="0.25">
      <c r="A745" t="s">
        <v>44</v>
      </c>
      <c r="B745" t="s">
        <v>181</v>
      </c>
      <c r="C745" t="s">
        <v>182</v>
      </c>
      <c r="D745" t="s">
        <v>31</v>
      </c>
      <c r="E745" t="s">
        <v>44</v>
      </c>
      <c r="F745" t="s">
        <v>42</v>
      </c>
      <c r="G745" t="s">
        <v>53</v>
      </c>
      <c r="H745" t="s">
        <v>34</v>
      </c>
      <c r="I745" t="s">
        <v>226</v>
      </c>
      <c r="J745" t="s">
        <v>226</v>
      </c>
      <c r="K745" t="s">
        <v>461</v>
      </c>
      <c r="L745" t="s">
        <v>189</v>
      </c>
      <c r="M745">
        <v>43296</v>
      </c>
      <c r="O745">
        <v>43296</v>
      </c>
      <c r="P745" t="s">
        <v>43</v>
      </c>
      <c r="Q745">
        <v>43700</v>
      </c>
      <c r="R745" t="s">
        <v>43</v>
      </c>
      <c r="T745" t="s">
        <v>231</v>
      </c>
      <c r="V745">
        <v>43700</v>
      </c>
      <c r="W745" t="s">
        <v>227</v>
      </c>
    </row>
    <row r="746" spans="1:23" x14ac:dyDescent="0.25">
      <c r="A746" t="s">
        <v>135</v>
      </c>
      <c r="B746" t="s">
        <v>423</v>
      </c>
      <c r="C746" t="s">
        <v>424</v>
      </c>
      <c r="D746" t="s">
        <v>135</v>
      </c>
      <c r="E746" t="s">
        <v>425</v>
      </c>
      <c r="F746" t="s">
        <v>32</v>
      </c>
      <c r="G746" t="s">
        <v>53</v>
      </c>
      <c r="H746" t="s">
        <v>34</v>
      </c>
      <c r="I746" t="s">
        <v>226</v>
      </c>
      <c r="J746" t="s">
        <v>226</v>
      </c>
      <c r="K746" t="s">
        <v>461</v>
      </c>
      <c r="L746" t="s">
        <v>189</v>
      </c>
      <c r="M746">
        <v>43497</v>
      </c>
      <c r="O746">
        <v>43497</v>
      </c>
      <c r="P746" t="s">
        <v>35</v>
      </c>
      <c r="Q746">
        <v>43700</v>
      </c>
      <c r="R746" t="s">
        <v>35</v>
      </c>
      <c r="T746" t="s">
        <v>231</v>
      </c>
      <c r="V746">
        <v>43700</v>
      </c>
      <c r="W746" t="s">
        <v>227</v>
      </c>
    </row>
    <row r="747" spans="1:23" x14ac:dyDescent="0.25">
      <c r="A747" t="s">
        <v>98</v>
      </c>
      <c r="B747" t="s">
        <v>426</v>
      </c>
      <c r="C747" t="s">
        <v>427</v>
      </c>
      <c r="D747" t="s">
        <v>31</v>
      </c>
      <c r="E747" t="s">
        <v>98</v>
      </c>
      <c r="F747" t="s">
        <v>42</v>
      </c>
      <c r="G747" t="s">
        <v>33</v>
      </c>
      <c r="H747" t="s">
        <v>34</v>
      </c>
      <c r="I747" t="s">
        <v>34</v>
      </c>
      <c r="J747" t="s">
        <v>226</v>
      </c>
      <c r="K747" t="s">
        <v>461</v>
      </c>
      <c r="L747" t="s">
        <v>189</v>
      </c>
      <c r="M747" t="s">
        <v>189</v>
      </c>
      <c r="N747" t="s">
        <v>189</v>
      </c>
      <c r="Q747">
        <v>43819</v>
      </c>
      <c r="R747" t="s">
        <v>35</v>
      </c>
      <c r="T747" t="s">
        <v>231</v>
      </c>
      <c r="V747">
        <v>43819</v>
      </c>
      <c r="W747" t="s">
        <v>227</v>
      </c>
    </row>
    <row r="748" spans="1:23" x14ac:dyDescent="0.25">
      <c r="A748" t="s">
        <v>98</v>
      </c>
      <c r="B748" t="s">
        <v>185</v>
      </c>
      <c r="C748" t="s">
        <v>186</v>
      </c>
      <c r="D748" t="s">
        <v>31</v>
      </c>
      <c r="E748" t="s">
        <v>98</v>
      </c>
      <c r="F748" t="s">
        <v>428</v>
      </c>
      <c r="G748" t="s">
        <v>33</v>
      </c>
      <c r="H748" t="s">
        <v>34</v>
      </c>
      <c r="I748" t="s">
        <v>34</v>
      </c>
      <c r="J748" t="s">
        <v>226</v>
      </c>
      <c r="K748" t="s">
        <v>461</v>
      </c>
      <c r="L748" t="s">
        <v>189</v>
      </c>
      <c r="M748">
        <v>43739</v>
      </c>
      <c r="O748">
        <v>43739</v>
      </c>
      <c r="P748" t="s">
        <v>43</v>
      </c>
      <c r="Q748">
        <v>43945</v>
      </c>
      <c r="R748" t="s">
        <v>43</v>
      </c>
      <c r="T748" t="s">
        <v>231</v>
      </c>
      <c r="V748">
        <v>43945</v>
      </c>
      <c r="W748" t="s">
        <v>227</v>
      </c>
    </row>
    <row r="749" spans="1:23" x14ac:dyDescent="0.25">
      <c r="A749" t="s">
        <v>152</v>
      </c>
      <c r="B749" t="s">
        <v>429</v>
      </c>
      <c r="C749" t="s">
        <v>430</v>
      </c>
      <c r="D749" t="s">
        <v>94</v>
      </c>
      <c r="E749" t="s">
        <v>152</v>
      </c>
      <c r="G749" t="s">
        <v>33</v>
      </c>
      <c r="H749" t="s">
        <v>226</v>
      </c>
      <c r="I749" t="s">
        <v>226</v>
      </c>
      <c r="J749" t="s">
        <v>226</v>
      </c>
      <c r="K749" t="s">
        <v>461</v>
      </c>
      <c r="L749" t="s">
        <v>189</v>
      </c>
      <c r="M749">
        <v>41685</v>
      </c>
      <c r="N749">
        <v>41685</v>
      </c>
      <c r="Q749">
        <v>41456</v>
      </c>
      <c r="R749" t="s">
        <v>35</v>
      </c>
      <c r="T749" t="s">
        <v>37</v>
      </c>
      <c r="V749">
        <v>41456</v>
      </c>
      <c r="W749" t="s">
        <v>227</v>
      </c>
    </row>
    <row r="750" spans="1:23" x14ac:dyDescent="0.25">
      <c r="A750" t="s">
        <v>82</v>
      </c>
      <c r="B750" t="s">
        <v>431</v>
      </c>
      <c r="C750" t="s">
        <v>432</v>
      </c>
      <c r="D750" t="s">
        <v>82</v>
      </c>
      <c r="E750" t="s">
        <v>85</v>
      </c>
      <c r="F750" t="s">
        <v>42</v>
      </c>
      <c r="G750" t="s">
        <v>33</v>
      </c>
      <c r="H750" t="s">
        <v>226</v>
      </c>
      <c r="I750" t="s">
        <v>226</v>
      </c>
      <c r="J750" t="s">
        <v>226</v>
      </c>
      <c r="K750" t="s">
        <v>461</v>
      </c>
      <c r="L750" t="s">
        <v>189</v>
      </c>
      <c r="M750" t="s">
        <v>189</v>
      </c>
      <c r="N750" t="s">
        <v>189</v>
      </c>
      <c r="Q750">
        <v>42461</v>
      </c>
      <c r="R750" t="s">
        <v>43</v>
      </c>
      <c r="T750" t="s">
        <v>37</v>
      </c>
      <c r="W750" t="s">
        <v>227</v>
      </c>
    </row>
    <row r="751" spans="1:23" x14ac:dyDescent="0.25">
      <c r="A751" t="s">
        <v>59</v>
      </c>
      <c r="B751" t="s">
        <v>187</v>
      </c>
      <c r="C751" t="s">
        <v>188</v>
      </c>
      <c r="D751" t="s">
        <v>59</v>
      </c>
      <c r="E751" t="s">
        <v>62</v>
      </c>
      <c r="F751" t="s">
        <v>63</v>
      </c>
      <c r="G751" t="s">
        <v>95</v>
      </c>
      <c r="H751" t="s">
        <v>34</v>
      </c>
      <c r="I751" t="s">
        <v>226</v>
      </c>
      <c r="J751" t="s">
        <v>226</v>
      </c>
      <c r="K751" t="s">
        <v>461</v>
      </c>
      <c r="L751" t="s">
        <v>189</v>
      </c>
      <c r="M751" t="s">
        <v>189</v>
      </c>
      <c r="N751" t="s">
        <v>189</v>
      </c>
      <c r="Q751">
        <v>43581</v>
      </c>
      <c r="R751" t="s">
        <v>43</v>
      </c>
      <c r="T751" t="s">
        <v>37</v>
      </c>
      <c r="W751" t="s">
        <v>227</v>
      </c>
    </row>
    <row r="752" spans="1:23" x14ac:dyDescent="0.25">
      <c r="A752" t="s">
        <v>152</v>
      </c>
      <c r="B752" t="s">
        <v>433</v>
      </c>
      <c r="C752" t="s">
        <v>434</v>
      </c>
      <c r="D752" t="s">
        <v>94</v>
      </c>
      <c r="E752" t="s">
        <v>152</v>
      </c>
      <c r="G752" t="s">
        <v>33</v>
      </c>
      <c r="H752" t="s">
        <v>226</v>
      </c>
      <c r="I752" t="s">
        <v>226</v>
      </c>
      <c r="J752" t="s">
        <v>226</v>
      </c>
      <c r="K752" t="s">
        <v>461</v>
      </c>
      <c r="L752" t="s">
        <v>189</v>
      </c>
      <c r="M752" t="s">
        <v>189</v>
      </c>
      <c r="N752" t="s">
        <v>189</v>
      </c>
      <c r="Q752">
        <v>41754</v>
      </c>
      <c r="R752" t="s">
        <v>43</v>
      </c>
      <c r="T752" t="s">
        <v>37</v>
      </c>
      <c r="W752" t="s">
        <v>227</v>
      </c>
    </row>
    <row r="753" spans="1:23" x14ac:dyDescent="0.25">
      <c r="A753" t="s">
        <v>38</v>
      </c>
      <c r="B753" t="s">
        <v>435</v>
      </c>
      <c r="C753" t="s">
        <v>436</v>
      </c>
      <c r="D753" t="s">
        <v>38</v>
      </c>
      <c r="E753" t="s">
        <v>41</v>
      </c>
      <c r="F753" t="s">
        <v>42</v>
      </c>
      <c r="G753" t="s">
        <v>33</v>
      </c>
      <c r="H753" t="s">
        <v>226</v>
      </c>
      <c r="I753" t="s">
        <v>34</v>
      </c>
      <c r="J753" t="s">
        <v>226</v>
      </c>
      <c r="K753" t="s">
        <v>461</v>
      </c>
      <c r="L753" t="s">
        <v>189</v>
      </c>
      <c r="M753">
        <v>42536</v>
      </c>
      <c r="N753">
        <v>42536</v>
      </c>
      <c r="Q753">
        <v>42482</v>
      </c>
      <c r="R753" t="s">
        <v>35</v>
      </c>
      <c r="T753" t="s">
        <v>231</v>
      </c>
      <c r="V753">
        <v>42846</v>
      </c>
      <c r="W753" t="s">
        <v>227</v>
      </c>
    </row>
    <row r="754" spans="1:23" x14ac:dyDescent="0.25">
      <c r="A754" t="s">
        <v>28</v>
      </c>
      <c r="B754" t="s">
        <v>437</v>
      </c>
      <c r="C754" t="s">
        <v>438</v>
      </c>
      <c r="D754" t="s">
        <v>31</v>
      </c>
      <c r="E754" t="s">
        <v>28</v>
      </c>
      <c r="F754" t="s">
        <v>32</v>
      </c>
      <c r="G754" t="s">
        <v>33</v>
      </c>
      <c r="H754" t="s">
        <v>226</v>
      </c>
      <c r="I754" t="s">
        <v>226</v>
      </c>
      <c r="J754" t="s">
        <v>226</v>
      </c>
      <c r="K754" t="s">
        <v>461</v>
      </c>
      <c r="L754" t="s">
        <v>189</v>
      </c>
      <c r="M754" t="s">
        <v>189</v>
      </c>
      <c r="N754" t="s">
        <v>189</v>
      </c>
      <c r="Q754">
        <v>42948</v>
      </c>
      <c r="R754" t="s">
        <v>35</v>
      </c>
      <c r="T754" t="s">
        <v>37</v>
      </c>
      <c r="W754" t="s">
        <v>227</v>
      </c>
    </row>
    <row r="755" spans="1:23" x14ac:dyDescent="0.25">
      <c r="A755" t="s">
        <v>38</v>
      </c>
      <c r="B755" t="s">
        <v>439</v>
      </c>
      <c r="C755" t="s">
        <v>440</v>
      </c>
      <c r="D755" t="s">
        <v>38</v>
      </c>
      <c r="E755" t="s">
        <v>41</v>
      </c>
      <c r="F755" t="s">
        <v>32</v>
      </c>
      <c r="G755" t="s">
        <v>33</v>
      </c>
      <c r="H755" t="s">
        <v>226</v>
      </c>
      <c r="I755" t="s">
        <v>226</v>
      </c>
      <c r="J755" t="s">
        <v>226</v>
      </c>
      <c r="K755" t="s">
        <v>461</v>
      </c>
      <c r="L755" t="s">
        <v>189</v>
      </c>
      <c r="M755" t="s">
        <v>189</v>
      </c>
      <c r="N755" t="s">
        <v>189</v>
      </c>
      <c r="Q755">
        <v>41944</v>
      </c>
      <c r="R755" t="s">
        <v>35</v>
      </c>
      <c r="T755" t="s">
        <v>37</v>
      </c>
      <c r="W755" t="s">
        <v>227</v>
      </c>
    </row>
    <row r="756" spans="1:23" x14ac:dyDescent="0.25">
      <c r="A756" t="s">
        <v>82</v>
      </c>
      <c r="B756" t="s">
        <v>441</v>
      </c>
      <c r="C756" t="s">
        <v>442</v>
      </c>
      <c r="D756" t="s">
        <v>82</v>
      </c>
      <c r="E756" t="s">
        <v>198</v>
      </c>
      <c r="F756" t="s">
        <v>42</v>
      </c>
      <c r="G756" t="s">
        <v>53</v>
      </c>
      <c r="H756" t="s">
        <v>34</v>
      </c>
      <c r="I756" t="s">
        <v>226</v>
      </c>
      <c r="J756" t="s">
        <v>226</v>
      </c>
      <c r="K756" t="s">
        <v>461</v>
      </c>
      <c r="L756" t="s">
        <v>189</v>
      </c>
      <c r="M756">
        <v>43205</v>
      </c>
      <c r="N756" t="s">
        <v>189</v>
      </c>
      <c r="Q756">
        <v>43819</v>
      </c>
      <c r="R756" t="s">
        <v>35</v>
      </c>
      <c r="T756" t="s">
        <v>231</v>
      </c>
      <c r="V756">
        <v>43819</v>
      </c>
      <c r="W756" t="s">
        <v>227</v>
      </c>
    </row>
    <row r="757" spans="1:23" x14ac:dyDescent="0.25">
      <c r="A757" t="s">
        <v>54</v>
      </c>
      <c r="B757" t="s">
        <v>199</v>
      </c>
      <c r="C757" t="s">
        <v>200</v>
      </c>
      <c r="D757" t="s">
        <v>31</v>
      </c>
      <c r="E757" t="s">
        <v>54</v>
      </c>
      <c r="F757" t="s">
        <v>42</v>
      </c>
      <c r="G757" t="s">
        <v>33</v>
      </c>
      <c r="H757" t="s">
        <v>226</v>
      </c>
      <c r="I757" t="s">
        <v>226</v>
      </c>
      <c r="J757" t="s">
        <v>226</v>
      </c>
      <c r="K757" t="s">
        <v>461</v>
      </c>
      <c r="L757" t="s">
        <v>189</v>
      </c>
      <c r="M757">
        <v>43435</v>
      </c>
      <c r="O757">
        <v>43435</v>
      </c>
      <c r="P757" t="s">
        <v>43</v>
      </c>
      <c r="Q757">
        <v>43945</v>
      </c>
      <c r="R757" t="s">
        <v>43</v>
      </c>
      <c r="T757" t="s">
        <v>231</v>
      </c>
      <c r="V757">
        <v>43945</v>
      </c>
      <c r="W757" t="s">
        <v>227</v>
      </c>
    </row>
    <row r="758" spans="1:23" x14ac:dyDescent="0.25">
      <c r="A758" t="s">
        <v>38</v>
      </c>
      <c r="B758" t="s">
        <v>443</v>
      </c>
      <c r="C758" t="s">
        <v>444</v>
      </c>
      <c r="D758" t="s">
        <v>38</v>
      </c>
      <c r="E758" t="s">
        <v>445</v>
      </c>
      <c r="F758" t="s">
        <v>42</v>
      </c>
      <c r="G758" t="s">
        <v>33</v>
      </c>
      <c r="H758" t="s">
        <v>34</v>
      </c>
      <c r="I758" t="s">
        <v>34</v>
      </c>
      <c r="J758" t="s">
        <v>226</v>
      </c>
      <c r="K758" t="s">
        <v>461</v>
      </c>
      <c r="L758" t="s">
        <v>189</v>
      </c>
      <c r="M758" t="s">
        <v>189</v>
      </c>
      <c r="N758" t="s">
        <v>189</v>
      </c>
      <c r="Q758">
        <v>43581</v>
      </c>
      <c r="R758" t="s">
        <v>43</v>
      </c>
      <c r="T758" t="s">
        <v>231</v>
      </c>
      <c r="V758">
        <v>43581</v>
      </c>
      <c r="W758" t="s">
        <v>227</v>
      </c>
    </row>
    <row r="759" spans="1:23" x14ac:dyDescent="0.25">
      <c r="A759" t="s">
        <v>82</v>
      </c>
      <c r="B759" t="s">
        <v>446</v>
      </c>
      <c r="C759" t="s">
        <v>447</v>
      </c>
      <c r="D759" t="s">
        <v>82</v>
      </c>
      <c r="E759" t="s">
        <v>198</v>
      </c>
      <c r="F759" t="s">
        <v>32</v>
      </c>
      <c r="G759" t="s">
        <v>33</v>
      </c>
      <c r="H759" t="s">
        <v>226</v>
      </c>
      <c r="I759" t="s">
        <v>34</v>
      </c>
      <c r="J759" t="s">
        <v>226</v>
      </c>
      <c r="K759" t="s">
        <v>461</v>
      </c>
      <c r="L759" t="s">
        <v>189</v>
      </c>
      <c r="M759" t="s">
        <v>189</v>
      </c>
      <c r="N759" t="s">
        <v>189</v>
      </c>
      <c r="Q759">
        <v>42482</v>
      </c>
      <c r="R759" t="s">
        <v>35</v>
      </c>
      <c r="T759" t="s">
        <v>231</v>
      </c>
      <c r="V759">
        <v>42482</v>
      </c>
      <c r="W759" t="s">
        <v>227</v>
      </c>
    </row>
    <row r="760" spans="1:23" x14ac:dyDescent="0.25">
      <c r="A760" t="s">
        <v>128</v>
      </c>
      <c r="B760" t="s">
        <v>446</v>
      </c>
      <c r="C760" t="s">
        <v>447</v>
      </c>
      <c r="D760" t="s">
        <v>31</v>
      </c>
      <c r="E760" t="s">
        <v>128</v>
      </c>
      <c r="F760" t="s">
        <v>32</v>
      </c>
      <c r="G760" t="s">
        <v>33</v>
      </c>
      <c r="H760" t="s">
        <v>34</v>
      </c>
      <c r="I760" t="s">
        <v>226</v>
      </c>
      <c r="J760" t="s">
        <v>226</v>
      </c>
      <c r="K760" t="s">
        <v>461</v>
      </c>
      <c r="L760" t="s">
        <v>189</v>
      </c>
      <c r="M760" t="s">
        <v>189</v>
      </c>
      <c r="N760" t="s">
        <v>189</v>
      </c>
      <c r="Q760">
        <v>43329</v>
      </c>
      <c r="R760" t="s">
        <v>43</v>
      </c>
      <c r="T760" t="s">
        <v>231</v>
      </c>
      <c r="V760">
        <v>43329</v>
      </c>
      <c r="W760" t="s">
        <v>227</v>
      </c>
    </row>
    <row r="761" spans="1:23" x14ac:dyDescent="0.25">
      <c r="A761" t="s">
        <v>210</v>
      </c>
      <c r="B761" t="s">
        <v>448</v>
      </c>
      <c r="C761" t="s">
        <v>449</v>
      </c>
      <c r="D761" t="s">
        <v>31</v>
      </c>
      <c r="E761" t="s">
        <v>210</v>
      </c>
      <c r="F761" t="s">
        <v>32</v>
      </c>
      <c r="G761" t="s">
        <v>53</v>
      </c>
      <c r="H761" t="s">
        <v>34</v>
      </c>
      <c r="I761" t="s">
        <v>226</v>
      </c>
      <c r="J761" t="s">
        <v>226</v>
      </c>
      <c r="K761" t="s">
        <v>461</v>
      </c>
      <c r="L761" t="s">
        <v>189</v>
      </c>
      <c r="M761">
        <v>41640</v>
      </c>
      <c r="O761">
        <v>41640</v>
      </c>
      <c r="P761" t="s">
        <v>35</v>
      </c>
      <c r="Q761">
        <v>43084</v>
      </c>
      <c r="R761" t="s">
        <v>35</v>
      </c>
      <c r="T761" t="s">
        <v>37</v>
      </c>
      <c r="W761" t="s">
        <v>227</v>
      </c>
    </row>
    <row r="762" spans="1:23" x14ac:dyDescent="0.25">
      <c r="A762" t="s">
        <v>210</v>
      </c>
      <c r="B762" t="s">
        <v>211</v>
      </c>
      <c r="C762" t="s">
        <v>212</v>
      </c>
      <c r="D762" t="s">
        <v>31</v>
      </c>
      <c r="E762" t="s">
        <v>210</v>
      </c>
      <c r="F762" t="s">
        <v>42</v>
      </c>
      <c r="G762" t="s">
        <v>33</v>
      </c>
      <c r="H762" t="s">
        <v>34</v>
      </c>
      <c r="I762" t="s">
        <v>226</v>
      </c>
      <c r="J762" t="s">
        <v>226</v>
      </c>
      <c r="K762" t="s">
        <v>461</v>
      </c>
      <c r="L762" t="s">
        <v>189</v>
      </c>
      <c r="M762">
        <v>42005</v>
      </c>
      <c r="O762">
        <v>42005</v>
      </c>
      <c r="P762" t="s">
        <v>43</v>
      </c>
      <c r="Q762">
        <v>42326</v>
      </c>
      <c r="R762" t="s">
        <v>43</v>
      </c>
      <c r="T762" t="s">
        <v>231</v>
      </c>
      <c r="V762">
        <v>42326</v>
      </c>
      <c r="W762" t="s">
        <v>227</v>
      </c>
    </row>
    <row r="763" spans="1:23" x14ac:dyDescent="0.25">
      <c r="A763" t="s">
        <v>142</v>
      </c>
      <c r="B763" t="s">
        <v>450</v>
      </c>
      <c r="C763" t="s">
        <v>84</v>
      </c>
      <c r="D763" t="s">
        <v>31</v>
      </c>
      <c r="E763" t="s">
        <v>142</v>
      </c>
      <c r="F763" t="s">
        <v>32</v>
      </c>
      <c r="G763" t="s">
        <v>33</v>
      </c>
      <c r="H763" t="s">
        <v>34</v>
      </c>
      <c r="I763" t="s">
        <v>226</v>
      </c>
      <c r="J763" t="s">
        <v>226</v>
      </c>
      <c r="K763" t="s">
        <v>461</v>
      </c>
      <c r="L763" t="s">
        <v>189</v>
      </c>
      <c r="M763">
        <v>41334</v>
      </c>
      <c r="O763">
        <v>41334</v>
      </c>
      <c r="P763" t="s">
        <v>43</v>
      </c>
      <c r="Q763">
        <v>41456</v>
      </c>
      <c r="R763" t="s">
        <v>35</v>
      </c>
      <c r="T763" t="s">
        <v>231</v>
      </c>
      <c r="V763">
        <v>41456</v>
      </c>
      <c r="W763" t="s">
        <v>227</v>
      </c>
    </row>
    <row r="764" spans="1:23" x14ac:dyDescent="0.25">
      <c r="A764" t="s">
        <v>98</v>
      </c>
      <c r="B764" t="s">
        <v>451</v>
      </c>
      <c r="C764" t="s">
        <v>452</v>
      </c>
      <c r="D764" t="s">
        <v>31</v>
      </c>
      <c r="E764" t="s">
        <v>98</v>
      </c>
      <c r="F764" t="s">
        <v>343</v>
      </c>
      <c r="G764" t="s">
        <v>33</v>
      </c>
      <c r="H764" t="s">
        <v>226</v>
      </c>
      <c r="I764" t="s">
        <v>226</v>
      </c>
      <c r="J764" t="s">
        <v>226</v>
      </c>
      <c r="K764" t="s">
        <v>461</v>
      </c>
      <c r="L764" t="s">
        <v>189</v>
      </c>
      <c r="M764" t="s">
        <v>189</v>
      </c>
      <c r="N764" t="s">
        <v>189</v>
      </c>
      <c r="Q764">
        <v>42846</v>
      </c>
      <c r="R764" t="s">
        <v>43</v>
      </c>
      <c r="W764" t="s">
        <v>227</v>
      </c>
    </row>
  </sheetData>
  <autoFilter ref="A2:W257" xr:uid="{838B758F-3E8F-49C5-A070-537741C6DD5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PBS listed_v5</vt:lpstr>
      <vt:lpstr>Not listed_v5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Lelin</dc:creator>
  <cp:lastModifiedBy>Wang, Steven</cp:lastModifiedBy>
  <dcterms:created xsi:type="dcterms:W3CDTF">2020-08-05T02:39:08Z</dcterms:created>
  <dcterms:modified xsi:type="dcterms:W3CDTF">2020-08-05T04:15:01Z</dcterms:modified>
</cp:coreProperties>
</file>