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mc:AlternateContent xmlns:mc="http://schemas.openxmlformats.org/markup-compatibility/2006">
    <mc:Choice Requires="x15">
      <x15ac:absPath xmlns:x15ac="http://schemas.microsoft.com/office/spreadsheetml/2010/11/ac" url="https://universiteittwente.sharepoint.com/sites/MSCADigitalFinance2/Gedeelde documenten/WP6 Doctoral Training/Course materials/"/>
    </mc:Choice>
  </mc:AlternateContent>
  <xr:revisionPtr revIDLastSave="743" documentId="8_{F969B477-7C46-48B6-8B78-59EE67FBAC71}" xr6:coauthVersionLast="47" xr6:coauthVersionMax="47" xr10:uidLastSave="{4BC6CFEA-256B-4657-9891-88EF790DEDAC}"/>
  <bookViews>
    <workbookView xWindow="-108" yWindow="-108" windowWidth="23256" windowHeight="12456" xr2:uid="{375ED38D-D2B3-4AB1-AC23-E5FB126F72B9}"/>
  </bookViews>
  <sheets>
    <sheet name="master" sheetId="2" r:id="rId1"/>
    <sheet name="Amendment" sheetId="3" r:id="rId2"/>
  </sheets>
  <definedNames>
    <definedName name="_xlnm._FilterDatabase" localSheetId="1" hidden="1">Amendment!$A$1:$H$1</definedName>
    <definedName name="ExternalData_1" localSheetId="0" hidden="1">master!$A$1:$D$48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2" l="1"/>
  <c r="B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397C56-B9BA-4646-83D5-9267B77D60D5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<sst xmlns="http://schemas.openxmlformats.org/spreadsheetml/2006/main" count="342" uniqueCount="202">
  <si>
    <t>folder_name</t>
  </si>
  <si>
    <t>EC</t>
  </si>
  <si>
    <t>Institute</t>
  </si>
  <si>
    <t>course_name</t>
  </si>
  <si>
    <t>Course coordinator</t>
  </si>
  <si>
    <t>Email</t>
  </si>
  <si>
    <t>Syllabus uploaded?</t>
  </si>
  <si>
    <t>Syllabus approved by WP6 lead?</t>
  </si>
  <si>
    <t>Syllabus approved by RTC?</t>
  </si>
  <si>
    <t>Completed</t>
  </si>
  <si>
    <t>MSCA_DF_01 Kickoff Meeting and Technical Training (3EC, UTW)</t>
  </si>
  <si>
    <t>UTW</t>
  </si>
  <si>
    <t>Kickoff Meeting and Technical Training</t>
  </si>
  <si>
    <t>Frédérik Sinan Bernard</t>
  </si>
  <si>
    <t>f.s.bernard@utwente.nl</t>
  </si>
  <si>
    <t>N/A</t>
  </si>
  <si>
    <t>X</t>
  </si>
  <si>
    <t>MSCA_DF_02 Orientation Training Digital Finance (3EC, WWU)</t>
  </si>
  <si>
    <t>WWU</t>
  </si>
  <si>
    <t>Orientation Training Digital Finance</t>
  </si>
  <si>
    <t>MSCA_DF_03 Industrial Doctoral School on FinTech (4EC, EIT)</t>
  </si>
  <si>
    <t>EIT -&gt; BIF</t>
  </si>
  <si>
    <t>Industrial Doctoral School on FinTech</t>
  </si>
  <si>
    <t>Hanna Kristín Skaftadóttir</t>
  </si>
  <si>
    <t>MSCA_DF_04 Regulation in Digital Finance Workshop (2EC, ECB)</t>
  </si>
  <si>
    <t>ECB</t>
  </si>
  <si>
    <t>Regulation in Digital Finance Workshop</t>
  </si>
  <si>
    <t>MSCA_DF_05 Mid-Term Review Event (1EC, BBU)</t>
  </si>
  <si>
    <t>BBU</t>
  </si>
  <si>
    <t>Mid-Term Review Event</t>
  </si>
  <si>
    <t>Codruta Mare</t>
  </si>
  <si>
    <t>codruta.mare@econ.ubbcluj.ro</t>
  </si>
  <si>
    <t>MSCA_DF_06 Digital Finance Industry Event (2EC, UNA)</t>
  </si>
  <si>
    <t>UNA</t>
  </si>
  <si>
    <t>Digital Finance Industry Event</t>
  </si>
  <si>
    <t>Maria Iaonnara</t>
  </si>
  <si>
    <t>maria.iannario@unina.it</t>
  </si>
  <si>
    <t>MSCA_DF_07 Training &amp; Development Workshop (2EC, KUT)</t>
  </si>
  <si>
    <t>KUT</t>
  </si>
  <si>
    <t>Training &amp; Development Workshop</t>
  </si>
  <si>
    <t>Audrius Kabasinskas</t>
  </si>
  <si>
    <t>MSCA_DF_08 Closing conference (2EC, UTW)</t>
  </si>
  <si>
    <t>Closing conference</t>
  </si>
  <si>
    <t>MSCA_DF_09 Foundation of Data Science (4EC, BBU)</t>
  </si>
  <si>
    <t>Foundation of Data Science</t>
  </si>
  <si>
    <t>Yes</t>
  </si>
  <si>
    <t>MSCA_DF_10 Introduction to AI for Financial Applications (4EC, WWU)</t>
  </si>
  <si>
    <t>Introduction to AI for Financial Applications</t>
  </si>
  <si>
    <t>MSCA_DF_11 The Need for eXplainable AI Methods and Applications in Finance (4EC, BFH)</t>
  </si>
  <si>
    <t>BFH</t>
  </si>
  <si>
    <t>The Need for eXplainable AI Methods and Applications in Finance</t>
  </si>
  <si>
    <t>Branka Hadji Misheva</t>
  </si>
  <si>
    <t>branka.hadjimisheva@bfh.ch</t>
  </si>
  <si>
    <t>Yes (pending WP9 approval)</t>
  </si>
  <si>
    <t>MSCA_DF_12 Introduction to Blockchain Applications in Finance (4EC, ASE)</t>
  </si>
  <si>
    <t>ASE</t>
  </si>
  <si>
    <t>Introduction to Blockchain Applications in Finance</t>
  </si>
  <si>
    <t>Daniel Traian Pele</t>
  </si>
  <si>
    <t>danpele@ase.ro</t>
  </si>
  <si>
    <t>MSCA_DF_13 Sustainable Finance (4EC, UNA)</t>
  </si>
  <si>
    <t>Sustainable Finance</t>
  </si>
  <si>
    <t xml:space="preserve"> (requires WP9 approval)</t>
  </si>
  <si>
    <t>MSCA_DF_14 Ethics applicable to digital aspects (4EC, UTW)</t>
  </si>
  <si>
    <t>Ethics applicable to digital aspects</t>
  </si>
  <si>
    <t>Renata Guizzardi</t>
  </si>
  <si>
    <t>r.guizzardi@utwente.nl</t>
  </si>
  <si>
    <r>
      <rPr>
        <sz val="10"/>
        <color rgb="FF000000"/>
        <rFont val="Aptos Narrow"/>
        <scheme val="minor"/>
      </rPr>
      <t xml:space="preserve">MSCA_DF_15 </t>
    </r>
    <r>
      <rPr>
        <strike/>
        <sz val="10"/>
        <color rgb="FF000000"/>
        <rFont val="Aptos Narrow"/>
        <scheme val="minor"/>
      </rPr>
      <t>Synthetic Data Generation for Finance (4EC, ARC)</t>
    </r>
    <r>
      <rPr>
        <sz val="10"/>
        <color rgb="FF000000"/>
        <rFont val="Aptos Narrow"/>
        <scheme val="minor"/>
      </rPr>
      <t xml:space="preserve"> Agentic AI for Finance (3EC, RAI)</t>
    </r>
  </si>
  <si>
    <t>RAI</t>
  </si>
  <si>
    <t>Agentic AI for Finance</t>
  </si>
  <si>
    <t>Renato Rocha Souza</t>
  </si>
  <si>
    <t>renato.rocha-souza@rbinternational.com</t>
  </si>
  <si>
    <t>MSCA_DF_16 Anomaly Detection in Big Data (4EC, BBU)</t>
  </si>
  <si>
    <t>Anomaly Detection in Big Data</t>
  </si>
  <si>
    <t>MSCA_DF_17 Natural Language Processing with Transformers (4EC, ARC)</t>
  </si>
  <si>
    <t>ARC</t>
  </si>
  <si>
    <t>Natural Language Processing with Transformers</t>
  </si>
  <si>
    <t>Haris Papageorgiou</t>
  </si>
  <si>
    <t>MSCA_DF_18 Dependence Structures in High Frequency Financial Data  (3EC, ASE)</t>
  </si>
  <si>
    <t xml:space="preserve">Dependence Structures in High Frequency Financial Data </t>
  </si>
  <si>
    <t>MSCA_DF_19 Reinforcement Learning in Digital Finance  (4EC, UTW)</t>
  </si>
  <si>
    <t xml:space="preserve">Reinforcement Learning in Digital Finance </t>
  </si>
  <si>
    <t>Wouter van Heeswijk</t>
  </si>
  <si>
    <t>w.j.a.vanheeswijk@utwente.nl</t>
  </si>
  <si>
    <t>MSCA_DF_20 Machine Learning in Industry  (4EC, CAR)</t>
  </si>
  <si>
    <t>CAR</t>
  </si>
  <si>
    <t xml:space="preserve">Machine Learning in Industry </t>
  </si>
  <si>
    <t>Gennaro Di Brino</t>
  </si>
  <si>
    <t>gennaro.dibrino@cardoai.com</t>
  </si>
  <si>
    <r>
      <rPr>
        <sz val="10"/>
        <color rgb="FF000000"/>
        <rFont val="Aptos Narrow"/>
        <scheme val="minor"/>
      </rPr>
      <t xml:space="preserve">MSCA_DF_21 Deep Learning for Finance  (3EC, </t>
    </r>
    <r>
      <rPr>
        <strike/>
        <sz val="10"/>
        <color rgb="FF000000"/>
        <rFont val="Aptos Narrow"/>
        <scheme val="minor"/>
      </rPr>
      <t>BBU</t>
    </r>
    <r>
      <rPr>
        <sz val="10"/>
        <color rgb="FF000000"/>
        <rFont val="Aptos Narrow"/>
        <scheme val="minor"/>
      </rPr>
      <t xml:space="preserve"> UCO)</t>
    </r>
  </si>
  <si>
    <t>UCO</t>
  </si>
  <si>
    <t xml:space="preserve">Deep Learning for Finance </t>
  </si>
  <si>
    <t>Catarina Silva</t>
  </si>
  <si>
    <t>MSCA_DF_22 Data-Centric AI  (3EC, WWU)</t>
  </si>
  <si>
    <t xml:space="preserve">Data-Centric AI </t>
  </si>
  <si>
    <t>MSCA_DF_23 Cybersecurity in Digital Finance  (3EC, UTW)</t>
  </si>
  <si>
    <t xml:space="preserve">Cybersecurity in Digital Finance </t>
  </si>
  <si>
    <t>Christina Kolb</t>
  </si>
  <si>
    <t>MSCA_DF_24 AI Design in Digital Finance  (4EC, ASE)</t>
  </si>
  <si>
    <t xml:space="preserve">AI Design in Digital Finance </t>
  </si>
  <si>
    <t>MSCA_DF_25 Barriers in Digital Finance Adoption  (3EC, WWU)</t>
  </si>
  <si>
    <t xml:space="preserve">Barriers in Digital Finance Adoption </t>
  </si>
  <si>
    <t>MSCA_DF_26 Explainable AI in Finance  (4EC, BFH)</t>
  </si>
  <si>
    <t xml:space="preserve">Explainable AI in Finance </t>
  </si>
  <si>
    <t>MSCA_DF_27 Digital Finance Regulation (3EC, ECB)</t>
  </si>
  <si>
    <t>Digital Finance Regulation</t>
  </si>
  <si>
    <t>MSCA_DF_28 History and Prospects of Digital Finance  (3EC, UNA)</t>
  </si>
  <si>
    <t xml:space="preserve">History and Prospects of Digital Finance </t>
  </si>
  <si>
    <t>Alessandra Tandra</t>
  </si>
  <si>
    <t>alessandra.tanda@unipv.it</t>
  </si>
  <si>
    <t>MSCA_DF_29 Blockchains in Digital Finance  (4EC, ASE)</t>
  </si>
  <si>
    <t xml:space="preserve">Blockchains in Digital Finance </t>
  </si>
  <si>
    <t>MSCA_DF_30 Digital EIT Summer School (4EC, EIT)</t>
  </si>
  <si>
    <t>EIT -&gt; ???</t>
  </si>
  <si>
    <t>Digital EIT Summer School</t>
  </si>
  <si>
    <t>MSCA_DF_31 Green Digital Finance  (3EC, KUT)</t>
  </si>
  <si>
    <t xml:space="preserve">Green Digital Finance </t>
  </si>
  <si>
    <t>Kristina Šutienė</t>
  </si>
  <si>
    <t>kristina.sutiene@ktu.lt</t>
  </si>
  <si>
    <t>MSCA_DF_32 Multi-Criteria Decision Making in Sustainable Finance  (3EC, FRA)</t>
  </si>
  <si>
    <t>FRA</t>
  </si>
  <si>
    <t xml:space="preserve">Multi-Criteria Decision Making in Sustainable Finance </t>
  </si>
  <si>
    <t>Pascal Halfmann</t>
  </si>
  <si>
    <t>MSCA_DF_33 Gender and Diversity Dimension in Research (2EC, ECB)</t>
  </si>
  <si>
    <t>Gender and Diversity Dimension in Research</t>
  </si>
  <si>
    <t>MSCA_DF_34 Project Management (1EC, ROY)</t>
  </si>
  <si>
    <t>Project Management</t>
  </si>
  <si>
    <t>MSCA_DF_35 HE Framework and Research Project Management (1EC, ASE)</t>
  </si>
  <si>
    <t>HE Framework and Research Project Management</t>
  </si>
  <si>
    <r>
      <rPr>
        <sz val="10"/>
        <color rgb="FF000000"/>
        <rFont val="Aptos Narrow"/>
        <scheme val="minor"/>
      </rPr>
      <t xml:space="preserve">MSCA_DF_36 </t>
    </r>
    <r>
      <rPr>
        <strike/>
        <sz val="10"/>
        <color rgb="FF000000"/>
        <rFont val="Aptos Narrow"/>
        <scheme val="minor"/>
      </rPr>
      <t>Research Ethics and Sustainable Research Management</t>
    </r>
    <r>
      <rPr>
        <sz val="10"/>
        <color rgb="FF000000"/>
        <rFont val="Aptos Narrow"/>
        <scheme val="minor"/>
      </rPr>
      <t xml:space="preserve"> AI for Data Analysis: Privacy and Coding in Digital Finance (1EC, BFH)</t>
    </r>
  </si>
  <si>
    <t>AI for Data Analysis: Privacy and Coding in Digital Finance</t>
  </si>
  <si>
    <t>Luca Chiapperino</t>
  </si>
  <si>
    <t>luca.chiapperino@unil.ch</t>
  </si>
  <si>
    <t>MSCA_DF_37 Environmental Aspects (1EC, UNA)</t>
  </si>
  <si>
    <t>Environmental Aspects</t>
  </si>
  <si>
    <t>Polina Khrennikova</t>
  </si>
  <si>
    <t>MSCA_DF_38 Scientific Writing (1EC, BFH)</t>
  </si>
  <si>
    <t>Scientific Writing</t>
  </si>
  <si>
    <t>Christina Stichtmann</t>
  </si>
  <si>
    <t>christina.sichtmann@bfh.ch  </t>
  </si>
  <si>
    <t>MSCA_DF_39 Scientific Communication (1EC, RAI)</t>
  </si>
  <si>
    <t>Scientific Communication</t>
  </si>
  <si>
    <t>Xiaohong Huang</t>
  </si>
  <si>
    <t>x.huang@utwente.nl</t>
  </si>
  <si>
    <t>MSCA_DF_40 Open Science Principles (1EC, UNA)</t>
  </si>
  <si>
    <t>Open Science Principles</t>
  </si>
  <si>
    <t>Domenico Ciounzo</t>
  </si>
  <si>
    <t>MSCA_DF_41 Citizen Science (1EC, WWU)</t>
  </si>
  <si>
    <t>Citizen Science</t>
  </si>
  <si>
    <t>MSCA_DF_42 Intellectual Property Rights and Patenting (1EC, ECB)</t>
  </si>
  <si>
    <t>Intellectual Property Rights and Patenting</t>
  </si>
  <si>
    <t>MSCA_DF_43 Entrepreneurship Training (1EC, EIT)</t>
  </si>
  <si>
    <t>Entrepreneurship Training</t>
  </si>
  <si>
    <t>Rubin Haxhiymeri</t>
  </si>
  <si>
    <t>MSCA_DF_44 Entrepreneurial Finance (1EC, BFH)</t>
  </si>
  <si>
    <t>Entrepreneurial Finance</t>
  </si>
  <si>
    <t>Ferdinand Thies</t>
  </si>
  <si>
    <t>ferdinand.thies@bfh.ch</t>
  </si>
  <si>
    <r>
      <rPr>
        <sz val="10"/>
        <color rgb="FF000000"/>
        <rFont val="Aptos Narrow"/>
        <scheme val="minor"/>
      </rPr>
      <t xml:space="preserve">MSCA_DF_45 </t>
    </r>
    <r>
      <rPr>
        <strike/>
        <sz val="10"/>
        <color rgb="FF000000"/>
        <rFont val="Aptos Narrow"/>
        <scheme val="minor"/>
      </rPr>
      <t>Start-ups and Industry Transfer</t>
    </r>
    <r>
      <rPr>
        <sz val="10"/>
        <color rgb="FF000000"/>
        <rFont val="Aptos Narrow"/>
        <scheme val="minor"/>
      </rPr>
      <t xml:space="preserve"> (1EC, EIT) (1EC, RAI) AI Pioneers</t>
    </r>
  </si>
  <si>
    <t>Start-ups and Industry Transfer</t>
  </si>
  <si>
    <t>MSCA_DF_47 Job Applications  (1EC, UTW)</t>
  </si>
  <si>
    <t xml:space="preserve">Job Applications </t>
  </si>
  <si>
    <t>Marcos Machado</t>
  </si>
  <si>
    <t>m.r.machado@utwente.nl</t>
  </si>
  <si>
    <t>MSCA_DF_48 Communication Skills  (1EC, UTW)</t>
  </si>
  <si>
    <t xml:space="preserve">Communication Skills </t>
  </si>
  <si>
    <t>No</t>
  </si>
  <si>
    <t>Pending</t>
  </si>
  <si>
    <t>Mandatory courses and events</t>
  </si>
  <si>
    <t>Course</t>
  </si>
  <si>
    <t>New course name</t>
  </si>
  <si>
    <t>New EC</t>
  </si>
  <si>
    <t>New institute</t>
  </si>
  <si>
    <t>Type of change</t>
  </si>
  <si>
    <t>Remarks/motivation</t>
  </si>
  <si>
    <t>???</t>
  </si>
  <si>
    <t xml:space="preserve">EIT </t>
  </si>
  <si>
    <t>Bifrost University?</t>
  </si>
  <si>
    <t>Institute change</t>
  </si>
  <si>
    <t>In progress</t>
  </si>
  <si>
    <t>Supervision Innovator Workshop</t>
  </si>
  <si>
    <t>Drop</t>
  </si>
  <si>
    <t>MSCA_DF_15 Synthetic Data Generation for Finance (4EC, ARC)</t>
  </si>
  <si>
    <t>MSCA_DF_21 Deep Learning for Finance (3EC, BBU)</t>
  </si>
  <si>
    <t xml:space="preserve">Will be hosted in Coimbra, increased diversity </t>
  </si>
  <si>
    <t>MSCA_DF_26 Explainable AI in Finance</t>
  </si>
  <si>
    <t>Remove from curicullum as duplicate of MSCA_DF_11 The Need for eXplainable AI Methods and Applications in Finance</t>
  </si>
  <si>
    <t>Course change</t>
  </si>
  <si>
    <t>SSM Annual research conference and Annual Supervision Innovator’s Conference</t>
  </si>
  <si>
    <t>EIT</t>
  </si>
  <si>
    <t>Drop, duplicate of MSCA_DF_03</t>
  </si>
  <si>
    <t xml:space="preserve">ROY </t>
  </si>
  <si>
    <t>MSCA_DF_36 Research Ethics and Sustainable Research Management (1EC, BFH)</t>
  </si>
  <si>
    <t>More relevant topic, ethics already extensively covered</t>
  </si>
  <si>
    <t xml:space="preserve">RAI </t>
  </si>
  <si>
    <t>Scientific communication more suitable for academic partner</t>
  </si>
  <si>
    <t>Will be offered at University of Milan</t>
  </si>
  <si>
    <t>MSCA_DF_45 Start-ups and Industry Transfer (1EC, EIT)</t>
  </si>
  <si>
    <t>AI Pioneers</t>
  </si>
  <si>
    <t>Will be offered online</t>
  </si>
  <si>
    <t>Ethics in Digital Finance</t>
  </si>
  <si>
    <t>ORA</t>
  </si>
  <si>
    <t>Addition to curriculum to expose DCs to ethics from the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</si>
</sst>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scheme val="minor"/>
    </font>
    <font>
      <u/>
      <sz val="10"/>
      <color theme="10"/>
      <name val="Aptos Narrow"/>
      <scheme val="minor"/>
    </font>
    <font>
      <b/>
      <sz val="10"/>
      <color theme="1"/>
      <name val="Aptos Narrow"/>
      <scheme val="minor"/>
    </font>
    <font>
      <sz val="10"/>
      <color rgb="FF000000"/>
      <name val="Aptos Narrow"/>
      <scheme val="minor"/>
    </font>
    <font>
      <sz val="10"/>
      <color rgb="FF242424"/>
      <name val="Aptos Narrow"/>
      <scheme val="minor"/>
    </font>
    <font>
      <b/>
      <sz val="10"/>
      <color rgb="FF000000"/>
      <name val="Aptos Narrow"/>
      <scheme val="minor"/>
    </font>
    <font>
      <u/>
      <sz val="10"/>
      <color theme="10"/>
      <name val="Aptos Narrow"/>
      <family val="2"/>
      <scheme val="minor"/>
    </font>
    <font>
      <strike/>
      <sz val="10"/>
      <color rgb="FF000000"/>
      <name val="Aptos Narrow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trike/>
      <sz val="10"/>
      <color theme="1"/>
      <name val="Aptos Narrow"/>
      <scheme val="minor"/>
    </font>
    <font>
      <b/>
      <strike/>
      <sz val="10"/>
      <color theme="1"/>
      <name val="Aptos Narrow"/>
      <scheme val="minor"/>
    </font>
    <font>
      <strike/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0"/>
      <color theme="1"/>
      <name val="Aptos Narrow"/>
      <charset val="1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2" borderId="0" xfId="0" applyFont="1" applyFill="1"/>
    <xf numFmtId="0" fontId="6" fillId="2" borderId="0" xfId="0" applyFont="1" applyFill="1"/>
    <xf numFmtId="0" fontId="3" fillId="3" borderId="0" xfId="0" applyFont="1" applyFill="1"/>
  </cellXfs>
  <cellStyles count="2">
    <cellStyle name="Hyperlink" xfId="1" builtinId="8"/>
    <cellStyle name="Normal" xfId="0" builtinId="0"/>
  </cellStyles>
  <dxfs count="21"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0D5421-8237-460A-8CBE-63BCC3976547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Column1" tableColumnId="1"/>
      <queryTableField id="8" dataBound="0" tableColumnId="8"/>
      <queryTableField id="7" dataBound="0" tableColumnId="7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4F0C6-0CEE-4DC2-B3E1-2C1C42DBCA5B}" name="test" displayName="test" ref="A1:J50" tableType="queryTable" totalsRowCount="1" dataDxfId="20">
  <autoFilter ref="A1:J49" xr:uid="{4FF4F0C6-0CEE-4DC2-B3E1-2C1C42DBCA5B}"/>
  <tableColumns count="10">
    <tableColumn id="1" xr3:uid="{8806A75C-3743-4CA1-80BA-59DA93076066}" uniqueName="1" name="folder_name" queryTableFieldId="1" dataDxfId="18" totalsRowDxfId="19"/>
    <tableColumn id="8" xr3:uid="{9FC03137-A844-4742-809F-41EF52305B64}" uniqueName="8" name="EC" totalsRowFunction="custom" queryTableFieldId="8" dataDxfId="16" totalsRowDxfId="17">
      <totalsRowFormula>SUM(test[EC])</totalsRowFormula>
    </tableColumn>
    <tableColumn id="7" xr3:uid="{5342906B-360F-48E6-BBFC-1440C3E24D7E}" uniqueName="7" name="Institute" queryTableFieldId="7" dataDxfId="14" totalsRowDxfId="15"/>
    <tableColumn id="2" xr3:uid="{8BDE46C3-2D62-4CF3-B8C4-754425535ED1}" uniqueName="2" name="course_name" queryTableFieldId="2" dataDxfId="12" totalsRowDxfId="13"/>
    <tableColumn id="3" xr3:uid="{79D6C86B-9F8F-4203-BDE6-614557CC2D67}" uniqueName="3" name="Course coordinator" queryTableFieldId="3" dataDxfId="10" totalsRowDxfId="11"/>
    <tableColumn id="4" xr3:uid="{F9E95C29-AAFC-409C-8093-1D2EA15614E9}" uniqueName="4" name="Email" queryTableFieldId="4" dataDxfId="8" totalsRowDxfId="9"/>
    <tableColumn id="5" xr3:uid="{4BF41729-DBB4-472B-ACDD-909E79D20F94}" uniqueName="5" name="Syllabus uploaded?" queryTableFieldId="5" dataDxfId="6" totalsRowDxfId="7"/>
    <tableColumn id="6" xr3:uid="{3232D17F-E21C-4082-8258-D79557746820}" uniqueName="6" name="Syllabus approved by WP6 lead?" queryTableFieldId="6" dataDxfId="4" totalsRowDxfId="5"/>
    <tableColumn id="9" xr3:uid="{C109CEEE-489B-4588-BD39-4CBD3C8FC563}" uniqueName="9" name="Syllabus approved by RTC?" queryTableFieldId="9" dataDxfId="2" totalsRowDxfId="3"/>
    <tableColumn id="10" xr3:uid="{D70F4323-B16B-4BF0-8EDE-BE406601092D}" uniqueName="10" name="Completed" queryTableFieldId="10" dataDxfId="0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druta.mare@econ.ubbcluj.ro" TargetMode="External"/><Relationship Id="rId13" Type="http://schemas.openxmlformats.org/officeDocument/2006/relationships/hyperlink" Target="mailto:danpele@ase.ro" TargetMode="External"/><Relationship Id="rId18" Type="http://schemas.openxmlformats.org/officeDocument/2006/relationships/hyperlink" Target="mailto:maria.iannario@unina.it" TargetMode="External"/><Relationship Id="rId26" Type="http://schemas.openxmlformats.org/officeDocument/2006/relationships/hyperlink" Target="mailto:renato.rocha-souza@rbinternational.com" TargetMode="External"/><Relationship Id="rId3" Type="http://schemas.openxmlformats.org/officeDocument/2006/relationships/hyperlink" Target="mailto:f.s.bernard@utwente.nl" TargetMode="External"/><Relationship Id="rId21" Type="http://schemas.openxmlformats.org/officeDocument/2006/relationships/hyperlink" Target="mailto:codruta.mare@econ.ubbcluj.ro" TargetMode="External"/><Relationship Id="rId7" Type="http://schemas.openxmlformats.org/officeDocument/2006/relationships/hyperlink" Target="mailto:luca.chiapperino@unil.ch" TargetMode="External"/><Relationship Id="rId12" Type="http://schemas.openxmlformats.org/officeDocument/2006/relationships/hyperlink" Target="mailto:danpele@ase.ro" TargetMode="External"/><Relationship Id="rId17" Type="http://schemas.openxmlformats.org/officeDocument/2006/relationships/hyperlink" Target="mailto:maria.iannario@unina.it" TargetMode="External"/><Relationship Id="rId25" Type="http://schemas.openxmlformats.org/officeDocument/2006/relationships/hyperlink" Target="mailto:renato.rocha-souza@rbinternational.com" TargetMode="External"/><Relationship Id="rId2" Type="http://schemas.openxmlformats.org/officeDocument/2006/relationships/hyperlink" Target="mailto:m.r.machado@utwente.nl" TargetMode="External"/><Relationship Id="rId16" Type="http://schemas.openxmlformats.org/officeDocument/2006/relationships/hyperlink" Target="mailto:codruta.mare@econ.ubbcluj.ro" TargetMode="External"/><Relationship Id="rId20" Type="http://schemas.openxmlformats.org/officeDocument/2006/relationships/hyperlink" Target="mailto:r.guizzardi@utwente.nl" TargetMode="External"/><Relationship Id="rId1" Type="http://schemas.openxmlformats.org/officeDocument/2006/relationships/hyperlink" Target="mailto:w.j.a.vanheeswijk@utwente.nl" TargetMode="External"/><Relationship Id="rId6" Type="http://schemas.openxmlformats.org/officeDocument/2006/relationships/hyperlink" Target="mailto:ferdinand.thies@bfh.ch" TargetMode="External"/><Relationship Id="rId11" Type="http://schemas.openxmlformats.org/officeDocument/2006/relationships/hyperlink" Target="mailto:danpele@ase.ro" TargetMode="External"/><Relationship Id="rId24" Type="http://schemas.openxmlformats.org/officeDocument/2006/relationships/hyperlink" Target="mailto:gennaro.dibrino@cardoai.com" TargetMode="External"/><Relationship Id="rId5" Type="http://schemas.openxmlformats.org/officeDocument/2006/relationships/hyperlink" Target="mailto:branka.hadjimisheva@bfh.ch" TargetMode="External"/><Relationship Id="rId15" Type="http://schemas.openxmlformats.org/officeDocument/2006/relationships/hyperlink" Target="mailto:branka.hadjimisheva@bfh.ch" TargetMode="External"/><Relationship Id="rId23" Type="http://schemas.openxmlformats.org/officeDocument/2006/relationships/hyperlink" Target="mailto:x.huang@utwente.nl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kristina.sutiene@ktu.lt" TargetMode="External"/><Relationship Id="rId19" Type="http://schemas.openxmlformats.org/officeDocument/2006/relationships/hyperlink" Target="mailto:christina.sichtmann@bfh.ch" TargetMode="External"/><Relationship Id="rId4" Type="http://schemas.openxmlformats.org/officeDocument/2006/relationships/hyperlink" Target="mailto:alessandra.tanda@unipv.it" TargetMode="External"/><Relationship Id="rId9" Type="http://schemas.openxmlformats.org/officeDocument/2006/relationships/hyperlink" Target="mailto:codruta.mare@econ.ubbcluj.ro" TargetMode="External"/><Relationship Id="rId14" Type="http://schemas.openxmlformats.org/officeDocument/2006/relationships/hyperlink" Target="mailto:danpele@ase.ro" TargetMode="External"/><Relationship Id="rId22" Type="http://schemas.openxmlformats.org/officeDocument/2006/relationships/hyperlink" Target="mailto:x.huang@utwente.nl" TargetMode="External"/><Relationship Id="rId27" Type="http://schemas.openxmlformats.org/officeDocument/2006/relationships/hyperlink" Target="mailto:danpele@ase.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52ED-88A5-4516-8205-2BE44A404521}">
  <dimension ref="A1:J52"/>
  <sheetViews>
    <sheetView tabSelected="1" workbookViewId="0">
      <selection activeCell="A31" sqref="A31"/>
    </sheetView>
  </sheetViews>
  <sheetFormatPr defaultRowHeight="15" customHeight="1"/>
  <cols>
    <col min="1" max="1" width="108.28515625" customWidth="1"/>
    <col min="2" max="2" width="5.85546875" bestFit="1" customWidth="1"/>
    <col min="3" max="3" width="11.85546875" customWidth="1"/>
    <col min="4" max="4" width="53.140625" bestFit="1" customWidth="1"/>
    <col min="5" max="5" width="20.85546875" bestFit="1" customWidth="1"/>
    <col min="7" max="7" width="21.28515625" customWidth="1"/>
    <col min="8" max="8" width="25.5703125" customWidth="1"/>
    <col min="9" max="9" width="24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0" t="s">
        <v>10</v>
      </c>
      <c r="B2" s="2">
        <v>3</v>
      </c>
      <c r="C2" s="2" t="s">
        <v>11</v>
      </c>
      <c r="D2" s="2" t="s">
        <v>12</v>
      </c>
      <c r="E2" s="2" t="s">
        <v>13</v>
      </c>
      <c r="F2" s="3" t="s">
        <v>14</v>
      </c>
      <c r="G2" s="2"/>
      <c r="H2" s="2" t="s">
        <v>15</v>
      </c>
      <c r="I2" s="2"/>
      <c r="J2" s="2" t="s">
        <v>16</v>
      </c>
    </row>
    <row r="3" spans="1:10">
      <c r="A3" s="4" t="s">
        <v>17</v>
      </c>
      <c r="B3" s="4">
        <v>3</v>
      </c>
      <c r="C3" s="4" t="s">
        <v>18</v>
      </c>
      <c r="D3" s="2" t="s">
        <v>19</v>
      </c>
      <c r="E3" s="2"/>
      <c r="F3" s="8"/>
      <c r="G3" s="2"/>
      <c r="H3" s="2" t="s">
        <v>15</v>
      </c>
      <c r="I3" s="2"/>
      <c r="J3" s="2"/>
    </row>
    <row r="4" spans="1:10">
      <c r="A4" s="2" t="s">
        <v>20</v>
      </c>
      <c r="B4" s="2">
        <v>4</v>
      </c>
      <c r="C4" s="4" t="s">
        <v>21</v>
      </c>
      <c r="D4" s="2" t="s">
        <v>22</v>
      </c>
      <c r="E4" s="5" t="s">
        <v>23</v>
      </c>
      <c r="F4" s="8"/>
      <c r="G4" s="2"/>
      <c r="H4" s="2" t="s">
        <v>15</v>
      </c>
      <c r="I4" s="2"/>
      <c r="J4" s="2"/>
    </row>
    <row r="5" spans="1:10" s="17" customFormat="1">
      <c r="A5" s="13" t="s">
        <v>24</v>
      </c>
      <c r="B5" s="13">
        <v>2</v>
      </c>
      <c r="C5" s="13" t="s">
        <v>25</v>
      </c>
      <c r="D5" s="13" t="s">
        <v>26</v>
      </c>
      <c r="E5" s="13"/>
      <c r="F5" s="13"/>
      <c r="G5" s="13"/>
      <c r="H5" s="13" t="s">
        <v>15</v>
      </c>
      <c r="I5" s="13"/>
      <c r="J5" s="13"/>
    </row>
    <row r="6" spans="1:10">
      <c r="A6" s="2" t="s">
        <v>27</v>
      </c>
      <c r="B6" s="2">
        <v>1</v>
      </c>
      <c r="C6" s="2" t="s">
        <v>28</v>
      </c>
      <c r="D6" s="2" t="s">
        <v>29</v>
      </c>
      <c r="E6" s="5" t="s">
        <v>30</v>
      </c>
      <c r="F6" s="8" t="s">
        <v>31</v>
      </c>
      <c r="G6" s="2"/>
      <c r="H6" s="2" t="s">
        <v>15</v>
      </c>
      <c r="I6" s="2"/>
      <c r="J6" s="2"/>
    </row>
    <row r="7" spans="1:10">
      <c r="A7" s="2" t="s">
        <v>32</v>
      </c>
      <c r="B7" s="2">
        <v>2</v>
      </c>
      <c r="C7" s="2" t="s">
        <v>33</v>
      </c>
      <c r="D7" s="2" t="s">
        <v>34</v>
      </c>
      <c r="E7" s="5" t="s">
        <v>35</v>
      </c>
      <c r="F7" s="8" t="s">
        <v>36</v>
      </c>
      <c r="H7" s="2" t="s">
        <v>15</v>
      </c>
      <c r="I7" s="2"/>
      <c r="J7" s="2"/>
    </row>
    <row r="8" spans="1:10">
      <c r="A8" s="2" t="s">
        <v>37</v>
      </c>
      <c r="B8" s="2">
        <v>2</v>
      </c>
      <c r="C8" s="2" t="s">
        <v>38</v>
      </c>
      <c r="D8" s="2" t="s">
        <v>39</v>
      </c>
      <c r="E8" s="5" t="s">
        <v>40</v>
      </c>
      <c r="F8" s="2"/>
      <c r="G8" s="2"/>
      <c r="H8" s="2" t="s">
        <v>15</v>
      </c>
      <c r="I8" s="2"/>
      <c r="J8" s="2"/>
    </row>
    <row r="9" spans="1:10">
      <c r="A9" s="2" t="s">
        <v>41</v>
      </c>
      <c r="B9" s="2">
        <v>2</v>
      </c>
      <c r="C9" s="2" t="s">
        <v>11</v>
      </c>
      <c r="D9" s="2" t="s">
        <v>42</v>
      </c>
      <c r="E9" s="2"/>
      <c r="F9" s="2"/>
      <c r="G9" s="2"/>
      <c r="H9" s="2" t="s">
        <v>15</v>
      </c>
      <c r="I9" s="2"/>
      <c r="J9" s="2"/>
    </row>
    <row r="10" spans="1:10">
      <c r="A10" s="20" t="s">
        <v>43</v>
      </c>
      <c r="B10" s="2">
        <v>4</v>
      </c>
      <c r="C10" s="2" t="s">
        <v>28</v>
      </c>
      <c r="D10" s="2" t="s">
        <v>44</v>
      </c>
      <c r="E10" s="5" t="s">
        <v>30</v>
      </c>
      <c r="F10" s="8" t="s">
        <v>31</v>
      </c>
      <c r="G10" s="2" t="s">
        <v>45</v>
      </c>
      <c r="H10" s="2" t="s">
        <v>45</v>
      </c>
      <c r="I10" s="2"/>
      <c r="J10" s="2" t="s">
        <v>16</v>
      </c>
    </row>
    <row r="11" spans="1:10">
      <c r="A11" s="4" t="s">
        <v>46</v>
      </c>
      <c r="B11" s="4">
        <v>4</v>
      </c>
      <c r="C11" s="4" t="s">
        <v>18</v>
      </c>
      <c r="D11" s="2" t="s">
        <v>47</v>
      </c>
      <c r="E11" s="2"/>
      <c r="F11" s="2"/>
      <c r="G11" s="2"/>
      <c r="H11" s="2"/>
      <c r="I11" s="2"/>
      <c r="J11" s="2"/>
    </row>
    <row r="12" spans="1:10">
      <c r="A12" s="20" t="s">
        <v>48</v>
      </c>
      <c r="B12" s="2">
        <v>4</v>
      </c>
      <c r="C12" s="2" t="s">
        <v>49</v>
      </c>
      <c r="D12" s="2" t="s">
        <v>50</v>
      </c>
      <c r="E12" s="5" t="s">
        <v>51</v>
      </c>
      <c r="F12" s="8" t="s">
        <v>52</v>
      </c>
      <c r="G12" s="2" t="s">
        <v>53</v>
      </c>
      <c r="H12" s="2" t="s">
        <v>45</v>
      </c>
      <c r="I12" s="2"/>
      <c r="J12" s="2"/>
    </row>
    <row r="13" spans="1:10">
      <c r="A13" s="2" t="s">
        <v>54</v>
      </c>
      <c r="B13" s="2">
        <v>4</v>
      </c>
      <c r="C13" s="2" t="s">
        <v>55</v>
      </c>
      <c r="D13" s="2" t="s">
        <v>56</v>
      </c>
      <c r="E13" s="5" t="s">
        <v>57</v>
      </c>
      <c r="F13" s="8" t="s">
        <v>58</v>
      </c>
      <c r="G13" s="2" t="s">
        <v>45</v>
      </c>
      <c r="H13" s="2" t="s">
        <v>45</v>
      </c>
      <c r="I13" s="2"/>
      <c r="J13" s="2"/>
    </row>
    <row r="14" spans="1:10">
      <c r="A14" s="2" t="s">
        <v>59</v>
      </c>
      <c r="B14" s="2">
        <v>4</v>
      </c>
      <c r="C14" s="2" t="s">
        <v>33</v>
      </c>
      <c r="D14" s="2" t="s">
        <v>60</v>
      </c>
      <c r="E14" s="5" t="s">
        <v>35</v>
      </c>
      <c r="F14" s="8" t="s">
        <v>36</v>
      </c>
      <c r="G14" s="2" t="s">
        <v>61</v>
      </c>
      <c r="H14" s="2"/>
      <c r="I14" s="2"/>
      <c r="J14" s="2"/>
    </row>
    <row r="15" spans="1:10">
      <c r="A15" s="2" t="s">
        <v>62</v>
      </c>
      <c r="B15" s="2">
        <v>4</v>
      </c>
      <c r="C15" s="2" t="s">
        <v>11</v>
      </c>
      <c r="D15" s="2" t="s">
        <v>63</v>
      </c>
      <c r="E15" s="5" t="s">
        <v>64</v>
      </c>
      <c r="F15" s="8" t="s">
        <v>65</v>
      </c>
      <c r="G15" s="2"/>
      <c r="H15" s="2"/>
      <c r="I15" s="2"/>
      <c r="J15" s="2" t="s">
        <v>16</v>
      </c>
    </row>
    <row r="16" spans="1:10">
      <c r="A16" s="5" t="s">
        <v>66</v>
      </c>
      <c r="B16" s="2">
        <v>3</v>
      </c>
      <c r="C16" s="4" t="s">
        <v>67</v>
      </c>
      <c r="D16" s="2" t="s">
        <v>68</v>
      </c>
      <c r="E16" s="5" t="s">
        <v>69</v>
      </c>
      <c r="F16" s="8" t="s">
        <v>70</v>
      </c>
      <c r="G16" s="2" t="s">
        <v>45</v>
      </c>
      <c r="H16" s="2" t="s">
        <v>45</v>
      </c>
      <c r="I16" s="2"/>
      <c r="J16" s="2"/>
    </row>
    <row r="17" spans="1:10">
      <c r="A17" s="2" t="s">
        <v>71</v>
      </c>
      <c r="B17" s="2">
        <v>4</v>
      </c>
      <c r="C17" s="2" t="s">
        <v>28</v>
      </c>
      <c r="D17" s="2" t="s">
        <v>72</v>
      </c>
      <c r="E17" s="5" t="s">
        <v>30</v>
      </c>
      <c r="F17" s="9" t="s">
        <v>31</v>
      </c>
      <c r="G17" s="2"/>
      <c r="H17" s="2"/>
      <c r="I17" s="2"/>
      <c r="J17" s="2"/>
    </row>
    <row r="18" spans="1:10">
      <c r="A18" s="2" t="s">
        <v>73</v>
      </c>
      <c r="B18" s="2">
        <v>4</v>
      </c>
      <c r="C18" s="2" t="s">
        <v>74</v>
      </c>
      <c r="D18" s="2" t="s">
        <v>75</v>
      </c>
      <c r="E18" s="5" t="s">
        <v>76</v>
      </c>
      <c r="F18" s="2"/>
      <c r="G18" s="2"/>
      <c r="H18" s="2"/>
      <c r="I18" s="2"/>
      <c r="J18" s="2"/>
    </row>
    <row r="19" spans="1:10">
      <c r="A19" s="2" t="s">
        <v>77</v>
      </c>
      <c r="B19" s="2">
        <v>3</v>
      </c>
      <c r="C19" s="2" t="s">
        <v>55</v>
      </c>
      <c r="D19" s="2" t="s">
        <v>78</v>
      </c>
      <c r="E19" s="5" t="s">
        <v>57</v>
      </c>
      <c r="F19" s="8" t="s">
        <v>58</v>
      </c>
      <c r="G19" s="2"/>
      <c r="H19" s="2"/>
      <c r="I19" s="2"/>
      <c r="J19" s="2"/>
    </row>
    <row r="20" spans="1:10">
      <c r="A20" s="20" t="s">
        <v>79</v>
      </c>
      <c r="B20" s="2">
        <v>4</v>
      </c>
      <c r="C20" s="2" t="s">
        <v>11</v>
      </c>
      <c r="D20" s="2" t="s">
        <v>80</v>
      </c>
      <c r="E20" s="5" t="s">
        <v>81</v>
      </c>
      <c r="F20" s="3" t="s">
        <v>82</v>
      </c>
      <c r="G20" s="2" t="s">
        <v>45</v>
      </c>
      <c r="H20" s="2" t="s">
        <v>45</v>
      </c>
      <c r="I20" s="2"/>
      <c r="J20" s="2" t="s">
        <v>16</v>
      </c>
    </row>
    <row r="21" spans="1:10">
      <c r="A21" s="2" t="s">
        <v>83</v>
      </c>
      <c r="B21" s="2">
        <v>4</v>
      </c>
      <c r="C21" s="2" t="s">
        <v>84</v>
      </c>
      <c r="D21" s="2" t="s">
        <v>85</v>
      </c>
      <c r="E21" s="5" t="s">
        <v>86</v>
      </c>
      <c r="F21" s="8" t="s">
        <v>87</v>
      </c>
      <c r="G21" s="2" t="s">
        <v>45</v>
      </c>
      <c r="H21" s="2" t="s">
        <v>45</v>
      </c>
      <c r="I21" s="2"/>
      <c r="J21" s="2"/>
    </row>
    <row r="22" spans="1:10">
      <c r="A22" s="5" t="s">
        <v>88</v>
      </c>
      <c r="B22" s="2">
        <v>3</v>
      </c>
      <c r="C22" s="4" t="s">
        <v>89</v>
      </c>
      <c r="D22" s="2" t="s">
        <v>90</v>
      </c>
      <c r="E22" s="5" t="s">
        <v>91</v>
      </c>
      <c r="F22" s="2"/>
      <c r="G22" s="2"/>
      <c r="H22" s="2"/>
      <c r="I22" s="2"/>
      <c r="J22" s="2"/>
    </row>
    <row r="23" spans="1:10">
      <c r="A23" s="4" t="s">
        <v>92</v>
      </c>
      <c r="B23" s="4">
        <v>3</v>
      </c>
      <c r="C23" s="4" t="s">
        <v>18</v>
      </c>
      <c r="D23" s="2" t="s">
        <v>93</v>
      </c>
      <c r="E23" s="2"/>
      <c r="F23" s="2"/>
      <c r="G23" s="2"/>
      <c r="H23" s="2"/>
      <c r="I23" s="2"/>
      <c r="J23" s="2"/>
    </row>
    <row r="24" spans="1:10">
      <c r="A24" s="2" t="s">
        <v>94</v>
      </c>
      <c r="B24" s="2">
        <v>3</v>
      </c>
      <c r="C24" s="2" t="s">
        <v>11</v>
      </c>
      <c r="D24" s="2" t="s">
        <v>95</v>
      </c>
      <c r="E24" s="5" t="s">
        <v>96</v>
      </c>
      <c r="F24" s="2"/>
      <c r="G24" s="2"/>
      <c r="H24" s="2"/>
      <c r="I24" s="2"/>
      <c r="J24" s="2"/>
    </row>
    <row r="25" spans="1:10">
      <c r="A25" s="2" t="s">
        <v>97</v>
      </c>
      <c r="B25" s="2">
        <v>4</v>
      </c>
      <c r="C25" s="2" t="s">
        <v>55</v>
      </c>
      <c r="D25" s="2" t="s">
        <v>98</v>
      </c>
      <c r="E25" s="5" t="s">
        <v>57</v>
      </c>
      <c r="F25" s="8" t="s">
        <v>58</v>
      </c>
      <c r="G25" s="2"/>
      <c r="H25" s="2"/>
      <c r="I25" s="2"/>
      <c r="J25" s="2"/>
    </row>
    <row r="26" spans="1:10">
      <c r="A26" s="4" t="s">
        <v>99</v>
      </c>
      <c r="B26" s="4">
        <v>3</v>
      </c>
      <c r="C26" s="4" t="s">
        <v>18</v>
      </c>
      <c r="D26" s="2" t="s">
        <v>100</v>
      </c>
      <c r="E26" s="5"/>
      <c r="F26" s="2"/>
      <c r="G26" s="2"/>
      <c r="H26" s="2"/>
      <c r="I26" s="2"/>
      <c r="J26" s="2"/>
    </row>
    <row r="27" spans="1:10">
      <c r="A27" s="22" t="s">
        <v>101</v>
      </c>
      <c r="B27" s="2">
        <v>4</v>
      </c>
      <c r="C27" s="2" t="s">
        <v>49</v>
      </c>
      <c r="D27" s="2" t="s">
        <v>102</v>
      </c>
      <c r="E27" s="5" t="s">
        <v>51</v>
      </c>
      <c r="F27" s="9" t="s">
        <v>52</v>
      </c>
      <c r="G27" s="2" t="s">
        <v>45</v>
      </c>
      <c r="H27" s="2"/>
      <c r="I27" s="2"/>
      <c r="J27" s="2"/>
    </row>
    <row r="28" spans="1:10">
      <c r="A28" s="2" t="s">
        <v>103</v>
      </c>
      <c r="B28" s="2">
        <v>3</v>
      </c>
      <c r="C28" s="2" t="s">
        <v>25</v>
      </c>
      <c r="D28" s="2" t="s">
        <v>104</v>
      </c>
      <c r="E28" s="5"/>
      <c r="F28" s="2"/>
      <c r="G28" s="2"/>
      <c r="H28" s="2"/>
      <c r="I28" s="2"/>
      <c r="J28" s="2"/>
    </row>
    <row r="29" spans="1:10">
      <c r="A29" s="2" t="s">
        <v>105</v>
      </c>
      <c r="B29" s="2">
        <v>3</v>
      </c>
      <c r="C29" s="2" t="s">
        <v>33</v>
      </c>
      <c r="D29" s="2" t="s">
        <v>106</v>
      </c>
      <c r="E29" s="5" t="s">
        <v>107</v>
      </c>
      <c r="F29" s="8" t="s">
        <v>108</v>
      </c>
      <c r="G29" s="2" t="s">
        <v>45</v>
      </c>
      <c r="H29" s="2" t="s">
        <v>45</v>
      </c>
      <c r="I29" s="2"/>
      <c r="J29" s="2"/>
    </row>
    <row r="30" spans="1:10">
      <c r="A30" s="2" t="s">
        <v>109</v>
      </c>
      <c r="B30" s="2">
        <v>4</v>
      </c>
      <c r="C30" s="2" t="s">
        <v>55</v>
      </c>
      <c r="D30" s="2" t="s">
        <v>110</v>
      </c>
      <c r="E30" s="5" t="s">
        <v>57</v>
      </c>
      <c r="F30" s="8" t="s">
        <v>58</v>
      </c>
      <c r="G30" s="2"/>
      <c r="H30" s="2"/>
      <c r="I30" s="2"/>
      <c r="J30" s="2"/>
    </row>
    <row r="31" spans="1:10" s="17" customFormat="1">
      <c r="A31" s="13" t="s">
        <v>111</v>
      </c>
      <c r="B31" s="13">
        <v>4</v>
      </c>
      <c r="C31" s="14" t="s">
        <v>112</v>
      </c>
      <c r="D31" s="13" t="s">
        <v>113</v>
      </c>
      <c r="E31" s="15"/>
      <c r="F31" s="16"/>
      <c r="G31" s="13"/>
      <c r="H31" s="13"/>
      <c r="I31" s="13"/>
      <c r="J31" s="13"/>
    </row>
    <row r="32" spans="1:10">
      <c r="A32" s="20" t="s">
        <v>114</v>
      </c>
      <c r="B32" s="2">
        <v>3</v>
      </c>
      <c r="C32" s="2" t="s">
        <v>38</v>
      </c>
      <c r="D32" s="2" t="s">
        <v>115</v>
      </c>
      <c r="E32" s="6" t="s">
        <v>116</v>
      </c>
      <c r="F32" s="8" t="s">
        <v>117</v>
      </c>
      <c r="G32" s="2" t="s">
        <v>45</v>
      </c>
      <c r="H32" s="2" t="s">
        <v>45</v>
      </c>
      <c r="I32" s="2"/>
      <c r="J32" s="2" t="s">
        <v>16</v>
      </c>
    </row>
    <row r="33" spans="1:10">
      <c r="A33" s="2" t="s">
        <v>118</v>
      </c>
      <c r="B33" s="2">
        <v>3</v>
      </c>
      <c r="C33" s="2" t="s">
        <v>119</v>
      </c>
      <c r="D33" s="2" t="s">
        <v>120</v>
      </c>
      <c r="E33" s="5" t="s">
        <v>121</v>
      </c>
      <c r="F33" s="2"/>
      <c r="G33" s="2"/>
      <c r="H33" s="2"/>
      <c r="I33" s="2"/>
      <c r="J33" s="2"/>
    </row>
    <row r="34" spans="1:10" s="17" customFormat="1">
      <c r="A34" s="13" t="s">
        <v>122</v>
      </c>
      <c r="B34" s="13">
        <v>2</v>
      </c>
      <c r="C34" s="13" t="s">
        <v>25</v>
      </c>
      <c r="D34" s="13" t="s">
        <v>123</v>
      </c>
      <c r="E34" s="15"/>
      <c r="F34" s="13"/>
      <c r="G34" s="13"/>
      <c r="H34" s="13"/>
      <c r="I34" s="13"/>
      <c r="J34" s="13"/>
    </row>
    <row r="35" spans="1:10">
      <c r="A35" s="20" t="s">
        <v>124</v>
      </c>
      <c r="B35" s="2">
        <v>1</v>
      </c>
      <c r="C35" s="7" t="s">
        <v>28</v>
      </c>
      <c r="D35" s="2" t="s">
        <v>125</v>
      </c>
      <c r="E35" s="5" t="s">
        <v>30</v>
      </c>
      <c r="F35" s="8" t="s">
        <v>31</v>
      </c>
      <c r="G35" s="2"/>
      <c r="H35" s="2"/>
      <c r="I35" s="2"/>
      <c r="J35" s="2" t="s">
        <v>16</v>
      </c>
    </row>
    <row r="36" spans="1:10">
      <c r="A36" s="2" t="s">
        <v>126</v>
      </c>
      <c r="B36" s="2">
        <v>1</v>
      </c>
      <c r="C36" s="2" t="s">
        <v>55</v>
      </c>
      <c r="D36" s="2" t="s">
        <v>127</v>
      </c>
      <c r="E36" s="5" t="s">
        <v>57</v>
      </c>
      <c r="F36" s="8" t="s">
        <v>58</v>
      </c>
      <c r="G36" s="2" t="s">
        <v>45</v>
      </c>
      <c r="H36" s="2"/>
      <c r="I36" s="2"/>
      <c r="J36" s="2"/>
    </row>
    <row r="37" spans="1:10">
      <c r="A37" s="21" t="s">
        <v>128</v>
      </c>
      <c r="B37" s="2">
        <v>1</v>
      </c>
      <c r="C37" s="2" t="s">
        <v>49</v>
      </c>
      <c r="D37" s="10" t="s">
        <v>129</v>
      </c>
      <c r="E37" s="5" t="s">
        <v>130</v>
      </c>
      <c r="F37" s="8" t="s">
        <v>131</v>
      </c>
      <c r="G37" s="2" t="s">
        <v>45</v>
      </c>
      <c r="H37" s="2" t="s">
        <v>45</v>
      </c>
      <c r="I37" s="2"/>
      <c r="J37" s="2"/>
    </row>
    <row r="38" spans="1:10">
      <c r="A38" s="2" t="s">
        <v>132</v>
      </c>
      <c r="B38" s="2">
        <v>1</v>
      </c>
      <c r="C38" s="2" t="s">
        <v>33</v>
      </c>
      <c r="D38" s="2" t="s">
        <v>133</v>
      </c>
      <c r="E38" s="5" t="s">
        <v>134</v>
      </c>
      <c r="F38" s="2"/>
      <c r="G38" s="2"/>
      <c r="H38" s="2"/>
      <c r="I38" s="2"/>
      <c r="J38" s="2"/>
    </row>
    <row r="39" spans="1:10">
      <c r="A39" s="2" t="s">
        <v>135</v>
      </c>
      <c r="B39" s="2">
        <v>1</v>
      </c>
      <c r="C39" s="2" t="s">
        <v>49</v>
      </c>
      <c r="D39" s="2" t="s">
        <v>136</v>
      </c>
      <c r="E39" s="5" t="s">
        <v>137</v>
      </c>
      <c r="F39" s="8" t="s">
        <v>138</v>
      </c>
      <c r="G39" s="2" t="s">
        <v>45</v>
      </c>
      <c r="H39" s="2" t="s">
        <v>45</v>
      </c>
      <c r="I39" s="2"/>
      <c r="J39" s="2"/>
    </row>
    <row r="40" spans="1:10">
      <c r="A40" s="2" t="s">
        <v>139</v>
      </c>
      <c r="B40" s="2">
        <v>1</v>
      </c>
      <c r="C40" s="7" t="s">
        <v>11</v>
      </c>
      <c r="D40" s="2" t="s">
        <v>140</v>
      </c>
      <c r="E40" s="5" t="s">
        <v>141</v>
      </c>
      <c r="F40" s="8" t="s">
        <v>142</v>
      </c>
      <c r="G40" s="2"/>
      <c r="H40" s="2"/>
      <c r="I40" s="2"/>
      <c r="J40" s="2"/>
    </row>
    <row r="41" spans="1:10">
      <c r="A41" s="2" t="s">
        <v>143</v>
      </c>
      <c r="B41" s="2">
        <v>1</v>
      </c>
      <c r="C41" s="2" t="s">
        <v>33</v>
      </c>
      <c r="D41" s="2" t="s">
        <v>144</v>
      </c>
      <c r="E41" s="5" t="s">
        <v>145</v>
      </c>
      <c r="F41" s="2"/>
      <c r="G41" s="2"/>
      <c r="H41" s="2"/>
      <c r="I41" s="2"/>
      <c r="J41" s="2"/>
    </row>
    <row r="42" spans="1:10">
      <c r="A42" s="4" t="s">
        <v>146</v>
      </c>
      <c r="B42" s="2">
        <v>1</v>
      </c>
      <c r="C42" s="4" t="s">
        <v>18</v>
      </c>
      <c r="D42" s="2" t="s">
        <v>147</v>
      </c>
      <c r="E42" s="5"/>
      <c r="F42" s="2"/>
      <c r="G42" s="2"/>
      <c r="H42" s="2"/>
      <c r="I42" s="2"/>
      <c r="J42" s="2"/>
    </row>
    <row r="43" spans="1:10">
      <c r="A43" s="2" t="s">
        <v>148</v>
      </c>
      <c r="B43" s="2">
        <v>1</v>
      </c>
      <c r="C43" s="2" t="s">
        <v>25</v>
      </c>
      <c r="D43" s="2" t="s">
        <v>149</v>
      </c>
      <c r="E43" s="5"/>
      <c r="F43" s="2"/>
      <c r="G43" s="2"/>
      <c r="H43" s="2"/>
      <c r="I43" s="2"/>
      <c r="J43" s="2"/>
    </row>
    <row r="44" spans="1:10">
      <c r="A44" s="2" t="s">
        <v>150</v>
      </c>
      <c r="B44" s="2">
        <v>1</v>
      </c>
      <c r="C44" s="4" t="s">
        <v>84</v>
      </c>
      <c r="D44" s="2" t="s">
        <v>151</v>
      </c>
      <c r="E44" s="5" t="s">
        <v>152</v>
      </c>
      <c r="F44" s="2"/>
      <c r="G44" s="2"/>
      <c r="H44" s="2"/>
      <c r="I44" s="2"/>
      <c r="J44" s="2"/>
    </row>
    <row r="45" spans="1:10">
      <c r="A45" s="2" t="s">
        <v>153</v>
      </c>
      <c r="B45" s="2">
        <v>1</v>
      </c>
      <c r="C45" s="2" t="s">
        <v>49</v>
      </c>
      <c r="D45" s="2" t="s">
        <v>154</v>
      </c>
      <c r="E45" s="5" t="s">
        <v>155</v>
      </c>
      <c r="F45" s="8" t="s">
        <v>156</v>
      </c>
      <c r="G45" s="2" t="s">
        <v>45</v>
      </c>
      <c r="H45" s="2" t="s">
        <v>45</v>
      </c>
      <c r="I45" s="2"/>
      <c r="J45" s="2"/>
    </row>
    <row r="46" spans="1:10">
      <c r="A46" s="5" t="s">
        <v>157</v>
      </c>
      <c r="B46" s="2">
        <v>1</v>
      </c>
      <c r="C46" s="4" t="s">
        <v>67</v>
      </c>
      <c r="D46" s="2" t="s">
        <v>158</v>
      </c>
      <c r="E46" s="5" t="s">
        <v>69</v>
      </c>
      <c r="F46" s="8" t="s">
        <v>70</v>
      </c>
      <c r="G46" s="2" t="s">
        <v>45</v>
      </c>
      <c r="H46" s="2"/>
      <c r="I46" s="2"/>
      <c r="J46" s="2"/>
    </row>
    <row r="47" spans="1:10">
      <c r="A47" s="2" t="s">
        <v>159</v>
      </c>
      <c r="B47" s="2">
        <v>1</v>
      </c>
      <c r="C47" s="2" t="s">
        <v>11</v>
      </c>
      <c r="D47" s="2" t="s">
        <v>160</v>
      </c>
      <c r="E47" s="5" t="s">
        <v>161</v>
      </c>
      <c r="F47" s="3" t="s">
        <v>162</v>
      </c>
      <c r="G47" s="2" t="s">
        <v>45</v>
      </c>
      <c r="H47" s="2" t="s">
        <v>45</v>
      </c>
      <c r="I47" s="2"/>
      <c r="J47" s="2"/>
    </row>
    <row r="48" spans="1:10">
      <c r="A48" s="2" t="s">
        <v>163</v>
      </c>
      <c r="B48" s="2">
        <v>1</v>
      </c>
      <c r="C48" s="2" t="s">
        <v>11</v>
      </c>
      <c r="D48" s="2" t="s">
        <v>164</v>
      </c>
      <c r="E48" s="5" t="s">
        <v>141</v>
      </c>
      <c r="F48" s="8" t="s">
        <v>142</v>
      </c>
      <c r="G48" s="2" t="s">
        <v>165</v>
      </c>
      <c r="H48" s="2" t="s">
        <v>166</v>
      </c>
      <c r="I48" s="2"/>
      <c r="J48" s="2"/>
    </row>
    <row r="49" spans="1:10">
      <c r="I49" s="2"/>
      <c r="J49" s="2"/>
    </row>
    <row r="50" spans="1:10" ht="15" customHeight="1">
      <c r="A50" s="1"/>
      <c r="B50" s="1">
        <f>SUM(test[EC])</f>
        <v>121</v>
      </c>
      <c r="C50" s="1"/>
      <c r="D50" s="1"/>
      <c r="E50" s="1"/>
      <c r="F50" s="1"/>
      <c r="G50" s="1"/>
      <c r="H50" s="1"/>
      <c r="I50" s="1"/>
      <c r="J50" s="1"/>
    </row>
    <row r="52" spans="1:10" ht="15" customHeight="1">
      <c r="A52" t="s">
        <v>167</v>
      </c>
      <c r="B52" s="19">
        <f>SUM(B2:B15)</f>
        <v>43</v>
      </c>
    </row>
  </sheetData>
  <hyperlinks>
    <hyperlink ref="F20" r:id="rId1" xr:uid="{842CC082-077A-4CAE-9BCB-1A1079087B39}"/>
    <hyperlink ref="F47" r:id="rId2" xr:uid="{15928301-1378-4B93-A9F3-4B2A7BB7BB40}"/>
    <hyperlink ref="F2" r:id="rId3" xr:uid="{83C8E0EA-EA6F-4C6B-A3DE-960C6BAF8DFE}"/>
    <hyperlink ref="F29" r:id="rId4" xr:uid="{58845492-89BB-4BFA-B3D7-61E93D72D32F}"/>
    <hyperlink ref="F27" r:id="rId5" xr:uid="{F8C7C553-1BD8-4341-8B2E-7972B0BBFC84}"/>
    <hyperlink ref="F45" r:id="rId6" xr:uid="{86C6B40A-0B77-45E7-8105-148ACE9544B4}"/>
    <hyperlink ref="F37" r:id="rId7" xr:uid="{CF42440C-20FB-4270-9CA6-DCF65F63ED61}"/>
    <hyperlink ref="F6" r:id="rId8" xr:uid="{42287399-CB35-4A05-8D5F-ECB6874FA59E}"/>
    <hyperlink ref="F17" r:id="rId9" xr:uid="{0410BF98-54A4-4C11-A01E-0137D43A5C5B}"/>
    <hyperlink ref="F32" r:id="rId10" xr:uid="{063334C0-576A-46AE-A5B9-0760BCF1CBFD}"/>
    <hyperlink ref="F30" r:id="rId11" xr:uid="{CFDB95D1-9F66-4195-B7C6-17DB5990D6CB}"/>
    <hyperlink ref="F25" r:id="rId12" xr:uid="{B1EDCD37-7B6D-45A6-9178-4633ABB2D167}"/>
    <hyperlink ref="F19" r:id="rId13" xr:uid="{25EB0D4C-855C-4D1B-897B-66AF404F74FD}"/>
    <hyperlink ref="F13" r:id="rId14" xr:uid="{7FC830DB-8AF9-4059-80F0-3EAB8CD008CD}"/>
    <hyperlink ref="F12" r:id="rId15" xr:uid="{242FA75E-0D88-4B67-A205-B319BB941599}"/>
    <hyperlink ref="F10" r:id="rId16" xr:uid="{7C29C1D7-9531-4B09-B80E-BEBEDCC5525E}"/>
    <hyperlink ref="F7" r:id="rId17" xr:uid="{73C3F948-AD64-4F11-82A2-8E75510FC9BD}"/>
    <hyperlink ref="F14" r:id="rId18" xr:uid="{A7039E18-CA85-41AD-AF47-930A477503BC}"/>
    <hyperlink ref="F39" r:id="rId19" xr:uid="{DBB0684A-F1B4-4003-85EA-A365A7FCDB58}"/>
    <hyperlink ref="F15" r:id="rId20" xr:uid="{639BC430-444F-4623-ADFD-2F0BA476C53F}"/>
    <hyperlink ref="F35" r:id="rId21" xr:uid="{E6706B84-891C-4549-91A4-F2E82E876160}"/>
    <hyperlink ref="F48" r:id="rId22" xr:uid="{9C5D4655-4BE9-4A73-8214-E8764AA27329}"/>
    <hyperlink ref="F40" r:id="rId23" xr:uid="{C3DEEB09-2F23-40CE-BD2A-79E74898E9BB}"/>
    <hyperlink ref="F21" r:id="rId24" xr:uid="{A0D9B36D-CEEE-4152-A5AE-D19536506846}"/>
    <hyperlink ref="F16" r:id="rId25" xr:uid="{29B1A52A-35CC-4603-9DB2-508ACAE5FA09}"/>
    <hyperlink ref="F46" r:id="rId26" xr:uid="{EDF6EA63-070F-486D-9BAA-016A04292909}"/>
    <hyperlink ref="F36" r:id="rId27" xr:uid="{008ABB67-917C-4C00-B3C9-C29043090EAF}"/>
  </hyperlinks>
  <pageMargins left="0.7" right="0.7" top="0.75" bottom="0.75" header="0.3" footer="0.3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45EC-A940-4CAC-AA58-1F716F27038B}">
  <dimension ref="A1:H19"/>
  <sheetViews>
    <sheetView topLeftCell="A3" workbookViewId="0">
      <selection activeCell="A21" sqref="A21"/>
    </sheetView>
  </sheetViews>
  <sheetFormatPr defaultRowHeight="15"/>
  <cols>
    <col min="1" max="1" width="54.140625" style="12" bestFit="1" customWidth="1"/>
    <col min="2" max="2" width="36.7109375" style="12" customWidth="1"/>
    <col min="3" max="5" width="9.140625" style="12"/>
    <col min="6" max="6" width="16.7109375" style="12" bestFit="1" customWidth="1"/>
    <col min="7" max="7" width="16.7109375" style="12" customWidth="1"/>
    <col min="8" max="8" width="105.5703125" style="12" bestFit="1" customWidth="1"/>
    <col min="9" max="16384" width="9.140625" style="12"/>
  </cols>
  <sheetData>
    <row r="1" spans="1:8">
      <c r="A1" s="11" t="s">
        <v>168</v>
      </c>
      <c r="B1" s="11" t="s">
        <v>169</v>
      </c>
      <c r="C1" s="11" t="s">
        <v>1</v>
      </c>
      <c r="D1" s="11" t="s">
        <v>170</v>
      </c>
      <c r="E1" s="11" t="s">
        <v>2</v>
      </c>
      <c r="F1" s="11" t="s">
        <v>171</v>
      </c>
      <c r="G1" s="11" t="s">
        <v>172</v>
      </c>
      <c r="H1" s="11" t="s">
        <v>173</v>
      </c>
    </row>
    <row r="2" spans="1:8">
      <c r="A2" s="2" t="s">
        <v>17</v>
      </c>
      <c r="B2" s="2"/>
      <c r="C2" s="2">
        <v>3</v>
      </c>
      <c r="D2" s="2"/>
      <c r="E2" s="2" t="s">
        <v>18</v>
      </c>
      <c r="F2" s="12" t="s">
        <v>174</v>
      </c>
    </row>
    <row r="3" spans="1:8">
      <c r="A3" s="2" t="s">
        <v>20</v>
      </c>
      <c r="B3" s="2"/>
      <c r="C3" s="2">
        <v>4</v>
      </c>
      <c r="D3" s="2"/>
      <c r="E3" s="4" t="s">
        <v>175</v>
      </c>
      <c r="F3" s="12" t="s">
        <v>176</v>
      </c>
      <c r="G3" s="12" t="s">
        <v>177</v>
      </c>
      <c r="H3" s="12" t="s">
        <v>178</v>
      </c>
    </row>
    <row r="4" spans="1:8">
      <c r="A4" s="2" t="s">
        <v>24</v>
      </c>
      <c r="B4" s="2" t="s">
        <v>179</v>
      </c>
      <c r="C4" s="2">
        <v>2</v>
      </c>
      <c r="D4" s="2"/>
      <c r="E4" s="4" t="s">
        <v>25</v>
      </c>
      <c r="G4" s="12" t="s">
        <v>180</v>
      </c>
    </row>
    <row r="5" spans="1:8">
      <c r="A5" s="2" t="s">
        <v>46</v>
      </c>
      <c r="B5" s="2"/>
      <c r="C5" s="2">
        <v>4</v>
      </c>
      <c r="D5" s="2"/>
      <c r="E5" s="2" t="s">
        <v>18</v>
      </c>
      <c r="F5" s="12" t="s">
        <v>174</v>
      </c>
    </row>
    <row r="6" spans="1:8">
      <c r="A6" s="2" t="s">
        <v>181</v>
      </c>
      <c r="B6" s="2" t="s">
        <v>68</v>
      </c>
      <c r="C6" s="2">
        <v>4</v>
      </c>
      <c r="D6" s="2">
        <v>3</v>
      </c>
      <c r="E6" s="4" t="s">
        <v>74</v>
      </c>
      <c r="F6" s="12" t="s">
        <v>67</v>
      </c>
      <c r="G6" s="12" t="s">
        <v>177</v>
      </c>
    </row>
    <row r="7" spans="1:8">
      <c r="A7" s="2" t="s">
        <v>182</v>
      </c>
      <c r="B7" s="2"/>
      <c r="C7" s="2">
        <v>3</v>
      </c>
      <c r="D7" s="2"/>
      <c r="E7" s="2" t="s">
        <v>28</v>
      </c>
      <c r="F7" s="12" t="s">
        <v>89</v>
      </c>
      <c r="G7" s="12" t="s">
        <v>177</v>
      </c>
      <c r="H7" s="12" t="s">
        <v>183</v>
      </c>
    </row>
    <row r="8" spans="1:8">
      <c r="A8" s="2" t="s">
        <v>99</v>
      </c>
      <c r="B8" s="2"/>
      <c r="C8" s="2">
        <v>3</v>
      </c>
      <c r="D8" s="2"/>
      <c r="E8" s="2" t="s">
        <v>18</v>
      </c>
      <c r="F8" s="12" t="s">
        <v>174</v>
      </c>
    </row>
    <row r="9" spans="1:8">
      <c r="A9" s="2" t="s">
        <v>184</v>
      </c>
      <c r="C9" s="12">
        <v>4</v>
      </c>
      <c r="D9" s="12">
        <v>0</v>
      </c>
      <c r="E9" s="12" t="s">
        <v>49</v>
      </c>
      <c r="G9" s="12" t="s">
        <v>180</v>
      </c>
      <c r="H9" s="12" t="s">
        <v>185</v>
      </c>
    </row>
    <row r="10" spans="1:8">
      <c r="A10" s="18" t="s">
        <v>103</v>
      </c>
      <c r="C10" s="12">
        <v>3</v>
      </c>
      <c r="E10" s="12" t="s">
        <v>25</v>
      </c>
      <c r="G10" s="12" t="s">
        <v>186</v>
      </c>
      <c r="H10" s="12" t="s">
        <v>187</v>
      </c>
    </row>
    <row r="11" spans="1:8">
      <c r="A11" s="2" t="s">
        <v>111</v>
      </c>
      <c r="B11" s="2"/>
      <c r="C11" s="2">
        <v>4</v>
      </c>
      <c r="D11" s="2"/>
      <c r="E11" s="4" t="s">
        <v>188</v>
      </c>
      <c r="G11" s="12" t="s">
        <v>180</v>
      </c>
      <c r="H11" s="12" t="s">
        <v>189</v>
      </c>
    </row>
    <row r="12" spans="1:8">
      <c r="A12" s="18" t="s">
        <v>122</v>
      </c>
      <c r="E12" s="12" t="s">
        <v>25</v>
      </c>
      <c r="G12" s="12" t="s">
        <v>180</v>
      </c>
    </row>
    <row r="13" spans="1:8">
      <c r="A13" s="2" t="s">
        <v>124</v>
      </c>
      <c r="B13" s="2"/>
      <c r="C13" s="2">
        <v>1</v>
      </c>
      <c r="D13" s="2"/>
      <c r="E13" s="4" t="s">
        <v>190</v>
      </c>
      <c r="F13" s="12" t="s">
        <v>28</v>
      </c>
      <c r="G13" s="12" t="s">
        <v>177</v>
      </c>
    </row>
    <row r="14" spans="1:8">
      <c r="A14" s="2" t="s">
        <v>191</v>
      </c>
      <c r="B14" s="12" t="s">
        <v>129</v>
      </c>
      <c r="C14" s="12">
        <v>1</v>
      </c>
      <c r="E14" s="12" t="s">
        <v>49</v>
      </c>
      <c r="G14" s="12" t="s">
        <v>186</v>
      </c>
      <c r="H14" s="12" t="s">
        <v>192</v>
      </c>
    </row>
    <row r="15" spans="1:8">
      <c r="A15" s="2" t="s">
        <v>139</v>
      </c>
      <c r="B15" s="2"/>
      <c r="C15" s="2">
        <v>1</v>
      </c>
      <c r="D15" s="2"/>
      <c r="E15" s="4" t="s">
        <v>193</v>
      </c>
      <c r="F15" s="12" t="s">
        <v>11</v>
      </c>
      <c r="G15" s="12" t="s">
        <v>177</v>
      </c>
      <c r="H15" s="12" t="s">
        <v>194</v>
      </c>
    </row>
    <row r="16" spans="1:8">
      <c r="A16" s="18" t="s">
        <v>148</v>
      </c>
      <c r="E16" s="12" t="s">
        <v>25</v>
      </c>
      <c r="G16" s="12" t="s">
        <v>180</v>
      </c>
    </row>
    <row r="17" spans="1:8">
      <c r="A17" s="2" t="s">
        <v>150</v>
      </c>
      <c r="B17" s="2"/>
      <c r="C17" s="2">
        <v>1</v>
      </c>
      <c r="D17" s="2"/>
      <c r="E17" s="4" t="s">
        <v>175</v>
      </c>
      <c r="F17" s="12" t="s">
        <v>84</v>
      </c>
      <c r="G17" s="12" t="s">
        <v>177</v>
      </c>
      <c r="H17" s="12" t="s">
        <v>195</v>
      </c>
    </row>
    <row r="18" spans="1:8">
      <c r="A18" s="2" t="s">
        <v>196</v>
      </c>
      <c r="B18" s="2" t="s">
        <v>197</v>
      </c>
      <c r="C18" s="2">
        <v>1</v>
      </c>
      <c r="D18" s="2"/>
      <c r="E18" s="4" t="s">
        <v>188</v>
      </c>
      <c r="F18" s="12" t="s">
        <v>67</v>
      </c>
      <c r="G18" s="12" t="s">
        <v>177</v>
      </c>
      <c r="H18" s="12" t="s">
        <v>198</v>
      </c>
    </row>
    <row r="19" spans="1:8">
      <c r="A19" s="12" t="s">
        <v>15</v>
      </c>
      <c r="B19" s="12" t="s">
        <v>199</v>
      </c>
      <c r="C19" s="12">
        <v>3</v>
      </c>
      <c r="D19" s="12">
        <v>3</v>
      </c>
      <c r="E19" s="12" t="s">
        <v>200</v>
      </c>
      <c r="H19" s="12" t="s">
        <v>201</v>
      </c>
    </row>
  </sheetData>
  <autoFilter ref="A1:H1" xr:uid="{10CB45EC-A940-4CAC-AA58-1F716F27038B}">
    <sortState xmlns:xlrd2="http://schemas.microsoft.com/office/spreadsheetml/2017/richdata2" ref="A2:H19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1d8da2-8f88-4800-8770-80c6a7352f58">
      <Terms xmlns="http://schemas.microsoft.com/office/infopath/2007/PartnerControls"/>
    </lcf76f155ced4ddcb4097134ff3c332f>
    <TaxCatchAll xmlns="2d4ca6b3-83de-4e44-aa6a-5c096b5b46aa" xsi:nil="true"/>
    <_Flow_SignoffStatus xmlns="891d8da2-8f88-4800-8770-80c6a7352f58" xsi:nil="true"/>
    <Syllabus xmlns="891d8da2-8f88-4800-8770-80c6a7352f58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P A D A A B Q S w M E F A A C A A g A E I R I W Q V r M f i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Y J w w v K M R V k h q K 0 8 B X 4 t P f Z / k C x G h o / 9 E Z C E 6 8 L Q e Y o y P u D f A B Q S w M E F A A C A A g A E I R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E S F n S G Y x 8 6 g A A A E 8 B A A A T A B w A R m 9 y b X V s Y X M v U 2 V j d G l v b j E u b S C i G A A o o B Q A A A A A A A A A A A A A A A A A A A A A A A A A A A B t T 8 F q w z A M v Q f y D 8 a 7 J O A F E t h l J a d 0 O 4 6 N Z K d l D N d R U x f H G p Y S V k r / f S 5 h j M F 0 k d 6 T e H q P w L B F L 9 q 1 l 5 s 0 S R M 6 6 A C D Y C A W t X D A a S J i t T g H A 5 F p a C m 2 a O Y J P G e P 1 k H R o O c I K J P N f f 9 K E K j f H T H 4 / j n g M U r f L l U / 2 N G y d h 8 T G d 1 f t Q t D i 8 z V 2 x a c n S x D q O V G K t G g m y d P d a X E g z c 4 W D / W Z X U X 4 c u M D C 2 f H N S / Y / G E H t 5 z t X q 8 k c 1 B + z G 6 7 0 6 f I K P Z T u / i U R e 0 p z 2 G a V W / L i l b A 6 n z W a 5 s G b 9 z 3 M T k X 3 x R 4 o e v / v C X P E 2 s / / f d 5 h t Q S w E C L Q A U A A I A C A A Q h E h Z B W s x + K Q A A A D 2 A A A A E g A A A A A A A A A A A A A A A A A A A A A A Q 2 9 u Z m l n L 1 B h Y 2 t h Z 2 U u e G 1 s U E s B A i 0 A F A A C A A g A E I R I W Q / K 6 a u k A A A A 6 Q A A A B M A A A A A A A A A A A A A A A A A 8 A A A A F t D b 2 5 0 Z W 5 0 X 1 R 5 c G V z X S 5 4 b W x Q S w E C L Q A U A A I A C A A Q h E h Z 0 h m M f O o A A A B P A Q A A E w A A A A A A A A A A A A A A A A D h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C A A A A A A A A E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m Y j Y z Y W E 4 L T Y 1 M z Q t N G I z N i 0 5 N z k 4 L T F i M W N l Z j Z j N j F l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E 0 O j M y O j M z L j E 0 M j g y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P y X v C a 0 J S Y J / Q O D 5 N M h 3 A A A A A A I A A A A A A B B m A A A A A Q A A I A A A A J Y J U A i 1 8 X F 2 k 8 W J O V g b t D j 1 Y H k w J Q T D N D D O 0 v x K Q p H 0 A A A A A A 6 A A A A A A g A A I A A A A O b / y l 0 S X K s z u V O 5 h 0 L I q / A i B S q 6 z E e Z 1 L r H / t H 4 t q M h U A A A A B c j V A s z J 9 X 2 X U p W b R r 4 A U y K 0 f 5 D f Y M E C 4 u 4 Q 5 H I n W Q I N D g E a R B 3 / x + N X z C s j d D g / u S O e u V J Q W C W w t x s B 8 f e N W V X 6 N W 7 9 L A e X a O A K 9 H Z 3 T Y Y Q A A A A C t 1 l r V z L e V G x p v / 7 g I Z c M + Q l 8 c V w q Z S y N B M z W H V L a N 7 E f e Y a O E F d d B 0 O a W X 3 S X H 4 v I p z S I O 6 Z y Q L k w F A o 2 r Z s E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A8D4B23DEB8240B95BD2AA6AB20765" ma:contentTypeVersion="17" ma:contentTypeDescription="Create a new document." ma:contentTypeScope="" ma:versionID="c08f563e2f98dae8529703593d16ffda">
  <xsd:schema xmlns:xsd="http://www.w3.org/2001/XMLSchema" xmlns:xs="http://www.w3.org/2001/XMLSchema" xmlns:p="http://schemas.microsoft.com/office/2006/metadata/properties" xmlns:ns2="891d8da2-8f88-4800-8770-80c6a7352f58" xmlns:ns3="2d4ca6b3-83de-4e44-aa6a-5c096b5b46aa" targetNamespace="http://schemas.microsoft.com/office/2006/metadata/properties" ma:root="true" ma:fieldsID="d7435b912c3317f94916cc953e3cbeca" ns2:_="" ns3:_="">
    <xsd:import namespace="891d8da2-8f88-4800-8770-80c6a7352f58"/>
    <xsd:import namespace="2d4ca6b3-83de-4e44-aa6a-5c096b5b46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_Flow_SignoffStatus" minOccurs="0"/>
                <xsd:element ref="ns2:Syllab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d8da2-8f88-4800-8770-80c6a7352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af58ba8-1e8d-4aec-a6f5-993f6032d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Afmeldingsstatus" ma:default="No" ma:format="Dropdown" ma:internalName="Afmeldingsstatus">
      <xsd:simpleType>
        <xsd:restriction base="dms:Text">
          <xsd:maxLength value="255"/>
        </xsd:restriction>
      </xsd:simpleType>
    </xsd:element>
    <xsd:element name="Syllabus" ma:index="24" nillable="true" ma:displayName="Syllabus" ma:format="Dropdown" ma:internalName="Syllab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ca6b3-83de-4e44-aa6a-5c096b5b46a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483d42-ab4d-404f-9d68-cd89b2dcbf53}" ma:internalName="TaxCatchAll" ma:showField="CatchAllData" ma:web="2d4ca6b3-83de-4e44-aa6a-5c096b5b46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F600AA-203E-44A4-A30C-3835246D9139}"/>
</file>

<file path=customXml/itemProps2.xml><?xml version="1.0" encoding="utf-8"?>
<ds:datastoreItem xmlns:ds="http://schemas.openxmlformats.org/officeDocument/2006/customXml" ds:itemID="{4736724E-C986-4E5B-ADFA-22FE906ADB31}"/>
</file>

<file path=customXml/itemProps3.xml><?xml version="1.0" encoding="utf-8"?>
<ds:datastoreItem xmlns:ds="http://schemas.openxmlformats.org/officeDocument/2006/customXml" ds:itemID="{7271E8B9-BE86-4F74-B296-03633026F9BC}"/>
</file>

<file path=customXml/itemProps4.xml><?xml version="1.0" encoding="utf-8"?>
<ds:datastoreItem xmlns:ds="http://schemas.openxmlformats.org/officeDocument/2006/customXml" ds:itemID="{69EA5CCA-9A33-40D0-9ED7-CA26B5E6A6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Braak, B. van (Bjorn, Student M-BIT)</dc:creator>
  <cp:keywords/>
  <dc:description/>
  <cp:lastModifiedBy>Heeswijk, Wouter van (UT-BMS)</cp:lastModifiedBy>
  <cp:revision/>
  <dcterms:created xsi:type="dcterms:W3CDTF">2024-10-08T14:31:58Z</dcterms:created>
  <dcterms:modified xsi:type="dcterms:W3CDTF">2025-10-27T11:05:07Z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0x010100BAA8D4B23DEB8240B95BD2AA6AB20765</vt:lpwstr>
  </property>
  <property fmtid="{D5CDD505-2E9C-101B-9397-08002B2CF9AE}" pid="3" name="MediaServiceImageTags">
    <vt:lpwstr/>
  </property>
</Properties>
</file>