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28800" windowHeight="13020" activeTab="2"/>
  </bookViews>
  <sheets>
    <sheet name="Product" sheetId="1" r:id="rId1"/>
    <sheet name="Sprint 1" sheetId="2" r:id="rId2"/>
    <sheet name="Sprin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I12" i="3" s="1"/>
  <c r="C11" i="3"/>
  <c r="D11" i="3" s="1"/>
  <c r="E11" i="3" s="1"/>
  <c r="F11" i="3" s="1"/>
  <c r="G11" i="3" s="1"/>
  <c r="H11" i="3" s="1"/>
  <c r="I11" i="3" s="1"/>
  <c r="C11" i="2" l="1"/>
  <c r="C12" i="2"/>
  <c r="D12" i="2" s="1"/>
  <c r="E12" i="2" s="1"/>
  <c r="F12" i="2" s="1"/>
  <c r="G12" i="2" s="1"/>
  <c r="H12" i="2" s="1"/>
  <c r="I12" i="2" s="1"/>
  <c r="D11" i="2" l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<sst xmlns="http://schemas.openxmlformats.org/spreadsheetml/2006/main" count="79" uniqueCount="53">
  <si>
    <t>ID</t>
  </si>
  <si>
    <t>Title</t>
  </si>
  <si>
    <t>Size</t>
  </si>
  <si>
    <t>Sprint</t>
  </si>
  <si>
    <t>Status</t>
  </si>
  <si>
    <t>set up backlog</t>
  </si>
  <si>
    <t>add stories, tasks, show others how to make tasks, upload to github</t>
  </si>
  <si>
    <t>connect to site</t>
  </si>
  <si>
    <t>connect to tvmaze.com, get information, store to .json file or database, communicate/document use of database/file</t>
  </si>
  <si>
    <t>code app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</si>
  <si>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</si>
  <si>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</si>
  <si>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</si>
  <si>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</si>
  <si>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get information from user to database and return desired values</t>
  </si>
  <si>
    <t>learn android studio</t>
  </si>
  <si>
    <t>download android studio, explore, and take a tutorial</t>
  </si>
  <si>
    <t>design ideas</t>
  </si>
  <si>
    <t>Owner</t>
  </si>
  <si>
    <t>As a [user role], I want to [goal], so I can [reason]</t>
  </si>
  <si>
    <t>C</t>
  </si>
  <si>
    <t>D</t>
  </si>
  <si>
    <t>L</t>
  </si>
  <si>
    <t>s</t>
  </si>
  <si>
    <t>m</t>
  </si>
  <si>
    <t>xs</t>
  </si>
  <si>
    <t>Complete</t>
  </si>
  <si>
    <t>E</t>
  </si>
  <si>
    <t>B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</si>
  <si>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</si>
  <si>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</si>
  <si>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</si>
  <si>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</si>
  <si>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</si>
  <si>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</si>
  <si>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</si>
  <si>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</si>
  <si>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Actual Remaining Hours</t>
  </si>
  <si>
    <t>Estimated Remaining hours</t>
  </si>
  <si>
    <t>get tvmaze &gt; json</t>
  </si>
  <si>
    <t>load json to device</t>
  </si>
  <si>
    <t>create sprint tracker, backlog, and burndown</t>
  </si>
  <si>
    <t>Product ID</t>
  </si>
  <si>
    <t>as a customer, I want to have a visualy appealing to the eye, so I can be visually pleased</t>
  </si>
  <si>
    <t>Design UI Look</t>
  </si>
  <si>
    <t>Make UI design function</t>
  </si>
  <si>
    <t>In Progress</t>
  </si>
  <si>
    <t>Link array to UI</t>
  </si>
  <si>
    <t>Notifications</t>
  </si>
  <si>
    <t>as a customer, I want to have a calandar so I can see what's going on in the future</t>
  </si>
  <si>
    <t>as a customer, I want to have notifications so I will be alerted when shows are on</t>
  </si>
  <si>
    <t>Future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</si>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</sst>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66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269"/>
        <bgColor indexed="64"/>
      </patternFill>
    </fill>
    <fill>
      <patternFill patternType="solid">
        <fgColor rgb="FFB9D0FF"/>
        <bgColor indexed="64"/>
      </patternFill>
    </fill>
    <fill>
      <patternFill patternType="solid">
        <fgColor rgb="FFCAE8A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0">
    <xf numFmtId="0" fontId="0" fillId="0" borderId="0" xfId="0"/>
    <xf numFmtId="0" fontId="1" fillId="2" borderId="0" xfId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2" fillId="7" borderId="1" xfId="2" applyFill="1" applyBorder="1"/>
    <xf numFmtId="0" fontId="2" fillId="0" borderId="0" xfId="2" applyFill="1"/>
  </cellXfs>
  <cellStyles count="3">
    <cellStyle name="Accent6" xfId="1" builtinId="49"/>
    <cellStyle name="Normal" xfId="0" builtinId="0"/>
    <cellStyle name="Normal 7" xfId="2"/>
  </cellStyles>
  <dxfs count="0"/>
  <tableStyles count="0" defaultTableStyle="TableStyleMedium2" defaultPivotStyle="PivotStyleLight16"/>
  <colors>
    <mruColors>
      <color rgb="FFCAE8AA"/>
      <color rgb="FFB9D0FF"/>
      <color rgb="FF6699FF"/>
      <color rgb="FFFFC26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44616"/>
        <c:axId val="240263240"/>
      </c:lineChart>
      <c:catAx>
        <c:axId val="23934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3240"/>
        <c:crosses val="autoZero"/>
        <c:auto val="1"/>
        <c:lblAlgn val="ctr"/>
        <c:lblOffset val="100"/>
        <c:noMultiLvlLbl val="0"/>
      </c:catAx>
      <c:valAx>
        <c:axId val="2402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5200"/>
        <c:axId val="240262848"/>
      </c:lineChart>
      <c:catAx>
        <c:axId val="24026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2848"/>
        <c:crosses val="autoZero"/>
        <c:auto val="1"/>
        <c:lblAlgn val="ctr"/>
        <c:lblOffset val="100"/>
        <c:noMultiLvlLbl val="0"/>
      </c:catAx>
      <c:valAx>
        <c:axId val="240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70" zoomScaleNormal="170" workbookViewId="0">
      <selection activeCell="C9" sqref="C9"/>
    </sheetView>
  </sheetViews>
  <sheetFormatPr defaultRowHeight="15" x14ac:dyDescent="0.25"/>
  <cols>
    <col min="2" max="2" width="16.85546875" customWidth="1"/>
    <col min="3" max="3" width="15.28515625" customWidth="1"/>
    <col min="4" max="4" width="18.5703125" customWidth="1"/>
    <col min="5" max="5" width="8.5703125" customWidth="1"/>
    <col min="6" max="6" width="12.5703125" customWidth="1"/>
    <col min="7" max="7" width="26.42578125" customWidth="1"/>
    <col min="8" max="8" width="11" customWidth="1"/>
    <col min="9" max="9" width="17.5703125" customWidth="1"/>
  </cols>
  <sheetData>
    <row r="1" spans="1:1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/>
      <c r="I1" s="1"/>
      <c r="J1" s="1"/>
    </row>
    <row r="2" spans="1:10" x14ac:dyDescent="0.25">
      <c r="A2">
        <v>1</v>
      </c>
      <c r="B2" t="s">
        <v>5</v>
      </c>
      <c r="C2" t="s">
        <v>22</v>
      </c>
      <c r="D2" t="s">
        <v>25</v>
      </c>
      <c r="E2">
        <v>1</v>
      </c>
      <c r="F2" s="2" t="s">
        <v>26</v>
      </c>
      <c r="G2" t="s">
        <v>6</v>
      </c>
    </row>
    <row r="3" spans="1:10" x14ac:dyDescent="0.25">
      <c r="A3">
        <v>2</v>
      </c>
      <c r="B3" s="2" t="s">
        <v>7</v>
      </c>
      <c r="C3" s="2" t="s">
        <v>21</v>
      </c>
      <c r="D3" s="2" t="s">
        <v>23</v>
      </c>
      <c r="E3" s="2">
        <v>1</v>
      </c>
      <c r="F3" s="2" t="s">
        <v>26</v>
      </c>
      <c r="G3" s="2" t="s">
        <v>8</v>
      </c>
      <c r="J3" s="2"/>
    </row>
    <row r="4" spans="1:10" x14ac:dyDescent="0.25">
      <c r="A4" s="2">
        <v>3</v>
      </c>
      <c r="B4" s="2" t="s">
        <v>9</v>
      </c>
      <c r="C4" s="2" t="s">
        <v>27</v>
      </c>
      <c r="D4" s="2" t="s">
        <v>24</v>
      </c>
      <c r="E4" s="2">
        <v>1</v>
      </c>
      <c r="F4" s="2" t="s">
        <v>26</v>
      </c>
      <c r="G4" s="2" t="s">
        <v>10</v>
      </c>
      <c r="J4" s="2"/>
    </row>
    <row r="5" spans="1:10" x14ac:dyDescent="0.25">
      <c r="A5" s="2">
        <v>4</v>
      </c>
      <c r="B5" s="2" t="s">
        <v>11</v>
      </c>
      <c r="C5" s="2" t="s">
        <v>22</v>
      </c>
      <c r="D5" s="2" t="s">
        <v>22</v>
      </c>
      <c r="E5" s="2">
        <v>1</v>
      </c>
      <c r="F5" s="2" t="s">
        <v>26</v>
      </c>
      <c r="G5" s="2" t="s">
        <v>12</v>
      </c>
      <c r="J5" s="2"/>
    </row>
    <row r="6" spans="1:10" x14ac:dyDescent="0.25">
      <c r="A6" s="2">
        <v>5</v>
      </c>
      <c r="B6" s="2" t="s">
        <v>13</v>
      </c>
      <c r="C6" s="2" t="s">
        <v>21</v>
      </c>
      <c r="D6" s="2" t="s">
        <v>24</v>
      </c>
      <c r="E6" s="2">
        <v>2</v>
      </c>
      <c r="F6" s="2" t="s">
        <v>46</v>
      </c>
      <c r="G6" s="2" t="s">
        <v>14</v>
      </c>
      <c r="J6" s="2"/>
    </row>
    <row r="7" spans="1:10" x14ac:dyDescent="0.25">
      <c r="A7" s="2">
        <v>6</v>
      </c>
      <c r="B7" s="2" t="s">
        <v>15</v>
      </c>
      <c r="C7" s="2" t="s">
        <v>20</v>
      </c>
      <c r="D7" s="2" t="s">
        <v>23</v>
      </c>
      <c r="E7" s="2">
        <v>1</v>
      </c>
      <c r="F7" s="2" t="s">
        <v>26</v>
      </c>
      <c r="G7" s="2" t="s">
        <v>16</v>
      </c>
      <c r="J7" s="2"/>
    </row>
    <row r="8" spans="1:10" x14ac:dyDescent="0.25">
      <c r="A8" s="2">
        <v>7</v>
      </c>
      <c r="B8" s="2" t="s">
        <v>17</v>
      </c>
      <c r="C8" s="2" t="s">
        <v>28</v>
      </c>
      <c r="D8" s="2" t="s">
        <v>22</v>
      </c>
      <c r="E8" s="2">
        <v>2</v>
      </c>
      <c r="F8" s="2" t="s">
        <v>46</v>
      </c>
      <c r="G8" s="2" t="s">
        <v>43</v>
      </c>
      <c r="J8" s="2"/>
    </row>
    <row r="9" spans="1:10" x14ac:dyDescent="0.25">
      <c r="A9" s="9">
        <v>8</v>
      </c>
      <c r="B9" s="9" t="s">
        <v>52</v>
      </c>
      <c r="D9" s="9" t="s">
        <v>24</v>
      </c>
      <c r="F9" s="9" t="s">
        <v>51</v>
      </c>
      <c r="G9" s="9" t="s">
        <v>49</v>
      </c>
    </row>
    <row r="10" spans="1:10" x14ac:dyDescent="0.25">
      <c r="A10" s="9">
        <v>9</v>
      </c>
      <c r="B10" s="9" t="s">
        <v>48</v>
      </c>
      <c r="D10" s="9" t="s">
        <v>25</v>
      </c>
      <c r="F10" s="9" t="s">
        <v>51</v>
      </c>
      <c r="G10" s="9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 x14ac:dyDescent="0.25">
      <c r="A2" s="7">
        <v>1</v>
      </c>
      <c r="B2" s="7" t="s">
        <v>41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</v>
      </c>
    </row>
    <row r="3" spans="1:12" x14ac:dyDescent="0.25">
      <c r="A3" s="7">
        <v>2</v>
      </c>
      <c r="B3" s="8" t="s">
        <v>39</v>
      </c>
      <c r="C3" s="7">
        <v>6</v>
      </c>
      <c r="D3" s="7">
        <v>2</v>
      </c>
      <c r="E3" s="7">
        <v>0</v>
      </c>
      <c r="F3" s="7">
        <v>3</v>
      </c>
      <c r="G3" s="7">
        <v>1</v>
      </c>
      <c r="H3" s="7">
        <v>0</v>
      </c>
      <c r="I3" s="7">
        <v>0</v>
      </c>
    </row>
    <row r="4" spans="1:12" x14ac:dyDescent="0.25">
      <c r="A4" s="7">
        <v>3</v>
      </c>
      <c r="B4" s="7" t="s">
        <v>40</v>
      </c>
      <c r="C4" s="7">
        <v>4</v>
      </c>
      <c r="D4" s="7">
        <v>0</v>
      </c>
      <c r="E4" s="7">
        <v>0</v>
      </c>
      <c r="F4" s="7">
        <v>0</v>
      </c>
      <c r="G4" s="7">
        <v>4</v>
      </c>
      <c r="H4" s="7">
        <v>0</v>
      </c>
      <c r="I4" s="7">
        <v>0</v>
      </c>
    </row>
    <row r="5" spans="1:12" x14ac:dyDescent="0.25">
      <c r="A5" s="7">
        <v>4</v>
      </c>
      <c r="B5" s="7" t="s">
        <v>11</v>
      </c>
      <c r="C5" s="7">
        <v>4</v>
      </c>
      <c r="D5" s="7">
        <v>0</v>
      </c>
      <c r="E5" s="7">
        <v>0</v>
      </c>
      <c r="F5" s="7">
        <v>0</v>
      </c>
      <c r="G5" s="7">
        <v>2</v>
      </c>
      <c r="H5" s="7">
        <v>1</v>
      </c>
      <c r="I5" s="7">
        <v>1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37</v>
      </c>
      <c r="C11" s="6">
        <f>SUM(C2:C9)</f>
        <v>16</v>
      </c>
      <c r="D11" s="6">
        <f t="shared" ref="D11:I11" si="0">C11-SUM(D2:D9)</f>
        <v>13</v>
      </c>
      <c r="E11" s="6">
        <f t="shared" si="0"/>
        <v>13</v>
      </c>
      <c r="F11" s="6">
        <f t="shared" si="0"/>
        <v>10</v>
      </c>
      <c r="G11" s="6">
        <f t="shared" si="0"/>
        <v>3</v>
      </c>
      <c r="H11" s="6">
        <f t="shared" si="0"/>
        <v>2</v>
      </c>
      <c r="I11" s="6">
        <f t="shared" si="0"/>
        <v>0</v>
      </c>
    </row>
    <row r="12" spans="1:12" x14ac:dyDescent="0.25">
      <c r="B12" s="4" t="s">
        <v>38</v>
      </c>
      <c r="C12" s="5">
        <f>SUM(C2:C9)</f>
        <v>16</v>
      </c>
      <c r="D12" s="5">
        <f t="shared" ref="D12:I12" si="1">C12-($C$12/6)</f>
        <v>13.333333333333334</v>
      </c>
      <c r="E12" s="5">
        <f t="shared" si="1"/>
        <v>10.666666666666668</v>
      </c>
      <c r="F12" s="5">
        <f t="shared" si="1"/>
        <v>8.0000000000000018</v>
      </c>
      <c r="G12" s="5">
        <f t="shared" si="1"/>
        <v>5.3333333333333357</v>
      </c>
      <c r="H12" s="5">
        <f t="shared" si="1"/>
        <v>2.6666666666666692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30" zoomScaleNormal="130" workbookViewId="0">
      <selection activeCell="F7" sqref="F7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 x14ac:dyDescent="0.25">
      <c r="A2" s="7">
        <v>7</v>
      </c>
      <c r="B2" s="7" t="s">
        <v>44</v>
      </c>
      <c r="C2" s="7">
        <v>2</v>
      </c>
      <c r="D2" s="7">
        <v>2</v>
      </c>
      <c r="E2" s="7">
        <v>0</v>
      </c>
      <c r="F2" s="7">
        <v>0</v>
      </c>
      <c r="G2" s="7"/>
      <c r="H2" s="7"/>
      <c r="I2" s="7"/>
    </row>
    <row r="3" spans="1:12" x14ac:dyDescent="0.25">
      <c r="A3" s="7">
        <v>4</v>
      </c>
      <c r="B3" s="8" t="s">
        <v>45</v>
      </c>
      <c r="C3" s="7">
        <v>10</v>
      </c>
      <c r="D3" s="7">
        <v>2</v>
      </c>
      <c r="E3" s="7">
        <v>0</v>
      </c>
      <c r="F3" s="7">
        <v>5</v>
      </c>
      <c r="G3" s="7"/>
      <c r="H3" s="7"/>
      <c r="I3" s="7"/>
    </row>
    <row r="4" spans="1:12" x14ac:dyDescent="0.25">
      <c r="A4" s="7">
        <v>5</v>
      </c>
      <c r="B4" s="7" t="s">
        <v>47</v>
      </c>
      <c r="C4" s="7">
        <v>6</v>
      </c>
      <c r="D4" s="7">
        <v>0</v>
      </c>
      <c r="E4" s="7">
        <v>0</v>
      </c>
      <c r="F4" s="7">
        <v>0</v>
      </c>
      <c r="G4" s="7"/>
      <c r="H4" s="7"/>
      <c r="I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37</v>
      </c>
      <c r="C11" s="6">
        <f>SUM(C2:C9)</f>
        <v>18</v>
      </c>
      <c r="D11" s="6">
        <f t="shared" ref="D11:I11" si="0">C11-SUM(D2:D9)</f>
        <v>14</v>
      </c>
      <c r="E11" s="6">
        <f t="shared" si="0"/>
        <v>14</v>
      </c>
      <c r="F11" s="6">
        <f t="shared" si="0"/>
        <v>9</v>
      </c>
      <c r="G11" s="6">
        <f t="shared" si="0"/>
        <v>9</v>
      </c>
      <c r="H11" s="6">
        <f t="shared" si="0"/>
        <v>9</v>
      </c>
      <c r="I11" s="6">
        <f t="shared" si="0"/>
        <v>9</v>
      </c>
    </row>
    <row r="12" spans="1:12" x14ac:dyDescent="0.25">
      <c r="B12" s="4" t="s">
        <v>38</v>
      </c>
      <c r="C12" s="5">
        <f>SUM(C2:C9)</f>
        <v>18</v>
      </c>
      <c r="D12" s="5">
        <f t="shared" ref="D12:I12" si="1">C12-($C$12/6)</f>
        <v>15</v>
      </c>
      <c r="E12" s="5">
        <f t="shared" si="1"/>
        <v>12</v>
      </c>
      <c r="F12" s="5">
        <f t="shared" si="1"/>
        <v>9</v>
      </c>
      <c r="G12" s="5">
        <f t="shared" si="1"/>
        <v>6</v>
      </c>
      <c r="H12" s="5">
        <f t="shared" si="1"/>
        <v>3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dcterms:created xsi:type="dcterms:W3CDTF">2016-10-07T18:23:54Z</dcterms:created>
  <dcterms:modified xsi:type="dcterms:W3CDTF">2016-10-14T18:09:07Z</dcterms:modified>
</cp:coreProperties>
</file>