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fal\Documents\cartong consultancies\MSF GEOAPP\"/>
    </mc:Choice>
  </mc:AlternateContent>
  <bookViews>
    <workbookView xWindow="0" yWindow="0" windowWidth="23040" windowHeight="9384"/>
  </bookViews>
  <sheets>
    <sheet name="Linelist" sheetId="2" r:id="rId1"/>
    <sheet name="Epiweeks" sheetId="1" r:id="rId2"/>
    <sheet name="GE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7" i="1" l="1"/>
  <c r="C108" i="1"/>
  <c r="C56" i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6" i="1"/>
  <c r="C5" i="1"/>
</calcChain>
</file>

<file path=xl/sharedStrings.xml><?xml version="1.0" encoding="utf-8"?>
<sst xmlns="http://schemas.openxmlformats.org/spreadsheetml/2006/main" count="460" uniqueCount="141">
  <si>
    <t>Serial No.</t>
  </si>
  <si>
    <t>Total=0</t>
  </si>
  <si>
    <t>Name</t>
  </si>
  <si>
    <t>Clinic Name</t>
  </si>
  <si>
    <t>Date of Assessment</t>
  </si>
  <si>
    <t>Referral through active case finding? [Y/N/U]</t>
  </si>
  <si>
    <t xml:space="preserve">Age (yrs). </t>
  </si>
  <si>
    <t>Sex (M/F/U)</t>
  </si>
  <si>
    <t>IDP? [Y/N/U]</t>
  </si>
  <si>
    <t>County</t>
  </si>
  <si>
    <t>Payam</t>
  </si>
  <si>
    <t>Village</t>
  </si>
  <si>
    <t>Pregnant?  [Y/N/U]</t>
  </si>
  <si>
    <t>Which trimester? [1/2/3]</t>
  </si>
  <si>
    <t>Post partum? [Y/N/U]</t>
  </si>
  <si>
    <t>If post-partum, how many days?</t>
  </si>
  <si>
    <t xml:space="preserve"> Date onset jaundice</t>
  </si>
  <si>
    <t>History of fever? [Y/N/U]</t>
  </si>
  <si>
    <t>Date onset of self-reported fever?</t>
  </si>
  <si>
    <t>Nausea/anorexia [Y/N/U]</t>
  </si>
  <si>
    <t>Vomitting [Y/N/U]</t>
  </si>
  <si>
    <t>Epigastric pain/heartburn [Y/N/U]</t>
  </si>
  <si>
    <t>Generalized itch [Y/N/U]</t>
  </si>
  <si>
    <t>Headache [Y/N/U]</t>
  </si>
  <si>
    <t>Joint pains [Y/N/U]</t>
  </si>
  <si>
    <t>Diarrhoea [Y/N/U]</t>
  </si>
  <si>
    <t>Bleeding [Y/N/U]</t>
  </si>
  <si>
    <t>Mental state</t>
  </si>
  <si>
    <t>[0=Normal</t>
  </si>
  <si>
    <t>1=Distracted</t>
  </si>
  <si>
    <t>2=Confused</t>
  </si>
  <si>
    <t>3=Somolent</t>
  </si>
  <si>
    <t>4=Comotose]</t>
  </si>
  <si>
    <t>Fever detected at assessment? [Y/N/U]</t>
  </si>
  <si>
    <t>Other symptoms (free text)</t>
  </si>
  <si>
    <t xml:space="preserve">Co-morbidities </t>
  </si>
  <si>
    <t>Another jaundiced person in same household? [Y/N/U]</t>
  </si>
  <si>
    <t>Ingested traditional or market medicine in last 2 weeks? [Y/N/U]</t>
  </si>
  <si>
    <t>If yes, what and when (free text)?</t>
  </si>
  <si>
    <t>Malaria RDT result</t>
  </si>
  <si>
    <t>[1=Positive</t>
  </si>
  <si>
    <t>2=Negative</t>
  </si>
  <si>
    <t>3=Unknown]</t>
  </si>
  <si>
    <t>Blood sample taken? [Y/N/U]</t>
  </si>
  <si>
    <t xml:space="preserve"> If yes, date sample taken </t>
  </si>
  <si>
    <t>Sample sent to Reference Lab</t>
  </si>
  <si>
    <t>If yes, date sample sent to reference lab</t>
  </si>
  <si>
    <t>Hep  B [P/N/U]</t>
  </si>
  <si>
    <t>Hep C [P/N/U]</t>
  </si>
  <si>
    <t>HEV Rapid Test Results [P/N/U]</t>
  </si>
  <si>
    <t>Reference Lab HEV Result [P/N/U]</t>
  </si>
  <si>
    <t>Bili [Neg/1+/2+/3+/U]</t>
  </si>
  <si>
    <t>Other path findings [e.g. Den=Dengue; CHIK=chikungunya; ONN=onyongnyong; RVF=rift valley fever; YF=yellow fever]</t>
  </si>
  <si>
    <t>All treatments given (at MSF facility)</t>
  </si>
  <si>
    <t>Hospitalisaed [Y/N/U]</t>
  </si>
  <si>
    <t>Date of hospitalization</t>
  </si>
  <si>
    <t>Outcome</t>
  </si>
  <si>
    <t>[1=Discharged/Alive</t>
  </si>
  <si>
    <t>2=Lost to follow-up</t>
  </si>
  <si>
    <t>3=Died</t>
  </si>
  <si>
    <t>4=Unknown]</t>
  </si>
  <si>
    <t>Date of Outcome</t>
  </si>
  <si>
    <t>Preg/post partum outcome</t>
  </si>
  <si>
    <t>[1=Discharged still pregnant</t>
  </si>
  <si>
    <t>2=Still-birth/abortion</t>
  </si>
  <si>
    <t>3=Live birth &amp; baby survived</t>
  </si>
  <si>
    <t>4=Live birth &amp; baby died</t>
  </si>
  <si>
    <t>5=Mother died before delivery</t>
  </si>
  <si>
    <t>6=Unknown]</t>
  </si>
  <si>
    <t>Gestation weeks of delivery</t>
  </si>
  <si>
    <t>Comments/Extended History</t>
  </si>
  <si>
    <t>Mon-Sun week</t>
  </si>
  <si>
    <t>Year</t>
  </si>
  <si>
    <t>Epi week</t>
  </si>
  <si>
    <t>Month</t>
  </si>
  <si>
    <t>First day in week</t>
  </si>
  <si>
    <t>Camp</t>
  </si>
  <si>
    <t>Zone</t>
  </si>
  <si>
    <t>POP</t>
  </si>
  <si>
    <t>YR</t>
  </si>
  <si>
    <t>YNU</t>
  </si>
  <si>
    <t>MFU</t>
  </si>
  <si>
    <t>TRIM</t>
  </si>
  <si>
    <t>MH</t>
  </si>
  <si>
    <t>OUT</t>
  </si>
  <si>
    <t>PREGOUT</t>
  </si>
  <si>
    <t>MAL</t>
  </si>
  <si>
    <t>Clinic</t>
  </si>
  <si>
    <t>GEOID (pcode)?</t>
  </si>
  <si>
    <t>Camp/village</t>
  </si>
  <si>
    <t>January</t>
  </si>
  <si>
    <t>VILL_000</t>
  </si>
  <si>
    <t>VILL_001</t>
  </si>
  <si>
    <t>John Mphiri</t>
  </si>
  <si>
    <t xml:space="preserve">Helen </t>
  </si>
  <si>
    <t>Tom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</si>
  <si>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</si>
  <si>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</si>
  <si>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</si>
  <si>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</si>
  <si>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</si>
  <si>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</si>
  <si>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</si>
  <si>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</si>
  <si>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</si>
  <si>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</si>
  <si>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</si>
  <si>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31/12/2019</t>
  </si>
  <si>
    <t>25/3/2019</t>
  </si>
  <si>
    <t>day</t>
  </si>
  <si>
    <t>month</t>
  </si>
  <si>
    <t>year</t>
  </si>
  <si>
    <t>increment</t>
  </si>
  <si>
    <t>Mbulu</t>
  </si>
  <si>
    <t>M'bera</t>
  </si>
  <si>
    <t>Nairobi</t>
  </si>
  <si>
    <t>31/3/2019</t>
  </si>
  <si>
    <t>Sarah</t>
  </si>
  <si>
    <t>Ernest</t>
  </si>
  <si>
    <t>Kieran</t>
  </si>
  <si>
    <t>Ken</t>
  </si>
  <si>
    <t>Luca</t>
  </si>
  <si>
    <t>Anna</t>
  </si>
  <si>
    <t>Kamuvu</t>
  </si>
  <si>
    <t>VILL_002</t>
  </si>
  <si>
    <t>VILL_003</t>
  </si>
  <si>
    <t>2019/2020</t>
  </si>
  <si>
    <t>Y</t>
  </si>
  <si>
    <t>N</t>
  </si>
  <si>
    <t>U</t>
  </si>
  <si>
    <t>HC1</t>
  </si>
  <si>
    <t>HC2</t>
  </si>
  <si>
    <t>HC3</t>
  </si>
  <si>
    <t>F</t>
  </si>
  <si>
    <t>M</t>
  </si>
  <si>
    <t>30/3/2019</t>
  </si>
  <si>
    <t>P</t>
  </si>
  <si>
    <t>Neg</t>
  </si>
  <si>
    <t>1+</t>
  </si>
  <si>
    <t>2+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</si>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</sst>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/m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10" borderId="0" xfId="0" applyFill="1"/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10" borderId="0" xfId="0" applyFont="1" applyFill="1"/>
    <xf numFmtId="0" fontId="6" fillId="0" borderId="1" xfId="0" applyFont="1" applyFill="1" applyBorder="1"/>
    <xf numFmtId="0" fontId="0" fillId="0" borderId="0" xfId="0" applyFill="1"/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1" xfId="0" applyFont="1" applyFill="1" applyBorder="1"/>
    <xf numFmtId="170" fontId="0" fillId="0" borderId="0" xfId="0" applyNumberFormat="1" applyAlignment="1">
      <alignment horizontal="right"/>
    </xf>
    <xf numFmtId="14" fontId="0" fillId="10" borderId="0" xfId="0" applyNumberFormat="1" applyFill="1" applyAlignment="1">
      <alignment horizontal="left"/>
    </xf>
    <xf numFmtId="0" fontId="7" fillId="9" borderId="1" xfId="0" applyFont="1" applyFill="1" applyBorder="1"/>
    <xf numFmtId="0" fontId="9" fillId="10" borderId="0" xfId="0" applyFont="1" applyFill="1"/>
    <xf numFmtId="0" fontId="9" fillId="0" borderId="0" xfId="0" applyFont="1"/>
    <xf numFmtId="0" fontId="9" fillId="0" borderId="0" xfId="0" applyFont="1" applyFill="1"/>
    <xf numFmtId="0" fontId="9" fillId="0" borderId="0" xfId="0" applyFont="1" applyAlignment="1">
      <alignment horizontal="center" vertical="center"/>
    </xf>
    <xf numFmtId="0" fontId="1" fillId="0" borderId="0" xfId="0" applyFont="1"/>
    <xf numFmtId="0" fontId="8" fillId="13" borderId="3" xfId="0" applyFont="1" applyFill="1" applyBorder="1"/>
    <xf numFmtId="0" fontId="8" fillId="14" borderId="1" xfId="0" applyFont="1" applyFill="1" applyBorder="1"/>
    <xf numFmtId="0" fontId="3" fillId="15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topLeftCell="Y1" workbookViewId="0">
      <selection activeCell="AH11" sqref="AH11"/>
    </sheetView>
  </sheetViews>
  <sheetFormatPr defaultRowHeight="14.4" x14ac:dyDescent="0.3"/>
  <cols>
    <col min="3" max="3" width="12" customWidth="1"/>
    <col min="4" max="4" width="15.77734375" style="22" customWidth="1"/>
    <col min="11" max="11" width="8.88671875" style="22"/>
  </cols>
  <sheetData>
    <row r="1" spans="1:52" ht="43.2" customHeight="1" x14ac:dyDescent="0.3">
      <c r="A1" s="1" t="s">
        <v>0</v>
      </c>
      <c r="B1" s="10" t="s">
        <v>2</v>
      </c>
      <c r="C1" s="13" t="s">
        <v>3</v>
      </c>
      <c r="D1" s="36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9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51" t="s">
        <v>16</v>
      </c>
      <c r="Q1" s="51" t="s">
        <v>17</v>
      </c>
      <c r="R1" s="51" t="s">
        <v>18</v>
      </c>
      <c r="S1" s="51" t="s">
        <v>19</v>
      </c>
      <c r="T1" s="51" t="s">
        <v>20</v>
      </c>
      <c r="U1" s="51" t="s">
        <v>21</v>
      </c>
      <c r="V1" s="51" t="s">
        <v>22</v>
      </c>
      <c r="W1" s="51" t="s">
        <v>23</v>
      </c>
      <c r="X1" s="51" t="s">
        <v>24</v>
      </c>
      <c r="Y1" s="51" t="s">
        <v>25</v>
      </c>
      <c r="Z1" s="51" t="s">
        <v>26</v>
      </c>
      <c r="AA1" s="51" t="s">
        <v>27</v>
      </c>
      <c r="AB1" s="51" t="s">
        <v>33</v>
      </c>
      <c r="AC1" s="51" t="s">
        <v>34</v>
      </c>
      <c r="AD1" s="51" t="s">
        <v>35</v>
      </c>
      <c r="AE1" s="54" t="s">
        <v>36</v>
      </c>
      <c r="AF1" s="54" t="s">
        <v>37</v>
      </c>
      <c r="AG1" s="54" t="s">
        <v>38</v>
      </c>
      <c r="AH1" s="4" t="s">
        <v>39</v>
      </c>
      <c r="AI1" s="57" t="s">
        <v>43</v>
      </c>
      <c r="AJ1" s="57" t="s">
        <v>44</v>
      </c>
      <c r="AK1" s="57" t="s">
        <v>45</v>
      </c>
      <c r="AL1" s="57" t="s">
        <v>46</v>
      </c>
      <c r="AM1" s="57" t="s">
        <v>47</v>
      </c>
      <c r="AN1" s="57" t="s">
        <v>48</v>
      </c>
      <c r="AO1" s="57" t="s">
        <v>49</v>
      </c>
      <c r="AP1" s="60" t="s">
        <v>50</v>
      </c>
      <c r="AQ1" s="60" t="s">
        <v>51</v>
      </c>
      <c r="AR1" s="60" t="s">
        <v>52</v>
      </c>
      <c r="AS1" s="60" t="s">
        <v>53</v>
      </c>
      <c r="AT1" s="63" t="s">
        <v>54</v>
      </c>
      <c r="AU1" s="63" t="s">
        <v>55</v>
      </c>
      <c r="AV1" s="7" t="s">
        <v>56</v>
      </c>
      <c r="AW1" s="66" t="s">
        <v>61</v>
      </c>
      <c r="AX1" s="7" t="s">
        <v>62</v>
      </c>
      <c r="AY1" s="66" t="s">
        <v>69</v>
      </c>
      <c r="AZ1" s="16" t="s">
        <v>70</v>
      </c>
    </row>
    <row r="2" spans="1:52" ht="43.2" x14ac:dyDescent="0.3">
      <c r="A2" s="2" t="s">
        <v>1</v>
      </c>
      <c r="B2" s="11"/>
      <c r="C2" s="14"/>
      <c r="D2" s="37"/>
      <c r="E2" s="14"/>
      <c r="F2" s="14"/>
      <c r="G2" s="14"/>
      <c r="H2" s="14"/>
      <c r="I2" s="14"/>
      <c r="J2" s="14"/>
      <c r="K2" s="20"/>
      <c r="L2" s="14"/>
      <c r="M2" s="14"/>
      <c r="N2" s="14"/>
      <c r="O2" s="14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 t="s">
        <v>28</v>
      </c>
      <c r="AB2" s="52"/>
      <c r="AC2" s="52"/>
      <c r="AD2" s="52"/>
      <c r="AE2" s="55"/>
      <c r="AF2" s="55"/>
      <c r="AG2" s="55"/>
      <c r="AH2" s="5" t="s">
        <v>40</v>
      </c>
      <c r="AI2" s="58"/>
      <c r="AJ2" s="58"/>
      <c r="AK2" s="58"/>
      <c r="AL2" s="58"/>
      <c r="AM2" s="58"/>
      <c r="AN2" s="58"/>
      <c r="AO2" s="58"/>
      <c r="AP2" s="61"/>
      <c r="AQ2" s="61"/>
      <c r="AR2" s="61"/>
      <c r="AS2" s="61"/>
      <c r="AT2" s="64"/>
      <c r="AU2" s="64"/>
      <c r="AV2" s="8" t="s">
        <v>57</v>
      </c>
      <c r="AW2" s="66"/>
      <c r="AX2" s="8" t="s">
        <v>63</v>
      </c>
      <c r="AY2" s="66"/>
      <c r="AZ2" s="17"/>
    </row>
    <row r="3" spans="1:52" ht="43.2" x14ac:dyDescent="0.3">
      <c r="A3" s="2"/>
      <c r="B3" s="11"/>
      <c r="C3" s="14"/>
      <c r="D3" s="37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 t="s">
        <v>29</v>
      </c>
      <c r="AB3" s="52"/>
      <c r="AC3" s="52"/>
      <c r="AD3" s="52"/>
      <c r="AE3" s="55"/>
      <c r="AF3" s="55"/>
      <c r="AG3" s="55"/>
      <c r="AH3" s="5" t="s">
        <v>41</v>
      </c>
      <c r="AI3" s="58"/>
      <c r="AJ3" s="58"/>
      <c r="AK3" s="58"/>
      <c r="AL3" s="58"/>
      <c r="AM3" s="58"/>
      <c r="AN3" s="58"/>
      <c r="AO3" s="58"/>
      <c r="AP3" s="61"/>
      <c r="AQ3" s="61"/>
      <c r="AR3" s="61"/>
      <c r="AS3" s="61"/>
      <c r="AT3" s="64"/>
      <c r="AU3" s="64"/>
      <c r="AV3" s="8" t="s">
        <v>58</v>
      </c>
      <c r="AW3" s="66"/>
      <c r="AX3" s="8" t="s">
        <v>64</v>
      </c>
      <c r="AY3" s="66"/>
      <c r="AZ3" s="17"/>
    </row>
    <row r="4" spans="1:52" ht="4.8" customHeight="1" x14ac:dyDescent="0.3">
      <c r="A4" s="2"/>
      <c r="B4" s="11"/>
      <c r="C4" s="14"/>
      <c r="D4" s="37"/>
      <c r="E4" s="14"/>
      <c r="F4" s="14"/>
      <c r="G4" s="14"/>
      <c r="H4" s="14"/>
      <c r="I4" s="14"/>
      <c r="J4" s="14"/>
      <c r="K4" s="20"/>
      <c r="L4" s="14"/>
      <c r="M4" s="14"/>
      <c r="N4" s="14"/>
      <c r="O4" s="14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 t="s">
        <v>30</v>
      </c>
      <c r="AB4" s="52"/>
      <c r="AC4" s="52"/>
      <c r="AD4" s="52"/>
      <c r="AE4" s="55"/>
      <c r="AF4" s="55"/>
      <c r="AG4" s="55"/>
      <c r="AH4" s="5" t="s">
        <v>42</v>
      </c>
      <c r="AI4" s="58"/>
      <c r="AJ4" s="58"/>
      <c r="AK4" s="58"/>
      <c r="AL4" s="58"/>
      <c r="AM4" s="58"/>
      <c r="AN4" s="58"/>
      <c r="AO4" s="58"/>
      <c r="AP4" s="61"/>
      <c r="AQ4" s="61"/>
      <c r="AR4" s="61"/>
      <c r="AS4" s="61"/>
      <c r="AT4" s="64"/>
      <c r="AU4" s="64"/>
      <c r="AV4" s="8" t="s">
        <v>59</v>
      </c>
      <c r="AW4" s="66"/>
      <c r="AX4" s="8" t="s">
        <v>65</v>
      </c>
      <c r="AY4" s="66"/>
      <c r="AZ4" s="17"/>
    </row>
    <row r="5" spans="1:52" ht="43.2" hidden="1" customHeight="1" x14ac:dyDescent="0.3">
      <c r="A5" s="2"/>
      <c r="B5" s="11"/>
      <c r="C5" s="14"/>
      <c r="D5" s="37"/>
      <c r="E5" s="14"/>
      <c r="F5" s="14"/>
      <c r="G5" s="14"/>
      <c r="H5" s="14"/>
      <c r="I5" s="14"/>
      <c r="J5" s="14"/>
      <c r="K5" s="20"/>
      <c r="L5" s="14"/>
      <c r="M5" s="14"/>
      <c r="N5" s="14"/>
      <c r="O5" s="14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 t="s">
        <v>31</v>
      </c>
      <c r="AB5" s="52"/>
      <c r="AC5" s="52"/>
      <c r="AD5" s="52"/>
      <c r="AE5" s="55"/>
      <c r="AF5" s="55"/>
      <c r="AG5" s="55"/>
      <c r="AH5" s="5"/>
      <c r="AI5" s="58"/>
      <c r="AJ5" s="58"/>
      <c r="AK5" s="58"/>
      <c r="AL5" s="58"/>
      <c r="AM5" s="58"/>
      <c r="AN5" s="58"/>
      <c r="AO5" s="58"/>
      <c r="AP5" s="61"/>
      <c r="AQ5" s="61"/>
      <c r="AR5" s="61"/>
      <c r="AS5" s="61"/>
      <c r="AT5" s="64"/>
      <c r="AU5" s="64"/>
      <c r="AV5" s="8" t="s">
        <v>60</v>
      </c>
      <c r="AW5" s="66"/>
      <c r="AX5" s="8" t="s">
        <v>66</v>
      </c>
      <c r="AY5" s="66"/>
      <c r="AZ5" s="17"/>
    </row>
    <row r="6" spans="1:52" ht="57.6" hidden="1" customHeight="1" x14ac:dyDescent="0.3">
      <c r="A6" s="2"/>
      <c r="B6" s="11"/>
      <c r="C6" s="14"/>
      <c r="D6" s="37"/>
      <c r="E6" s="14"/>
      <c r="F6" s="14"/>
      <c r="G6" s="14"/>
      <c r="H6" s="14"/>
      <c r="I6" s="14"/>
      <c r="J6" s="14"/>
      <c r="K6" s="20"/>
      <c r="L6" s="14"/>
      <c r="M6" s="14"/>
      <c r="N6" s="14"/>
      <c r="O6" s="14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 t="s">
        <v>32</v>
      </c>
      <c r="AB6" s="52"/>
      <c r="AC6" s="52"/>
      <c r="AD6" s="52"/>
      <c r="AE6" s="55"/>
      <c r="AF6" s="55"/>
      <c r="AG6" s="55"/>
      <c r="AH6" s="5"/>
      <c r="AI6" s="58"/>
      <c r="AJ6" s="58"/>
      <c r="AK6" s="58"/>
      <c r="AL6" s="58"/>
      <c r="AM6" s="58"/>
      <c r="AN6" s="58"/>
      <c r="AO6" s="58"/>
      <c r="AP6" s="61"/>
      <c r="AQ6" s="61"/>
      <c r="AR6" s="61"/>
      <c r="AS6" s="61"/>
      <c r="AT6" s="64"/>
      <c r="AU6" s="64"/>
      <c r="AV6" s="8"/>
      <c r="AW6" s="66"/>
      <c r="AX6" s="8" t="s">
        <v>67</v>
      </c>
      <c r="AY6" s="66"/>
      <c r="AZ6" s="17"/>
    </row>
    <row r="7" spans="1:52" ht="28.8" hidden="1" customHeight="1" x14ac:dyDescent="0.3">
      <c r="A7" s="3"/>
      <c r="B7" s="12"/>
      <c r="C7" s="15"/>
      <c r="D7" s="38"/>
      <c r="E7" s="15"/>
      <c r="F7" s="15"/>
      <c r="G7" s="15"/>
      <c r="H7" s="15"/>
      <c r="I7" s="15"/>
      <c r="J7" s="15"/>
      <c r="K7" s="21"/>
      <c r="L7" s="15"/>
      <c r="M7" s="15"/>
      <c r="N7" s="15"/>
      <c r="O7" s="15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6"/>
      <c r="AF7" s="56"/>
      <c r="AG7" s="56"/>
      <c r="AH7" s="6"/>
      <c r="AI7" s="59"/>
      <c r="AJ7" s="59"/>
      <c r="AK7" s="59"/>
      <c r="AL7" s="59"/>
      <c r="AM7" s="59"/>
      <c r="AN7" s="59"/>
      <c r="AO7" s="59"/>
      <c r="AP7" s="62"/>
      <c r="AQ7" s="62"/>
      <c r="AR7" s="62"/>
      <c r="AS7" s="62"/>
      <c r="AT7" s="65"/>
      <c r="AU7" s="65"/>
      <c r="AV7" s="9"/>
      <c r="AW7" s="66"/>
      <c r="AX7" s="9" t="s">
        <v>68</v>
      </c>
      <c r="AY7" s="66"/>
      <c r="AZ7" s="18"/>
    </row>
    <row r="8" spans="1:52" x14ac:dyDescent="0.3">
      <c r="B8" t="s">
        <v>93</v>
      </c>
      <c r="C8" t="s">
        <v>130</v>
      </c>
      <c r="D8" s="22" t="s">
        <v>116</v>
      </c>
      <c r="E8" t="s">
        <v>127</v>
      </c>
      <c r="F8">
        <v>15</v>
      </c>
      <c r="G8" t="s">
        <v>133</v>
      </c>
      <c r="H8" t="s">
        <v>127</v>
      </c>
      <c r="K8" s="22" t="s">
        <v>113</v>
      </c>
      <c r="L8" t="s">
        <v>127</v>
      </c>
      <c r="M8">
        <v>2</v>
      </c>
      <c r="N8" t="s">
        <v>128</v>
      </c>
      <c r="P8" t="s">
        <v>108</v>
      </c>
      <c r="Q8" t="s">
        <v>127</v>
      </c>
      <c r="R8" t="s">
        <v>108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B8" t="s">
        <v>127</v>
      </c>
      <c r="AE8" t="s">
        <v>127</v>
      </c>
      <c r="AF8" t="s">
        <v>127</v>
      </c>
      <c r="AH8">
        <v>1</v>
      </c>
      <c r="AI8" t="s">
        <v>127</v>
      </c>
      <c r="AJ8" t="s">
        <v>135</v>
      </c>
      <c r="AM8" t="s">
        <v>136</v>
      </c>
      <c r="AN8" t="s">
        <v>136</v>
      </c>
      <c r="AO8" t="s">
        <v>136</v>
      </c>
      <c r="AP8" t="s">
        <v>136</v>
      </c>
      <c r="AQ8" t="s">
        <v>137</v>
      </c>
      <c r="AT8" t="s">
        <v>127</v>
      </c>
      <c r="AV8">
        <v>1</v>
      </c>
      <c r="AW8" t="s">
        <v>108</v>
      </c>
      <c r="AX8">
        <v>1</v>
      </c>
      <c r="AY8">
        <v>34</v>
      </c>
    </row>
    <row r="9" spans="1:52" x14ac:dyDescent="0.3">
      <c r="B9" t="s">
        <v>94</v>
      </c>
      <c r="C9" t="s">
        <v>131</v>
      </c>
      <c r="D9" s="22" t="s">
        <v>116</v>
      </c>
      <c r="E9" t="s">
        <v>127</v>
      </c>
      <c r="F9">
        <v>17</v>
      </c>
      <c r="G9" t="s">
        <v>133</v>
      </c>
      <c r="H9" t="s">
        <v>127</v>
      </c>
      <c r="K9" s="22" t="s">
        <v>114</v>
      </c>
      <c r="L9" t="s">
        <v>128</v>
      </c>
      <c r="P9" t="s">
        <v>108</v>
      </c>
      <c r="Q9" t="s">
        <v>128</v>
      </c>
      <c r="R9" t="s">
        <v>108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B9" t="s">
        <v>128</v>
      </c>
      <c r="AE9" t="s">
        <v>128</v>
      </c>
      <c r="AF9" t="s">
        <v>128</v>
      </c>
      <c r="AH9">
        <v>2</v>
      </c>
      <c r="AI9" t="s">
        <v>128</v>
      </c>
      <c r="AM9" t="s">
        <v>128</v>
      </c>
      <c r="AN9" t="s">
        <v>136</v>
      </c>
      <c r="AO9" t="s">
        <v>136</v>
      </c>
      <c r="AP9" t="s">
        <v>136</v>
      </c>
      <c r="AQ9" t="s">
        <v>138</v>
      </c>
      <c r="AT9" t="s">
        <v>128</v>
      </c>
      <c r="AV9">
        <v>2</v>
      </c>
      <c r="AW9" t="s">
        <v>108</v>
      </c>
      <c r="AX9">
        <v>2</v>
      </c>
    </row>
    <row r="10" spans="1:52" x14ac:dyDescent="0.3">
      <c r="B10" t="s">
        <v>95</v>
      </c>
      <c r="C10" t="s">
        <v>132</v>
      </c>
      <c r="D10" s="42">
        <v>43743</v>
      </c>
      <c r="E10" t="s">
        <v>128</v>
      </c>
      <c r="F10">
        <v>23</v>
      </c>
      <c r="G10" t="s">
        <v>133</v>
      </c>
      <c r="H10" t="s">
        <v>127</v>
      </c>
      <c r="I10" t="s">
        <v>115</v>
      </c>
      <c r="J10" t="s">
        <v>115</v>
      </c>
      <c r="K10" s="22" t="s">
        <v>115</v>
      </c>
      <c r="L10" t="s">
        <v>129</v>
      </c>
      <c r="P10" s="39">
        <v>43590</v>
      </c>
      <c r="Q10" t="s">
        <v>128</v>
      </c>
      <c r="R10" s="39">
        <v>43590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B10" t="s">
        <v>128</v>
      </c>
      <c r="AE10" t="s">
        <v>128</v>
      </c>
      <c r="AF10" t="s">
        <v>128</v>
      </c>
      <c r="AH10">
        <v>3</v>
      </c>
      <c r="AI10" t="s">
        <v>128</v>
      </c>
      <c r="AM10" t="s">
        <v>129</v>
      </c>
      <c r="AN10" t="s">
        <v>136</v>
      </c>
      <c r="AO10" t="s">
        <v>136</v>
      </c>
      <c r="AP10" t="s">
        <v>136</v>
      </c>
      <c r="AQ10" t="s">
        <v>139</v>
      </c>
      <c r="AT10" t="s">
        <v>128</v>
      </c>
      <c r="AV10">
        <v>3</v>
      </c>
      <c r="AW10" s="39">
        <v>43590</v>
      </c>
      <c r="AX10">
        <v>3</v>
      </c>
    </row>
    <row r="11" spans="1:52" x14ac:dyDescent="0.3">
      <c r="B11" t="s">
        <v>117</v>
      </c>
      <c r="C11" t="s">
        <v>130</v>
      </c>
      <c r="D11" s="42">
        <v>43744</v>
      </c>
      <c r="E11" t="s">
        <v>128</v>
      </c>
      <c r="F11">
        <v>22</v>
      </c>
      <c r="G11" t="s">
        <v>133</v>
      </c>
      <c r="H11" t="s">
        <v>128</v>
      </c>
      <c r="I11" t="s">
        <v>115</v>
      </c>
      <c r="J11" t="s">
        <v>115</v>
      </c>
      <c r="K11" s="22" t="s">
        <v>115</v>
      </c>
      <c r="L11" t="s">
        <v>128</v>
      </c>
      <c r="P11" s="39">
        <v>43590</v>
      </c>
      <c r="Q11" t="s">
        <v>127</v>
      </c>
      <c r="R11" s="39">
        <v>43590</v>
      </c>
      <c r="S11" t="s">
        <v>127</v>
      </c>
      <c r="T11" t="s">
        <v>127</v>
      </c>
      <c r="U11" t="s">
        <v>127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B11" t="s">
        <v>127</v>
      </c>
      <c r="AE11" t="s">
        <v>127</v>
      </c>
      <c r="AF11" t="s">
        <v>127</v>
      </c>
      <c r="AH11">
        <v>1</v>
      </c>
      <c r="AI11" t="s">
        <v>127</v>
      </c>
      <c r="AJ11" t="s">
        <v>135</v>
      </c>
      <c r="AM11" t="s">
        <v>136</v>
      </c>
      <c r="AN11" t="s">
        <v>136</v>
      </c>
      <c r="AO11" t="s">
        <v>136</v>
      </c>
      <c r="AP11" t="s">
        <v>136</v>
      </c>
      <c r="AQ11" t="s">
        <v>140</v>
      </c>
      <c r="AT11" t="s">
        <v>127</v>
      </c>
      <c r="AV11">
        <v>1</v>
      </c>
      <c r="AW11" s="39">
        <v>43590</v>
      </c>
      <c r="AX11">
        <v>1</v>
      </c>
    </row>
    <row r="12" spans="1:52" x14ac:dyDescent="0.3">
      <c r="B12" t="s">
        <v>118</v>
      </c>
      <c r="C12" t="s">
        <v>131</v>
      </c>
      <c r="D12" s="42">
        <v>43745</v>
      </c>
      <c r="E12" t="s">
        <v>129</v>
      </c>
      <c r="F12">
        <v>30</v>
      </c>
      <c r="G12" t="s">
        <v>134</v>
      </c>
      <c r="H12" t="s">
        <v>128</v>
      </c>
      <c r="K12" s="22" t="s">
        <v>113</v>
      </c>
      <c r="L12" t="s">
        <v>128</v>
      </c>
      <c r="P12" s="39">
        <v>43590</v>
      </c>
      <c r="Q12" t="s">
        <v>129</v>
      </c>
      <c r="R12" s="39">
        <v>43590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B12" t="s">
        <v>129</v>
      </c>
      <c r="AE12" t="s">
        <v>129</v>
      </c>
      <c r="AF12" t="s">
        <v>129</v>
      </c>
      <c r="AH12">
        <v>2</v>
      </c>
      <c r="AI12" t="s">
        <v>129</v>
      </c>
      <c r="AM12" t="s">
        <v>128</v>
      </c>
      <c r="AN12" t="s">
        <v>128</v>
      </c>
      <c r="AO12" t="s">
        <v>128</v>
      </c>
      <c r="AP12" t="s">
        <v>128</v>
      </c>
      <c r="AQ12" t="s">
        <v>137</v>
      </c>
      <c r="AT12" t="s">
        <v>129</v>
      </c>
      <c r="AV12">
        <v>2</v>
      </c>
      <c r="AW12" s="39">
        <v>43590</v>
      </c>
      <c r="AX12">
        <v>2</v>
      </c>
    </row>
    <row r="13" spans="1:52" x14ac:dyDescent="0.3">
      <c r="B13" t="s">
        <v>119</v>
      </c>
      <c r="C13" t="s">
        <v>132</v>
      </c>
      <c r="D13" s="42">
        <v>43746</v>
      </c>
      <c r="E13" t="s">
        <v>129</v>
      </c>
      <c r="F13">
        <v>50</v>
      </c>
      <c r="G13" t="s">
        <v>134</v>
      </c>
      <c r="H13" t="s">
        <v>128</v>
      </c>
      <c r="K13" s="22" t="s">
        <v>114</v>
      </c>
      <c r="L13" t="s">
        <v>128</v>
      </c>
      <c r="P13" s="39">
        <v>43591</v>
      </c>
      <c r="Q13" t="s">
        <v>127</v>
      </c>
      <c r="R13" s="39">
        <v>43591</v>
      </c>
      <c r="S13" t="s">
        <v>127</v>
      </c>
      <c r="T13" t="s">
        <v>127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B13" t="s">
        <v>127</v>
      </c>
      <c r="AE13" t="s">
        <v>127</v>
      </c>
      <c r="AF13" t="s">
        <v>127</v>
      </c>
      <c r="AH13">
        <v>3</v>
      </c>
      <c r="AI13" t="s">
        <v>127</v>
      </c>
      <c r="AJ13" t="s">
        <v>135</v>
      </c>
      <c r="AM13" t="s">
        <v>129</v>
      </c>
      <c r="AN13" t="s">
        <v>129</v>
      </c>
      <c r="AO13" t="s">
        <v>129</v>
      </c>
      <c r="AP13" t="s">
        <v>129</v>
      </c>
      <c r="AQ13" t="s">
        <v>138</v>
      </c>
      <c r="AT13" t="s">
        <v>127</v>
      </c>
      <c r="AV13">
        <v>3</v>
      </c>
      <c r="AW13" s="39">
        <v>43591</v>
      </c>
      <c r="AX13">
        <v>3</v>
      </c>
    </row>
    <row r="14" spans="1:52" x14ac:dyDescent="0.3">
      <c r="B14" t="s">
        <v>120</v>
      </c>
      <c r="C14" t="s">
        <v>130</v>
      </c>
      <c r="D14" s="42">
        <v>43747</v>
      </c>
      <c r="E14" t="s">
        <v>129</v>
      </c>
      <c r="F14">
        <v>53</v>
      </c>
      <c r="G14" t="s">
        <v>134</v>
      </c>
      <c r="H14" t="s">
        <v>127</v>
      </c>
      <c r="K14" s="22" t="s">
        <v>123</v>
      </c>
      <c r="L14" t="s">
        <v>128</v>
      </c>
      <c r="P14" s="39">
        <v>43592</v>
      </c>
      <c r="Q14" t="s">
        <v>128</v>
      </c>
      <c r="R14" s="39">
        <v>43592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B14" t="s">
        <v>128</v>
      </c>
      <c r="AE14" t="s">
        <v>128</v>
      </c>
      <c r="AF14" t="s">
        <v>128</v>
      </c>
      <c r="AH14">
        <v>1</v>
      </c>
      <c r="AI14" t="s">
        <v>128</v>
      </c>
      <c r="AM14" t="s">
        <v>136</v>
      </c>
      <c r="AN14" t="s">
        <v>136</v>
      </c>
      <c r="AO14" t="s">
        <v>136</v>
      </c>
      <c r="AP14" t="s">
        <v>136</v>
      </c>
      <c r="AQ14" t="s">
        <v>139</v>
      </c>
      <c r="AT14" t="s">
        <v>128</v>
      </c>
      <c r="AV14">
        <v>1</v>
      </c>
      <c r="AW14" s="39">
        <v>43592</v>
      </c>
      <c r="AX14">
        <v>1</v>
      </c>
    </row>
    <row r="15" spans="1:52" x14ac:dyDescent="0.3">
      <c r="B15" t="s">
        <v>121</v>
      </c>
      <c r="C15" t="s">
        <v>131</v>
      </c>
      <c r="D15" s="42">
        <v>43748</v>
      </c>
      <c r="E15" t="s">
        <v>128</v>
      </c>
      <c r="F15">
        <v>23</v>
      </c>
      <c r="G15" t="s">
        <v>133</v>
      </c>
      <c r="H15" t="s">
        <v>127</v>
      </c>
      <c r="K15" s="22" t="s">
        <v>123</v>
      </c>
      <c r="L15" t="s">
        <v>127</v>
      </c>
      <c r="P15" s="39">
        <v>43593</v>
      </c>
      <c r="Q15" t="s">
        <v>128</v>
      </c>
      <c r="R15" s="39">
        <v>43593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B15" t="s">
        <v>128</v>
      </c>
      <c r="AE15" t="s">
        <v>128</v>
      </c>
      <c r="AF15" t="s">
        <v>128</v>
      </c>
      <c r="AH15">
        <v>2</v>
      </c>
      <c r="AI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140</v>
      </c>
      <c r="AT15" t="s">
        <v>128</v>
      </c>
      <c r="AV15">
        <v>2</v>
      </c>
      <c r="AW15" s="39">
        <v>43593</v>
      </c>
      <c r="AX15">
        <v>2</v>
      </c>
    </row>
    <row r="16" spans="1:52" x14ac:dyDescent="0.3">
      <c r="B16" t="s">
        <v>122</v>
      </c>
      <c r="C16" t="s">
        <v>132</v>
      </c>
      <c r="D16" s="42">
        <v>43749</v>
      </c>
      <c r="E16" t="s">
        <v>127</v>
      </c>
      <c r="F16">
        <v>22</v>
      </c>
      <c r="G16" t="s">
        <v>133</v>
      </c>
      <c r="H16" t="s">
        <v>127</v>
      </c>
      <c r="K16" s="22" t="s">
        <v>123</v>
      </c>
      <c r="L16" t="s">
        <v>127</v>
      </c>
      <c r="P16" s="39">
        <v>43594</v>
      </c>
      <c r="Q16" t="s">
        <v>127</v>
      </c>
      <c r="R16" s="39">
        <v>43594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B16" t="s">
        <v>127</v>
      </c>
      <c r="AE16" t="s">
        <v>127</v>
      </c>
      <c r="AF16" t="s">
        <v>127</v>
      </c>
      <c r="AH16">
        <v>3</v>
      </c>
      <c r="AI16" t="s">
        <v>127</v>
      </c>
      <c r="AJ16" t="s">
        <v>135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T16" t="s">
        <v>127</v>
      </c>
      <c r="AV16">
        <v>3</v>
      </c>
      <c r="AW16" s="39">
        <v>43594</v>
      </c>
      <c r="AX16">
        <v>3</v>
      </c>
    </row>
  </sheetData>
  <mergeCells count="48">
    <mergeCell ref="AT1:AT7"/>
    <mergeCell ref="AU1:AU7"/>
    <mergeCell ref="AW1:AW7"/>
    <mergeCell ref="AY1:AY7"/>
    <mergeCell ref="AZ1:AZ7"/>
    <mergeCell ref="AA1:AA7"/>
    <mergeCell ref="AN1:AN7"/>
    <mergeCell ref="AO1:AO7"/>
    <mergeCell ref="AP1:AP7"/>
    <mergeCell ref="AQ1:AQ7"/>
    <mergeCell ref="AR1:AR7"/>
    <mergeCell ref="AS1:AS7"/>
    <mergeCell ref="AG1:AG7"/>
    <mergeCell ref="AI1:AI7"/>
    <mergeCell ref="AJ1:AJ7"/>
    <mergeCell ref="AK1:AK7"/>
    <mergeCell ref="AL1:AL7"/>
    <mergeCell ref="AM1:AM7"/>
    <mergeCell ref="Z1:Z7"/>
    <mergeCell ref="AB1:AB7"/>
    <mergeCell ref="AC1:AC7"/>
    <mergeCell ref="AD1:AD7"/>
    <mergeCell ref="AE1:AE7"/>
    <mergeCell ref="AF1:AF7"/>
    <mergeCell ref="T1:T7"/>
    <mergeCell ref="U1:U7"/>
    <mergeCell ref="V1:V7"/>
    <mergeCell ref="W1:W7"/>
    <mergeCell ref="X1:X7"/>
    <mergeCell ref="Y1:Y7"/>
    <mergeCell ref="N1:N7"/>
    <mergeCell ref="O1:O7"/>
    <mergeCell ref="P1:P7"/>
    <mergeCell ref="Q1:Q7"/>
    <mergeCell ref="R1:R7"/>
    <mergeCell ref="S1:S7"/>
    <mergeCell ref="H1:H7"/>
    <mergeCell ref="I1:I7"/>
    <mergeCell ref="J1:J7"/>
    <mergeCell ref="K1:K7"/>
    <mergeCell ref="L1:L7"/>
    <mergeCell ref="M1:M7"/>
    <mergeCell ref="B1:B7"/>
    <mergeCell ref="C1:C7"/>
    <mergeCell ref="D1:D7"/>
    <mergeCell ref="E1:E7"/>
    <mergeCell ref="F1:F7"/>
    <mergeCell ref="G1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>
      <selection activeCell="I16" sqref="I16"/>
    </sheetView>
  </sheetViews>
  <sheetFormatPr defaultRowHeight="14.4" x14ac:dyDescent="0.3"/>
  <cols>
    <col min="1" max="1" width="10.33203125" customWidth="1"/>
    <col min="2" max="2" width="12.5546875" customWidth="1"/>
    <col min="3" max="3" width="13.88671875" customWidth="1"/>
  </cols>
  <sheetData>
    <row r="1" spans="1:8" ht="45.6" customHeight="1" x14ac:dyDescent="0.3">
      <c r="A1" s="23"/>
      <c r="B1" s="24" t="s">
        <v>71</v>
      </c>
      <c r="C1" s="23"/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 s="25"/>
      <c r="B2" s="26" t="s">
        <v>72</v>
      </c>
      <c r="C2" s="27" t="s">
        <v>126</v>
      </c>
      <c r="E2">
        <v>7</v>
      </c>
      <c r="F2">
        <v>1</v>
      </c>
      <c r="G2">
        <v>2019</v>
      </c>
      <c r="H2">
        <v>7</v>
      </c>
    </row>
    <row r="3" spans="1:8" x14ac:dyDescent="0.3">
      <c r="A3" s="28" t="s">
        <v>73</v>
      </c>
      <c r="B3" s="28" t="s">
        <v>74</v>
      </c>
      <c r="C3" s="28" t="s">
        <v>75</v>
      </c>
    </row>
    <row r="4" spans="1:8" x14ac:dyDescent="0.3">
      <c r="A4" s="40">
        <v>1</v>
      </c>
      <c r="B4" s="40" t="s">
        <v>90</v>
      </c>
      <c r="C4" s="41" t="s">
        <v>107</v>
      </c>
    </row>
    <row r="5" spans="1:8" x14ac:dyDescent="0.3">
      <c r="A5" s="40">
        <v>2</v>
      </c>
      <c r="B5" s="40" t="s">
        <v>90</v>
      </c>
      <c r="C5" s="41">
        <f>DATE(G2,F2,E2)</f>
        <v>43472</v>
      </c>
    </row>
    <row r="6" spans="1:8" x14ac:dyDescent="0.3">
      <c r="A6" s="40">
        <v>3</v>
      </c>
      <c r="B6" s="40" t="s">
        <v>90</v>
      </c>
      <c r="C6" s="41">
        <f>C5+$H$2</f>
        <v>43479</v>
      </c>
    </row>
    <row r="7" spans="1:8" x14ac:dyDescent="0.3">
      <c r="A7" s="40">
        <v>4</v>
      </c>
      <c r="B7" s="40" t="s">
        <v>90</v>
      </c>
      <c r="C7" s="41">
        <f t="shared" ref="C7:C70" si="0">C6+$H$2</f>
        <v>43486</v>
      </c>
    </row>
    <row r="8" spans="1:8" x14ac:dyDescent="0.3">
      <c r="A8" s="40">
        <v>5</v>
      </c>
      <c r="B8" s="40" t="s">
        <v>90</v>
      </c>
      <c r="C8" s="41">
        <f t="shared" si="0"/>
        <v>43493</v>
      </c>
    </row>
    <row r="9" spans="1:8" x14ac:dyDescent="0.3">
      <c r="A9" s="40">
        <v>6</v>
      </c>
      <c r="B9" s="40" t="s">
        <v>96</v>
      </c>
      <c r="C9" s="41">
        <f t="shared" si="0"/>
        <v>43500</v>
      </c>
    </row>
    <row r="10" spans="1:8" x14ac:dyDescent="0.3">
      <c r="A10" s="40">
        <v>7</v>
      </c>
      <c r="B10" s="40" t="s">
        <v>96</v>
      </c>
      <c r="C10" s="41">
        <f t="shared" si="0"/>
        <v>43507</v>
      </c>
    </row>
    <row r="11" spans="1:8" x14ac:dyDescent="0.3">
      <c r="A11" s="40">
        <v>8</v>
      </c>
      <c r="B11" s="40" t="s">
        <v>96</v>
      </c>
      <c r="C11" s="41">
        <f t="shared" si="0"/>
        <v>43514</v>
      </c>
    </row>
    <row r="12" spans="1:8" x14ac:dyDescent="0.3">
      <c r="A12" s="40">
        <v>9</v>
      </c>
      <c r="B12" s="40" t="s">
        <v>96</v>
      </c>
      <c r="C12" s="41">
        <f t="shared" si="0"/>
        <v>43521</v>
      </c>
    </row>
    <row r="13" spans="1:8" x14ac:dyDescent="0.3">
      <c r="A13" s="40">
        <v>10</v>
      </c>
      <c r="B13" s="40" t="s">
        <v>97</v>
      </c>
      <c r="C13" s="41">
        <f t="shared" si="0"/>
        <v>43528</v>
      </c>
    </row>
    <row r="14" spans="1:8" x14ac:dyDescent="0.3">
      <c r="A14" s="40">
        <v>11</v>
      </c>
      <c r="B14" s="40" t="s">
        <v>97</v>
      </c>
      <c r="C14" s="41">
        <f t="shared" si="0"/>
        <v>43535</v>
      </c>
    </row>
    <row r="15" spans="1:8" x14ac:dyDescent="0.3">
      <c r="A15" s="40">
        <v>12</v>
      </c>
      <c r="B15" s="40" t="s">
        <v>97</v>
      </c>
      <c r="C15" s="41">
        <f t="shared" si="0"/>
        <v>43542</v>
      </c>
    </row>
    <row r="16" spans="1:8" x14ac:dyDescent="0.3">
      <c r="A16" s="40">
        <v>13</v>
      </c>
      <c r="B16" s="40" t="s">
        <v>97</v>
      </c>
      <c r="C16" s="41">
        <f t="shared" si="0"/>
        <v>43549</v>
      </c>
    </row>
    <row r="17" spans="1:3" x14ac:dyDescent="0.3">
      <c r="A17" s="40">
        <v>14</v>
      </c>
      <c r="B17" s="40" t="s">
        <v>98</v>
      </c>
      <c r="C17" s="41">
        <f t="shared" si="0"/>
        <v>43556</v>
      </c>
    </row>
    <row r="18" spans="1:3" x14ac:dyDescent="0.3">
      <c r="A18" s="40">
        <v>15</v>
      </c>
      <c r="B18" s="40" t="s">
        <v>98</v>
      </c>
      <c r="C18" s="41">
        <f t="shared" si="0"/>
        <v>43563</v>
      </c>
    </row>
    <row r="19" spans="1:3" x14ac:dyDescent="0.3">
      <c r="A19" s="40">
        <v>16</v>
      </c>
      <c r="B19" s="40" t="s">
        <v>98</v>
      </c>
      <c r="C19" s="41">
        <f t="shared" si="0"/>
        <v>43570</v>
      </c>
    </row>
    <row r="20" spans="1:3" x14ac:dyDescent="0.3">
      <c r="A20" s="40">
        <v>17</v>
      </c>
      <c r="B20" s="40" t="s">
        <v>98</v>
      </c>
      <c r="C20" s="41">
        <f t="shared" si="0"/>
        <v>43577</v>
      </c>
    </row>
    <row r="21" spans="1:3" x14ac:dyDescent="0.3">
      <c r="A21" s="40">
        <v>18</v>
      </c>
      <c r="B21" s="40" t="s">
        <v>99</v>
      </c>
      <c r="C21" s="41">
        <f t="shared" si="0"/>
        <v>43584</v>
      </c>
    </row>
    <row r="22" spans="1:3" x14ac:dyDescent="0.3">
      <c r="A22" s="40">
        <v>19</v>
      </c>
      <c r="B22" s="40" t="s">
        <v>99</v>
      </c>
      <c r="C22" s="41">
        <f t="shared" si="0"/>
        <v>43591</v>
      </c>
    </row>
    <row r="23" spans="1:3" x14ac:dyDescent="0.3">
      <c r="A23" s="40">
        <v>20</v>
      </c>
      <c r="B23" s="40" t="s">
        <v>99</v>
      </c>
      <c r="C23" s="41">
        <f t="shared" si="0"/>
        <v>43598</v>
      </c>
    </row>
    <row r="24" spans="1:3" x14ac:dyDescent="0.3">
      <c r="A24" s="40">
        <v>21</v>
      </c>
      <c r="B24" s="40" t="s">
        <v>99</v>
      </c>
      <c r="C24" s="41">
        <f t="shared" si="0"/>
        <v>43605</v>
      </c>
    </row>
    <row r="25" spans="1:3" x14ac:dyDescent="0.3">
      <c r="A25" s="40">
        <v>22</v>
      </c>
      <c r="B25" s="40" t="s">
        <v>99</v>
      </c>
      <c r="C25" s="41">
        <f t="shared" si="0"/>
        <v>43612</v>
      </c>
    </row>
    <row r="26" spans="1:3" x14ac:dyDescent="0.3">
      <c r="A26" s="40">
        <v>23</v>
      </c>
      <c r="B26" s="40" t="s">
        <v>100</v>
      </c>
      <c r="C26" s="41">
        <f t="shared" si="0"/>
        <v>43619</v>
      </c>
    </row>
    <row r="27" spans="1:3" x14ac:dyDescent="0.3">
      <c r="A27" s="40">
        <v>24</v>
      </c>
      <c r="B27" s="40" t="s">
        <v>100</v>
      </c>
      <c r="C27" s="41">
        <f t="shared" si="0"/>
        <v>43626</v>
      </c>
    </row>
    <row r="28" spans="1:3" x14ac:dyDescent="0.3">
      <c r="A28" s="40">
        <v>25</v>
      </c>
      <c r="B28" s="40" t="s">
        <v>100</v>
      </c>
      <c r="C28" s="41">
        <f t="shared" si="0"/>
        <v>43633</v>
      </c>
    </row>
    <row r="29" spans="1:3" x14ac:dyDescent="0.3">
      <c r="A29" s="40">
        <v>26</v>
      </c>
      <c r="B29" s="40" t="s">
        <v>100</v>
      </c>
      <c r="C29" s="41">
        <f t="shared" si="0"/>
        <v>43640</v>
      </c>
    </row>
    <row r="30" spans="1:3" x14ac:dyDescent="0.3">
      <c r="A30" s="40">
        <v>27</v>
      </c>
      <c r="B30" s="40" t="s">
        <v>101</v>
      </c>
      <c r="C30" s="41">
        <f t="shared" si="0"/>
        <v>43647</v>
      </c>
    </row>
    <row r="31" spans="1:3" x14ac:dyDescent="0.3">
      <c r="A31" s="40">
        <v>28</v>
      </c>
      <c r="B31" s="40" t="s">
        <v>101</v>
      </c>
      <c r="C31" s="41">
        <f t="shared" si="0"/>
        <v>43654</v>
      </c>
    </row>
    <row r="32" spans="1:3" x14ac:dyDescent="0.3">
      <c r="A32" s="40">
        <v>29</v>
      </c>
      <c r="B32" s="40" t="s">
        <v>101</v>
      </c>
      <c r="C32" s="41">
        <f t="shared" si="0"/>
        <v>43661</v>
      </c>
    </row>
    <row r="33" spans="1:3" x14ac:dyDescent="0.3">
      <c r="A33" s="40">
        <v>30</v>
      </c>
      <c r="B33" s="40" t="s">
        <v>101</v>
      </c>
      <c r="C33" s="41">
        <f t="shared" si="0"/>
        <v>43668</v>
      </c>
    </row>
    <row r="34" spans="1:3" x14ac:dyDescent="0.3">
      <c r="A34" s="40">
        <v>31</v>
      </c>
      <c r="B34" s="40" t="s">
        <v>102</v>
      </c>
      <c r="C34" s="41">
        <f t="shared" si="0"/>
        <v>43675</v>
      </c>
    </row>
    <row r="35" spans="1:3" x14ac:dyDescent="0.3">
      <c r="A35" s="40">
        <v>32</v>
      </c>
      <c r="B35" s="40" t="s">
        <v>102</v>
      </c>
      <c r="C35" s="41">
        <f t="shared" si="0"/>
        <v>43682</v>
      </c>
    </row>
    <row r="36" spans="1:3" x14ac:dyDescent="0.3">
      <c r="A36" s="40">
        <v>33</v>
      </c>
      <c r="B36" s="40" t="s">
        <v>102</v>
      </c>
      <c r="C36" s="41">
        <f t="shared" si="0"/>
        <v>43689</v>
      </c>
    </row>
    <row r="37" spans="1:3" x14ac:dyDescent="0.3">
      <c r="A37" s="40">
        <v>34</v>
      </c>
      <c r="B37" s="40" t="s">
        <v>102</v>
      </c>
      <c r="C37" s="41">
        <f t="shared" si="0"/>
        <v>43696</v>
      </c>
    </row>
    <row r="38" spans="1:3" x14ac:dyDescent="0.3">
      <c r="A38" s="40">
        <v>35</v>
      </c>
      <c r="B38" s="40" t="s">
        <v>102</v>
      </c>
      <c r="C38" s="41">
        <f t="shared" si="0"/>
        <v>43703</v>
      </c>
    </row>
    <row r="39" spans="1:3" x14ac:dyDescent="0.3">
      <c r="A39" s="40">
        <v>36</v>
      </c>
      <c r="B39" s="40" t="s">
        <v>103</v>
      </c>
      <c r="C39" s="41">
        <f t="shared" si="0"/>
        <v>43710</v>
      </c>
    </row>
    <row r="40" spans="1:3" x14ac:dyDescent="0.3">
      <c r="A40" s="40">
        <v>37</v>
      </c>
      <c r="B40" s="40" t="s">
        <v>103</v>
      </c>
      <c r="C40" s="41">
        <f t="shared" si="0"/>
        <v>43717</v>
      </c>
    </row>
    <row r="41" spans="1:3" x14ac:dyDescent="0.3">
      <c r="A41" s="40">
        <v>38</v>
      </c>
      <c r="B41" s="40" t="s">
        <v>103</v>
      </c>
      <c r="C41" s="41">
        <f t="shared" si="0"/>
        <v>43724</v>
      </c>
    </row>
    <row r="42" spans="1:3" x14ac:dyDescent="0.3">
      <c r="A42" s="40">
        <v>39</v>
      </c>
      <c r="B42" s="40" t="s">
        <v>103</v>
      </c>
      <c r="C42" s="41">
        <f t="shared" si="0"/>
        <v>43731</v>
      </c>
    </row>
    <row r="43" spans="1:3" x14ac:dyDescent="0.3">
      <c r="A43" s="40">
        <v>40</v>
      </c>
      <c r="B43" s="40" t="s">
        <v>104</v>
      </c>
      <c r="C43" s="41">
        <f t="shared" si="0"/>
        <v>43738</v>
      </c>
    </row>
    <row r="44" spans="1:3" x14ac:dyDescent="0.3">
      <c r="A44" s="40">
        <v>41</v>
      </c>
      <c r="B44" s="40" t="s">
        <v>104</v>
      </c>
      <c r="C44" s="41">
        <f t="shared" si="0"/>
        <v>43745</v>
      </c>
    </row>
    <row r="45" spans="1:3" x14ac:dyDescent="0.3">
      <c r="A45" s="40">
        <v>42</v>
      </c>
      <c r="B45" s="40" t="s">
        <v>104</v>
      </c>
      <c r="C45" s="41">
        <f t="shared" si="0"/>
        <v>43752</v>
      </c>
    </row>
    <row r="46" spans="1:3" x14ac:dyDescent="0.3">
      <c r="A46" s="40">
        <v>43</v>
      </c>
      <c r="B46" s="40" t="s">
        <v>104</v>
      </c>
      <c r="C46" s="41">
        <f t="shared" si="0"/>
        <v>43759</v>
      </c>
    </row>
    <row r="47" spans="1:3" x14ac:dyDescent="0.3">
      <c r="A47" s="40">
        <v>44</v>
      </c>
      <c r="B47" s="40" t="s">
        <v>104</v>
      </c>
      <c r="C47" s="41">
        <f t="shared" si="0"/>
        <v>43766</v>
      </c>
    </row>
    <row r="48" spans="1:3" x14ac:dyDescent="0.3">
      <c r="A48" s="40">
        <v>45</v>
      </c>
      <c r="B48" s="40" t="s">
        <v>105</v>
      </c>
      <c r="C48" s="41">
        <f t="shared" si="0"/>
        <v>43773</v>
      </c>
    </row>
    <row r="49" spans="1:3" x14ac:dyDescent="0.3">
      <c r="A49" s="40">
        <v>46</v>
      </c>
      <c r="B49" s="40" t="s">
        <v>105</v>
      </c>
      <c r="C49" s="41">
        <f t="shared" si="0"/>
        <v>43780</v>
      </c>
    </row>
    <row r="50" spans="1:3" x14ac:dyDescent="0.3">
      <c r="A50" s="40">
        <v>47</v>
      </c>
      <c r="B50" s="40" t="s">
        <v>105</v>
      </c>
      <c r="C50" s="41">
        <f t="shared" si="0"/>
        <v>43787</v>
      </c>
    </row>
    <row r="51" spans="1:3" x14ac:dyDescent="0.3">
      <c r="A51" s="40">
        <v>48</v>
      </c>
      <c r="B51" s="40" t="s">
        <v>105</v>
      </c>
      <c r="C51" s="41">
        <f t="shared" si="0"/>
        <v>43794</v>
      </c>
    </row>
    <row r="52" spans="1:3" x14ac:dyDescent="0.3">
      <c r="A52" s="40">
        <v>49</v>
      </c>
      <c r="B52" s="40" t="s">
        <v>106</v>
      </c>
      <c r="C52" s="41">
        <f t="shared" si="0"/>
        <v>43801</v>
      </c>
    </row>
    <row r="53" spans="1:3" x14ac:dyDescent="0.3">
      <c r="A53" s="40">
        <v>50</v>
      </c>
      <c r="B53" s="40" t="s">
        <v>106</v>
      </c>
      <c r="C53" s="41">
        <f t="shared" si="0"/>
        <v>43808</v>
      </c>
    </row>
    <row r="54" spans="1:3" x14ac:dyDescent="0.3">
      <c r="A54" s="40">
        <v>51</v>
      </c>
      <c r="B54" s="40" t="s">
        <v>106</v>
      </c>
      <c r="C54" s="41">
        <f t="shared" si="0"/>
        <v>43815</v>
      </c>
    </row>
    <row r="55" spans="1:3" x14ac:dyDescent="0.3">
      <c r="A55" s="40">
        <v>52</v>
      </c>
      <c r="B55" s="40" t="s">
        <v>106</v>
      </c>
      <c r="C55" s="41">
        <f t="shared" si="0"/>
        <v>43822</v>
      </c>
    </row>
    <row r="56" spans="1:3" x14ac:dyDescent="0.3">
      <c r="A56" s="49">
        <v>1</v>
      </c>
      <c r="B56" s="50" t="s">
        <v>90</v>
      </c>
      <c r="C56" s="41">
        <f t="shared" si="0"/>
        <v>43829</v>
      </c>
    </row>
    <row r="57" spans="1:3" x14ac:dyDescent="0.3">
      <c r="A57" s="49">
        <v>2</v>
      </c>
      <c r="B57" s="50" t="s">
        <v>90</v>
      </c>
      <c r="C57" s="41">
        <f t="shared" si="0"/>
        <v>43836</v>
      </c>
    </row>
    <row r="58" spans="1:3" x14ac:dyDescent="0.3">
      <c r="A58" s="49">
        <v>3</v>
      </c>
      <c r="B58" s="50" t="s">
        <v>90</v>
      </c>
      <c r="C58" s="41">
        <f t="shared" si="0"/>
        <v>43843</v>
      </c>
    </row>
    <row r="59" spans="1:3" x14ac:dyDescent="0.3">
      <c r="A59" s="49">
        <v>4</v>
      </c>
      <c r="B59" s="50" t="s">
        <v>90</v>
      </c>
      <c r="C59" s="41">
        <f t="shared" si="0"/>
        <v>43850</v>
      </c>
    </row>
    <row r="60" spans="1:3" x14ac:dyDescent="0.3">
      <c r="A60" s="49">
        <v>5</v>
      </c>
      <c r="B60" s="50" t="s">
        <v>90</v>
      </c>
      <c r="C60" s="41">
        <f t="shared" si="0"/>
        <v>43857</v>
      </c>
    </row>
    <row r="61" spans="1:3" x14ac:dyDescent="0.3">
      <c r="A61" s="49">
        <v>6</v>
      </c>
      <c r="B61" s="50" t="s">
        <v>96</v>
      </c>
      <c r="C61" s="41">
        <f t="shared" si="0"/>
        <v>43864</v>
      </c>
    </row>
    <row r="62" spans="1:3" x14ac:dyDescent="0.3">
      <c r="A62" s="49">
        <v>7</v>
      </c>
      <c r="B62" s="50" t="s">
        <v>96</v>
      </c>
      <c r="C62" s="41">
        <f t="shared" si="0"/>
        <v>43871</v>
      </c>
    </row>
    <row r="63" spans="1:3" x14ac:dyDescent="0.3">
      <c r="A63" s="49">
        <v>8</v>
      </c>
      <c r="B63" s="50" t="s">
        <v>96</v>
      </c>
      <c r="C63" s="41">
        <f t="shared" si="0"/>
        <v>43878</v>
      </c>
    </row>
    <row r="64" spans="1:3" x14ac:dyDescent="0.3">
      <c r="A64" s="49">
        <v>9</v>
      </c>
      <c r="B64" s="50" t="s">
        <v>96</v>
      </c>
      <c r="C64" s="41">
        <f t="shared" si="0"/>
        <v>43885</v>
      </c>
    </row>
    <row r="65" spans="1:3" x14ac:dyDescent="0.3">
      <c r="A65" s="49">
        <v>10</v>
      </c>
      <c r="B65" s="50" t="s">
        <v>97</v>
      </c>
      <c r="C65" s="41">
        <f t="shared" si="0"/>
        <v>43892</v>
      </c>
    </row>
    <row r="66" spans="1:3" x14ac:dyDescent="0.3">
      <c r="A66" s="49">
        <v>11</v>
      </c>
      <c r="B66" s="50" t="s">
        <v>97</v>
      </c>
      <c r="C66" s="41">
        <f t="shared" si="0"/>
        <v>43899</v>
      </c>
    </row>
    <row r="67" spans="1:3" x14ac:dyDescent="0.3">
      <c r="A67" s="49">
        <v>12</v>
      </c>
      <c r="B67" s="50" t="s">
        <v>97</v>
      </c>
      <c r="C67" s="41">
        <f t="shared" si="0"/>
        <v>43906</v>
      </c>
    </row>
    <row r="68" spans="1:3" x14ac:dyDescent="0.3">
      <c r="A68" s="49">
        <v>13</v>
      </c>
      <c r="B68" s="50" t="s">
        <v>97</v>
      </c>
      <c r="C68" s="41">
        <f t="shared" si="0"/>
        <v>43913</v>
      </c>
    </row>
    <row r="69" spans="1:3" x14ac:dyDescent="0.3">
      <c r="A69" s="49">
        <v>14</v>
      </c>
      <c r="B69" s="50" t="s">
        <v>98</v>
      </c>
      <c r="C69" s="41">
        <f t="shared" si="0"/>
        <v>43920</v>
      </c>
    </row>
    <row r="70" spans="1:3" x14ac:dyDescent="0.3">
      <c r="A70" s="49">
        <v>15</v>
      </c>
      <c r="B70" s="50" t="s">
        <v>98</v>
      </c>
      <c r="C70" s="41">
        <f t="shared" si="0"/>
        <v>43927</v>
      </c>
    </row>
    <row r="71" spans="1:3" x14ac:dyDescent="0.3">
      <c r="A71" s="49">
        <v>16</v>
      </c>
      <c r="B71" s="50" t="s">
        <v>98</v>
      </c>
      <c r="C71" s="41">
        <f t="shared" ref="C71:C110" si="1">C70+$H$2</f>
        <v>43934</v>
      </c>
    </row>
    <row r="72" spans="1:3" x14ac:dyDescent="0.3">
      <c r="A72" s="49">
        <v>17</v>
      </c>
      <c r="B72" s="50" t="s">
        <v>98</v>
      </c>
      <c r="C72" s="41">
        <f t="shared" si="1"/>
        <v>43941</v>
      </c>
    </row>
    <row r="73" spans="1:3" x14ac:dyDescent="0.3">
      <c r="A73" s="49">
        <v>18</v>
      </c>
      <c r="B73" s="50" t="s">
        <v>98</v>
      </c>
      <c r="C73" s="41">
        <f t="shared" si="1"/>
        <v>43948</v>
      </c>
    </row>
    <row r="74" spans="1:3" x14ac:dyDescent="0.3">
      <c r="A74" s="49">
        <v>19</v>
      </c>
      <c r="B74" s="50" t="s">
        <v>99</v>
      </c>
      <c r="C74" s="41">
        <f t="shared" si="1"/>
        <v>43955</v>
      </c>
    </row>
    <row r="75" spans="1:3" x14ac:dyDescent="0.3">
      <c r="A75" s="49">
        <v>20</v>
      </c>
      <c r="B75" s="50" t="s">
        <v>99</v>
      </c>
      <c r="C75" s="41">
        <f t="shared" si="1"/>
        <v>43962</v>
      </c>
    </row>
    <row r="76" spans="1:3" x14ac:dyDescent="0.3">
      <c r="A76" s="49">
        <v>21</v>
      </c>
      <c r="B76" s="50" t="s">
        <v>99</v>
      </c>
      <c r="C76" s="41">
        <f t="shared" si="1"/>
        <v>43969</v>
      </c>
    </row>
    <row r="77" spans="1:3" x14ac:dyDescent="0.3">
      <c r="A77" s="49">
        <v>22</v>
      </c>
      <c r="B77" s="50" t="s">
        <v>99</v>
      </c>
      <c r="C77" s="41">
        <f t="shared" si="1"/>
        <v>43976</v>
      </c>
    </row>
    <row r="78" spans="1:3" x14ac:dyDescent="0.3">
      <c r="A78" s="49">
        <v>23</v>
      </c>
      <c r="B78" s="50" t="s">
        <v>100</v>
      </c>
      <c r="C78" s="41">
        <f t="shared" si="1"/>
        <v>43983</v>
      </c>
    </row>
    <row r="79" spans="1:3" x14ac:dyDescent="0.3">
      <c r="A79" s="49">
        <v>24</v>
      </c>
      <c r="B79" s="50" t="s">
        <v>100</v>
      </c>
      <c r="C79" s="41">
        <f t="shared" si="1"/>
        <v>43990</v>
      </c>
    </row>
    <row r="80" spans="1:3" x14ac:dyDescent="0.3">
      <c r="A80" s="49">
        <v>25</v>
      </c>
      <c r="B80" s="50" t="s">
        <v>100</v>
      </c>
      <c r="C80" s="41">
        <f t="shared" si="1"/>
        <v>43997</v>
      </c>
    </row>
    <row r="81" spans="1:3" x14ac:dyDescent="0.3">
      <c r="A81" s="49">
        <v>26</v>
      </c>
      <c r="B81" s="50" t="s">
        <v>100</v>
      </c>
      <c r="C81" s="41">
        <f t="shared" si="1"/>
        <v>44004</v>
      </c>
    </row>
    <row r="82" spans="1:3" x14ac:dyDescent="0.3">
      <c r="A82" s="49">
        <v>27</v>
      </c>
      <c r="B82" s="50" t="s">
        <v>101</v>
      </c>
      <c r="C82" s="41">
        <f t="shared" si="1"/>
        <v>44011</v>
      </c>
    </row>
    <row r="83" spans="1:3" x14ac:dyDescent="0.3">
      <c r="A83" s="49">
        <v>28</v>
      </c>
      <c r="B83" s="50" t="s">
        <v>101</v>
      </c>
      <c r="C83" s="41">
        <f t="shared" si="1"/>
        <v>44018</v>
      </c>
    </row>
    <row r="84" spans="1:3" x14ac:dyDescent="0.3">
      <c r="A84" s="49">
        <v>29</v>
      </c>
      <c r="B84" s="50" t="s">
        <v>101</v>
      </c>
      <c r="C84" s="41">
        <f t="shared" si="1"/>
        <v>44025</v>
      </c>
    </row>
    <row r="85" spans="1:3" x14ac:dyDescent="0.3">
      <c r="A85" s="49">
        <v>30</v>
      </c>
      <c r="B85" s="50" t="s">
        <v>101</v>
      </c>
      <c r="C85" s="41">
        <f t="shared" si="1"/>
        <v>44032</v>
      </c>
    </row>
    <row r="86" spans="1:3" x14ac:dyDescent="0.3">
      <c r="A86" s="49">
        <v>31</v>
      </c>
      <c r="B86" s="50" t="s">
        <v>101</v>
      </c>
      <c r="C86" s="41">
        <f t="shared" si="1"/>
        <v>44039</v>
      </c>
    </row>
    <row r="87" spans="1:3" x14ac:dyDescent="0.3">
      <c r="A87" s="49">
        <v>32</v>
      </c>
      <c r="B87" s="50" t="s">
        <v>102</v>
      </c>
      <c r="C87" s="41">
        <f t="shared" si="1"/>
        <v>44046</v>
      </c>
    </row>
    <row r="88" spans="1:3" x14ac:dyDescent="0.3">
      <c r="A88" s="49">
        <v>33</v>
      </c>
      <c r="B88" s="50" t="s">
        <v>102</v>
      </c>
      <c r="C88" s="41">
        <f t="shared" si="1"/>
        <v>44053</v>
      </c>
    </row>
    <row r="89" spans="1:3" x14ac:dyDescent="0.3">
      <c r="A89" s="49">
        <v>34</v>
      </c>
      <c r="B89" s="50" t="s">
        <v>102</v>
      </c>
      <c r="C89" s="41">
        <f t="shared" si="1"/>
        <v>44060</v>
      </c>
    </row>
    <row r="90" spans="1:3" x14ac:dyDescent="0.3">
      <c r="A90" s="49">
        <v>35</v>
      </c>
      <c r="B90" s="50" t="s">
        <v>102</v>
      </c>
      <c r="C90" s="41">
        <f t="shared" si="1"/>
        <v>44067</v>
      </c>
    </row>
    <row r="91" spans="1:3" x14ac:dyDescent="0.3">
      <c r="A91" s="49">
        <v>36</v>
      </c>
      <c r="B91" s="50" t="s">
        <v>103</v>
      </c>
      <c r="C91" s="41">
        <f t="shared" si="1"/>
        <v>44074</v>
      </c>
    </row>
    <row r="92" spans="1:3" x14ac:dyDescent="0.3">
      <c r="A92" s="49">
        <v>37</v>
      </c>
      <c r="B92" s="50" t="s">
        <v>103</v>
      </c>
      <c r="C92" s="41">
        <f t="shared" si="1"/>
        <v>44081</v>
      </c>
    </row>
    <row r="93" spans="1:3" x14ac:dyDescent="0.3">
      <c r="A93" s="49">
        <v>38</v>
      </c>
      <c r="B93" s="50" t="s">
        <v>103</v>
      </c>
      <c r="C93" s="41">
        <f t="shared" si="1"/>
        <v>44088</v>
      </c>
    </row>
    <row r="94" spans="1:3" x14ac:dyDescent="0.3">
      <c r="A94" s="49">
        <v>39</v>
      </c>
      <c r="B94" s="50" t="s">
        <v>103</v>
      </c>
      <c r="C94" s="41">
        <f t="shared" si="1"/>
        <v>44095</v>
      </c>
    </row>
    <row r="95" spans="1:3" x14ac:dyDescent="0.3">
      <c r="A95" s="49">
        <v>40</v>
      </c>
      <c r="B95" s="50" t="s">
        <v>104</v>
      </c>
      <c r="C95" s="41">
        <f t="shared" si="1"/>
        <v>44102</v>
      </c>
    </row>
    <row r="96" spans="1:3" x14ac:dyDescent="0.3">
      <c r="A96" s="49">
        <v>41</v>
      </c>
      <c r="B96" s="50" t="s">
        <v>104</v>
      </c>
      <c r="C96" s="41">
        <f t="shared" si="1"/>
        <v>44109</v>
      </c>
    </row>
    <row r="97" spans="1:3" x14ac:dyDescent="0.3">
      <c r="A97" s="49">
        <v>42</v>
      </c>
      <c r="B97" s="50" t="s">
        <v>104</v>
      </c>
      <c r="C97" s="41">
        <f t="shared" si="1"/>
        <v>44116</v>
      </c>
    </row>
    <row r="98" spans="1:3" x14ac:dyDescent="0.3">
      <c r="A98" s="49">
        <v>43</v>
      </c>
      <c r="B98" s="50" t="s">
        <v>104</v>
      </c>
      <c r="C98" s="41">
        <f t="shared" si="1"/>
        <v>44123</v>
      </c>
    </row>
    <row r="99" spans="1:3" x14ac:dyDescent="0.3">
      <c r="A99" s="49">
        <v>44</v>
      </c>
      <c r="B99" s="50" t="s">
        <v>104</v>
      </c>
      <c r="C99" s="41">
        <f t="shared" si="1"/>
        <v>44130</v>
      </c>
    </row>
    <row r="100" spans="1:3" x14ac:dyDescent="0.3">
      <c r="A100" s="49">
        <v>45</v>
      </c>
      <c r="B100" s="50" t="s">
        <v>105</v>
      </c>
      <c r="C100" s="41">
        <f t="shared" si="1"/>
        <v>44137</v>
      </c>
    </row>
    <row r="101" spans="1:3" x14ac:dyDescent="0.3">
      <c r="A101" s="49">
        <v>46</v>
      </c>
      <c r="B101" s="50" t="s">
        <v>105</v>
      </c>
      <c r="C101" s="41">
        <f t="shared" si="1"/>
        <v>44144</v>
      </c>
    </row>
    <row r="102" spans="1:3" x14ac:dyDescent="0.3">
      <c r="A102" s="49">
        <v>47</v>
      </c>
      <c r="B102" s="50" t="s">
        <v>105</v>
      </c>
      <c r="C102" s="41">
        <f t="shared" si="1"/>
        <v>44151</v>
      </c>
    </row>
    <row r="103" spans="1:3" x14ac:dyDescent="0.3">
      <c r="A103" s="49">
        <v>48</v>
      </c>
      <c r="B103" s="50" t="s">
        <v>105</v>
      </c>
      <c r="C103" s="41">
        <f t="shared" si="1"/>
        <v>44158</v>
      </c>
    </row>
    <row r="104" spans="1:3" x14ac:dyDescent="0.3">
      <c r="A104" s="49">
        <v>49</v>
      </c>
      <c r="B104" s="50" t="s">
        <v>106</v>
      </c>
      <c r="C104" s="41">
        <f t="shared" si="1"/>
        <v>44165</v>
      </c>
    </row>
    <row r="105" spans="1:3" x14ac:dyDescent="0.3">
      <c r="A105" s="49">
        <v>50</v>
      </c>
      <c r="B105" s="50" t="s">
        <v>106</v>
      </c>
      <c r="C105" s="41">
        <f t="shared" si="1"/>
        <v>44172</v>
      </c>
    </row>
    <row r="106" spans="1:3" x14ac:dyDescent="0.3">
      <c r="A106" s="49">
        <v>51</v>
      </c>
      <c r="B106" s="50" t="s">
        <v>106</v>
      </c>
      <c r="C106" s="41">
        <f t="shared" si="1"/>
        <v>44179</v>
      </c>
    </row>
    <row r="107" spans="1:3" x14ac:dyDescent="0.3">
      <c r="A107" s="49">
        <v>52</v>
      </c>
      <c r="B107" s="50" t="s">
        <v>106</v>
      </c>
      <c r="C107" s="41">
        <f t="shared" si="1"/>
        <v>44186</v>
      </c>
    </row>
    <row r="108" spans="1:3" x14ac:dyDescent="0.3">
      <c r="A108" s="49">
        <v>53</v>
      </c>
      <c r="B108" s="50" t="s">
        <v>106</v>
      </c>
      <c r="C108" s="41">
        <f t="shared" si="1"/>
        <v>44193</v>
      </c>
    </row>
    <row r="109" spans="1:3" x14ac:dyDescent="0.3">
      <c r="C109" s="41"/>
    </row>
    <row r="110" spans="1:3" x14ac:dyDescent="0.3">
      <c r="C110" s="41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E12" sqref="E12"/>
    </sheetView>
  </sheetViews>
  <sheetFormatPr defaultRowHeight="14.4" x14ac:dyDescent="0.3"/>
  <cols>
    <col min="1" max="1" width="16" style="22" customWidth="1"/>
    <col min="3" max="3" width="21" style="22" customWidth="1"/>
    <col min="4" max="4" width="8.88671875" style="35"/>
  </cols>
  <sheetData>
    <row r="1" spans="1:15" s="48" customFormat="1" x14ac:dyDescent="0.3">
      <c r="A1" s="44" t="s">
        <v>89</v>
      </c>
      <c r="B1" s="45" t="s">
        <v>77</v>
      </c>
      <c r="C1" s="44" t="s">
        <v>88</v>
      </c>
      <c r="D1" s="46" t="s">
        <v>78</v>
      </c>
      <c r="E1" s="47" t="s">
        <v>79</v>
      </c>
      <c r="F1" s="45" t="s">
        <v>76</v>
      </c>
      <c r="G1" s="45"/>
      <c r="H1" s="45" t="s">
        <v>80</v>
      </c>
      <c r="I1" s="45" t="s">
        <v>81</v>
      </c>
      <c r="J1" s="45" t="s">
        <v>82</v>
      </c>
      <c r="K1" s="45" t="s">
        <v>83</v>
      </c>
      <c r="L1" s="45" t="s">
        <v>84</v>
      </c>
      <c r="M1" s="45" t="s">
        <v>85</v>
      </c>
      <c r="N1" s="45" t="s">
        <v>86</v>
      </c>
      <c r="O1" s="45" t="s">
        <v>87</v>
      </c>
    </row>
    <row r="2" spans="1:15" x14ac:dyDescent="0.3">
      <c r="A2" s="33" t="s">
        <v>113</v>
      </c>
      <c r="B2" s="31"/>
      <c r="C2" s="43" t="s">
        <v>91</v>
      </c>
      <c r="D2" s="34"/>
      <c r="E2" s="30"/>
      <c r="F2" s="29"/>
      <c r="G2" s="29"/>
      <c r="H2" s="32"/>
      <c r="I2" s="32"/>
      <c r="J2" s="32"/>
      <c r="K2" s="32"/>
      <c r="L2" s="32"/>
      <c r="M2" s="32"/>
      <c r="N2" s="29"/>
      <c r="O2" s="29"/>
    </row>
    <row r="3" spans="1:15" x14ac:dyDescent="0.3">
      <c r="A3" s="33" t="s">
        <v>115</v>
      </c>
      <c r="B3" s="31"/>
      <c r="C3" s="43" t="s">
        <v>92</v>
      </c>
      <c r="D3" s="34"/>
      <c r="E3" s="30"/>
      <c r="F3" s="29"/>
      <c r="G3" s="29"/>
      <c r="H3" s="32"/>
      <c r="I3" s="32"/>
      <c r="J3" s="32"/>
      <c r="K3" s="32"/>
      <c r="L3" s="32"/>
      <c r="M3" s="32"/>
      <c r="N3" s="29"/>
      <c r="O3" s="29"/>
    </row>
    <row r="4" spans="1:15" x14ac:dyDescent="0.3">
      <c r="A4" s="33" t="s">
        <v>123</v>
      </c>
      <c r="B4" s="31"/>
      <c r="C4" s="43" t="s">
        <v>124</v>
      </c>
      <c r="D4" s="34"/>
      <c r="E4" s="30"/>
      <c r="F4" s="29"/>
      <c r="G4" s="29"/>
      <c r="H4" s="32"/>
      <c r="I4" s="32"/>
      <c r="J4" s="32"/>
      <c r="K4" s="32"/>
      <c r="L4" s="32"/>
      <c r="M4" s="32"/>
      <c r="N4" s="29"/>
      <c r="O4" s="29"/>
    </row>
    <row r="5" spans="1:15" x14ac:dyDescent="0.3">
      <c r="A5" s="33" t="s">
        <v>114</v>
      </c>
      <c r="B5" s="31"/>
      <c r="C5" s="43" t="s">
        <v>125</v>
      </c>
      <c r="D5" s="34"/>
      <c r="E5" s="30"/>
      <c r="F5" s="29"/>
      <c r="G5" s="29"/>
      <c r="H5" s="32"/>
      <c r="I5" s="32"/>
      <c r="J5" s="32"/>
      <c r="K5" s="32"/>
      <c r="L5" s="32"/>
      <c r="M5" s="32"/>
      <c r="N5" s="29"/>
      <c r="O5" s="29"/>
    </row>
    <row r="6" spans="1:15" x14ac:dyDescent="0.3">
      <c r="A6" s="33"/>
      <c r="B6" s="31"/>
      <c r="C6" s="33"/>
      <c r="D6" s="34"/>
      <c r="E6" s="30"/>
      <c r="F6" s="29"/>
      <c r="G6" s="29"/>
      <c r="H6" s="32"/>
      <c r="I6" s="32"/>
      <c r="J6" s="32"/>
      <c r="K6" s="32"/>
      <c r="L6" s="32"/>
      <c r="M6" s="32"/>
      <c r="N6" s="29"/>
      <c r="O6" s="29"/>
    </row>
    <row r="7" spans="1:15" x14ac:dyDescent="0.3">
      <c r="A7" s="33"/>
      <c r="B7" s="31"/>
      <c r="C7" s="33"/>
      <c r="D7" s="34"/>
      <c r="E7" s="30"/>
      <c r="F7" s="29"/>
      <c r="G7" s="29"/>
      <c r="H7" s="32"/>
      <c r="I7" s="32"/>
      <c r="J7" s="32"/>
      <c r="K7" s="32"/>
      <c r="L7" s="32"/>
      <c r="M7" s="32"/>
      <c r="N7" s="29"/>
      <c r="O7" s="29"/>
    </row>
    <row r="8" spans="1:15" x14ac:dyDescent="0.3">
      <c r="A8" s="33"/>
      <c r="B8" s="31"/>
      <c r="C8" s="33"/>
      <c r="D8" s="34"/>
      <c r="E8" s="30"/>
      <c r="F8" s="29"/>
      <c r="G8" s="29"/>
      <c r="H8" s="32"/>
      <c r="I8" s="32"/>
      <c r="J8" s="32"/>
      <c r="K8" s="32"/>
      <c r="L8" s="32"/>
      <c r="M8" s="32"/>
      <c r="N8" s="29"/>
      <c r="O8" s="29"/>
    </row>
    <row r="9" spans="1:15" x14ac:dyDescent="0.3">
      <c r="A9" s="33"/>
      <c r="B9" s="31"/>
      <c r="C9" s="33"/>
      <c r="D9" s="34"/>
      <c r="E9" s="30"/>
      <c r="F9" s="29"/>
      <c r="G9" s="29"/>
      <c r="H9" s="32"/>
      <c r="I9" s="32"/>
      <c r="J9" s="32"/>
      <c r="K9" s="32"/>
      <c r="L9" s="32"/>
      <c r="M9" s="32"/>
      <c r="N9" s="29"/>
      <c r="O9" s="29"/>
    </row>
    <row r="10" spans="1:15" x14ac:dyDescent="0.3">
      <c r="A10" s="33"/>
      <c r="B10" s="31"/>
      <c r="C10" s="33"/>
      <c r="D10" s="34"/>
      <c r="E10" s="30"/>
      <c r="F10" s="29"/>
      <c r="G10" s="29"/>
      <c r="H10" s="32"/>
      <c r="I10" s="32"/>
      <c r="J10" s="32"/>
      <c r="K10" s="32"/>
      <c r="L10" s="32"/>
      <c r="M10" s="32"/>
      <c r="N10" s="29"/>
      <c r="O10" s="29"/>
    </row>
    <row r="11" spans="1:15" x14ac:dyDescent="0.3">
      <c r="A11" s="33"/>
      <c r="B11" s="31"/>
      <c r="C11" s="33"/>
      <c r="D11" s="34"/>
      <c r="E11" s="30"/>
      <c r="F11" s="29"/>
      <c r="G11" s="29"/>
      <c r="H11" s="32"/>
      <c r="I11" s="32"/>
      <c r="J11" s="32"/>
      <c r="K11" s="32"/>
      <c r="L11" s="32"/>
      <c r="M11" s="32"/>
      <c r="N11" s="29"/>
      <c r="O11" s="29"/>
    </row>
    <row r="12" spans="1:15" x14ac:dyDescent="0.3">
      <c r="A12" s="33"/>
      <c r="B12" s="31"/>
      <c r="C12" s="33"/>
      <c r="D12" s="34"/>
      <c r="E12" s="30"/>
      <c r="F12" s="29"/>
      <c r="G12" s="29"/>
      <c r="H12" s="32"/>
      <c r="I12" s="32"/>
      <c r="J12" s="32"/>
      <c r="K12" s="32"/>
      <c r="L12" s="32"/>
      <c r="M12" s="32"/>
      <c r="N12" s="29"/>
      <c r="O12" s="29"/>
    </row>
    <row r="13" spans="1:15" x14ac:dyDescent="0.3">
      <c r="A13" s="33"/>
      <c r="B13" s="31"/>
      <c r="C13" s="33"/>
      <c r="D13" s="34"/>
      <c r="E13" s="30"/>
      <c r="F13" s="29"/>
      <c r="G13" s="29"/>
      <c r="H13" s="32"/>
      <c r="I13" s="32"/>
      <c r="J13" s="32"/>
      <c r="K13" s="32"/>
      <c r="L13" s="32"/>
      <c r="M13" s="32"/>
      <c r="N13" s="29"/>
      <c r="O13" s="29"/>
    </row>
    <row r="14" spans="1:15" x14ac:dyDescent="0.3">
      <c r="A14" s="33"/>
      <c r="B14" s="31"/>
      <c r="C14" s="33"/>
      <c r="D14" s="34"/>
      <c r="E14" s="30"/>
      <c r="F14" s="29"/>
      <c r="G14" s="29"/>
      <c r="H14" s="32"/>
      <c r="I14" s="32"/>
      <c r="J14" s="32"/>
      <c r="K14" s="32"/>
      <c r="L14" s="32"/>
      <c r="M14" s="32"/>
      <c r="N14" s="29"/>
      <c r="O14" s="29"/>
    </row>
    <row r="15" spans="1:15" x14ac:dyDescent="0.3">
      <c r="A15" s="33"/>
      <c r="B15" s="31"/>
      <c r="C15" s="33"/>
      <c r="D15" s="34"/>
      <c r="E15" s="30"/>
      <c r="F15" s="29"/>
      <c r="G15" s="29"/>
      <c r="H15" s="32"/>
      <c r="I15" s="32"/>
      <c r="J15" s="32"/>
      <c r="K15" s="32"/>
      <c r="L15" s="32"/>
      <c r="M15" s="32"/>
      <c r="N15" s="29"/>
      <c r="O15" s="29"/>
    </row>
    <row r="16" spans="1:15" x14ac:dyDescent="0.3">
      <c r="A16" s="33"/>
      <c r="B16" s="31"/>
      <c r="C16" s="33"/>
      <c r="D16" s="34"/>
      <c r="E16" s="30"/>
      <c r="F16" s="29"/>
      <c r="G16" s="29"/>
      <c r="H16" s="32"/>
      <c r="I16" s="32"/>
      <c r="J16" s="32"/>
      <c r="K16" s="32"/>
      <c r="L16" s="32"/>
      <c r="M16" s="32"/>
      <c r="N16" s="29"/>
      <c r="O16" s="29"/>
    </row>
    <row r="17" spans="1:15" x14ac:dyDescent="0.3">
      <c r="A17" s="33"/>
      <c r="B17" s="31"/>
      <c r="C17" s="33"/>
      <c r="D17" s="34"/>
      <c r="E17" s="30"/>
      <c r="F17" s="29"/>
      <c r="G17" s="29"/>
      <c r="H17" s="32"/>
      <c r="I17" s="32"/>
      <c r="J17" s="32"/>
      <c r="K17" s="32"/>
      <c r="L17" s="32"/>
      <c r="M17" s="32"/>
      <c r="N17" s="29"/>
      <c r="O17" s="29"/>
    </row>
    <row r="18" spans="1:15" x14ac:dyDescent="0.3">
      <c r="A18" s="33"/>
      <c r="B18" s="31"/>
      <c r="C18" s="33"/>
      <c r="D18" s="34"/>
      <c r="E18" s="30"/>
      <c r="F18" s="29"/>
      <c r="G18" s="29"/>
      <c r="H18" s="32"/>
      <c r="I18" s="32"/>
      <c r="J18" s="32"/>
      <c r="K18" s="32"/>
      <c r="L18" s="32"/>
      <c r="M18" s="32"/>
      <c r="N18" s="29"/>
      <c r="O18" s="29"/>
    </row>
    <row r="19" spans="1:15" x14ac:dyDescent="0.3">
      <c r="A19" s="33"/>
      <c r="B19" s="31"/>
      <c r="C19" s="33"/>
      <c r="D19" s="34"/>
      <c r="E19" s="30"/>
      <c r="F19" s="29"/>
      <c r="G19" s="29"/>
      <c r="H19" s="32"/>
      <c r="I19" s="32"/>
      <c r="J19" s="32"/>
      <c r="K19" s="32"/>
      <c r="L19" s="32"/>
      <c r="M19" s="32"/>
      <c r="N19" s="29"/>
      <c r="O19" s="29"/>
    </row>
    <row r="20" spans="1:15" x14ac:dyDescent="0.3">
      <c r="A20" s="33"/>
      <c r="B20" s="31"/>
      <c r="C20" s="33"/>
      <c r="D20" s="34"/>
      <c r="E20" s="30"/>
      <c r="F20" s="29"/>
      <c r="G20" s="29"/>
      <c r="H20" s="32"/>
      <c r="I20" s="32"/>
      <c r="J20" s="32"/>
      <c r="K20" s="32"/>
      <c r="L20" s="32"/>
      <c r="M20" s="32"/>
      <c r="N20" s="29"/>
      <c r="O20" s="29"/>
    </row>
    <row r="21" spans="1:15" x14ac:dyDescent="0.3">
      <c r="A21" s="33"/>
      <c r="B21" s="31"/>
      <c r="C21" s="33"/>
      <c r="D21" s="34"/>
      <c r="E21" s="30"/>
      <c r="F21" s="29"/>
      <c r="G21" s="29"/>
      <c r="H21" s="32"/>
      <c r="I21" s="32"/>
      <c r="J21" s="32"/>
      <c r="K21" s="32"/>
      <c r="L21" s="32"/>
      <c r="M21" s="32"/>
      <c r="N21" s="29"/>
      <c r="O21" s="29"/>
    </row>
    <row r="22" spans="1:15" x14ac:dyDescent="0.3">
      <c r="A22" s="33"/>
      <c r="B22" s="31"/>
      <c r="C22" s="33"/>
      <c r="D22" s="34"/>
      <c r="E22" s="30"/>
      <c r="F22" s="29"/>
      <c r="G22" s="29"/>
      <c r="H22" s="32"/>
      <c r="I22" s="32"/>
      <c r="J22" s="32"/>
      <c r="K22" s="32"/>
      <c r="L22" s="32"/>
      <c r="M22" s="32"/>
      <c r="N22" s="29"/>
      <c r="O22" s="29"/>
    </row>
    <row r="23" spans="1:15" x14ac:dyDescent="0.3">
      <c r="A23" s="33"/>
      <c r="B23" s="31"/>
      <c r="C23" s="33"/>
      <c r="D23" s="34"/>
      <c r="E23" s="30"/>
      <c r="F23" s="29"/>
      <c r="G23" s="29"/>
      <c r="H23" s="32"/>
      <c r="I23" s="32"/>
      <c r="J23" s="32"/>
      <c r="K23" s="32"/>
      <c r="L23" s="32"/>
      <c r="M23" s="32"/>
      <c r="N23" s="29"/>
      <c r="O23" s="29"/>
    </row>
    <row r="24" spans="1:15" x14ac:dyDescent="0.3">
      <c r="A24" s="33"/>
      <c r="B24" s="31"/>
      <c r="C24" s="33"/>
      <c r="D24" s="34"/>
      <c r="E24" s="30"/>
      <c r="F24" s="29"/>
      <c r="G24" s="29"/>
      <c r="H24" s="32"/>
      <c r="I24" s="32"/>
      <c r="J24" s="32"/>
      <c r="K24" s="32"/>
      <c r="L24" s="32"/>
      <c r="M24" s="32"/>
      <c r="N24" s="29"/>
      <c r="O24" s="29"/>
    </row>
    <row r="25" spans="1:15" x14ac:dyDescent="0.3">
      <c r="A25" s="33"/>
      <c r="B25" s="31"/>
      <c r="C25" s="33"/>
      <c r="D25" s="34"/>
      <c r="E25" s="30"/>
      <c r="F25" s="29"/>
      <c r="G25" s="29"/>
      <c r="H25" s="32"/>
      <c r="I25" s="32"/>
      <c r="J25" s="32"/>
      <c r="K25" s="32"/>
      <c r="L25" s="32"/>
      <c r="M25" s="32"/>
      <c r="N25" s="29"/>
      <c r="O25" s="29"/>
    </row>
    <row r="26" spans="1:15" x14ac:dyDescent="0.3">
      <c r="A26" s="33"/>
      <c r="B26" s="31"/>
      <c r="C26" s="33"/>
      <c r="D26" s="34"/>
      <c r="E26" s="30"/>
      <c r="F26" s="29"/>
      <c r="G26" s="29"/>
      <c r="H26" s="32"/>
      <c r="I26" s="32"/>
      <c r="J26" s="32"/>
      <c r="K26" s="32"/>
      <c r="L26" s="32"/>
      <c r="M26" s="32"/>
      <c r="N26" s="29"/>
      <c r="O26" s="29"/>
    </row>
    <row r="27" spans="1:15" x14ac:dyDescent="0.3">
      <c r="A27" s="33"/>
      <c r="B27" s="31"/>
      <c r="C27" s="33"/>
      <c r="D27" s="34"/>
      <c r="E27" s="30"/>
      <c r="F27" s="29"/>
      <c r="G27" s="29"/>
      <c r="H27" s="32"/>
      <c r="I27" s="32"/>
      <c r="J27" s="32"/>
      <c r="K27" s="32"/>
      <c r="L27" s="32"/>
      <c r="M27" s="32"/>
      <c r="N27" s="29"/>
      <c r="O27" s="29"/>
    </row>
    <row r="28" spans="1:15" x14ac:dyDescent="0.3">
      <c r="A28" s="33"/>
      <c r="B28" s="31"/>
      <c r="C28" s="33"/>
      <c r="D28" s="34"/>
      <c r="E28" s="30"/>
      <c r="F28" s="29"/>
      <c r="G28" s="29"/>
      <c r="H28" s="32"/>
      <c r="I28" s="32"/>
      <c r="J28" s="32"/>
      <c r="K28" s="32"/>
      <c r="L28" s="32"/>
      <c r="M28" s="32"/>
      <c r="N28" s="29"/>
      <c r="O28" s="29"/>
    </row>
    <row r="29" spans="1:15" x14ac:dyDescent="0.3">
      <c r="A29" s="33"/>
      <c r="B29" s="31"/>
      <c r="C29" s="33"/>
      <c r="D29" s="34"/>
      <c r="E29" s="30"/>
      <c r="F29" s="29"/>
      <c r="G29" s="29"/>
      <c r="H29" s="32"/>
      <c r="I29" s="32"/>
      <c r="J29" s="32"/>
      <c r="K29" s="32"/>
      <c r="L29" s="32"/>
      <c r="M29" s="32"/>
      <c r="N29" s="29"/>
      <c r="O29" s="29"/>
    </row>
    <row r="30" spans="1:15" x14ac:dyDescent="0.3">
      <c r="A30" s="33"/>
      <c r="B30" s="31"/>
      <c r="C30" s="33"/>
      <c r="D30" s="34"/>
      <c r="E30" s="30"/>
      <c r="F30" s="29"/>
      <c r="G30" s="29"/>
      <c r="H30" s="32"/>
      <c r="I30" s="32"/>
      <c r="J30" s="32"/>
      <c r="K30" s="32"/>
      <c r="L30" s="32"/>
      <c r="M30" s="32"/>
      <c r="N30" s="29"/>
      <c r="O30" s="29"/>
    </row>
    <row r="31" spans="1:15" x14ac:dyDescent="0.3">
      <c r="A31" s="33"/>
      <c r="B31" s="31"/>
      <c r="C31" s="33"/>
      <c r="D31" s="34"/>
      <c r="E31" s="30"/>
      <c r="F31" s="29"/>
      <c r="G31" s="29"/>
      <c r="H31" s="32"/>
      <c r="I31" s="32"/>
      <c r="J31" s="32"/>
      <c r="K31" s="32"/>
      <c r="L31" s="32"/>
      <c r="M31" s="32"/>
      <c r="N31" s="29"/>
      <c r="O31" s="29"/>
    </row>
    <row r="32" spans="1:15" x14ac:dyDescent="0.3">
      <c r="A32" s="33"/>
      <c r="B32" s="31"/>
      <c r="C32" s="33"/>
      <c r="D32" s="34"/>
      <c r="E32" s="30"/>
      <c r="F32" s="29"/>
      <c r="G32" s="29"/>
      <c r="H32" s="32"/>
      <c r="I32" s="32"/>
      <c r="J32" s="32"/>
      <c r="K32" s="32"/>
      <c r="L32" s="32"/>
      <c r="M32" s="32"/>
      <c r="N32" s="29"/>
      <c r="O32" s="29"/>
    </row>
    <row r="33" spans="1:15" x14ac:dyDescent="0.3">
      <c r="A33" s="33"/>
      <c r="B33" s="31"/>
      <c r="C33" s="33"/>
      <c r="D33" s="34"/>
      <c r="E33" s="30"/>
      <c r="F33" s="29"/>
      <c r="G33" s="29"/>
      <c r="H33" s="32"/>
      <c r="I33" s="32"/>
      <c r="J33" s="32"/>
      <c r="K33" s="32"/>
      <c r="L33" s="32"/>
      <c r="M33" s="32"/>
      <c r="N33" s="29"/>
      <c r="O33" s="29"/>
    </row>
    <row r="34" spans="1:15" x14ac:dyDescent="0.3">
      <c r="A34" s="33"/>
      <c r="B34" s="31"/>
      <c r="C34" s="33"/>
      <c r="D34" s="34"/>
      <c r="E34" s="30"/>
      <c r="F34" s="29"/>
      <c r="G34" s="29"/>
      <c r="H34" s="32"/>
      <c r="I34" s="32"/>
      <c r="J34" s="32"/>
      <c r="K34" s="32"/>
      <c r="L34" s="32"/>
      <c r="M34" s="32"/>
      <c r="N34" s="29"/>
      <c r="O34" s="29"/>
    </row>
    <row r="35" spans="1:15" x14ac:dyDescent="0.3">
      <c r="A35" s="33"/>
      <c r="B35" s="31"/>
      <c r="C35" s="33"/>
      <c r="D35" s="34"/>
      <c r="E35" s="30"/>
      <c r="F35" s="29"/>
      <c r="G35" s="29"/>
      <c r="H35" s="32"/>
      <c r="I35" s="32"/>
      <c r="J35" s="32"/>
      <c r="K35" s="32"/>
      <c r="L35" s="32"/>
      <c r="M35" s="32"/>
      <c r="N35" s="29"/>
      <c r="O35" s="29"/>
    </row>
    <row r="36" spans="1:15" x14ac:dyDescent="0.3">
      <c r="A36" s="33"/>
      <c r="B36" s="31"/>
      <c r="C36" s="33"/>
      <c r="D36" s="34"/>
      <c r="E36" s="30"/>
      <c r="F36" s="29"/>
      <c r="G36" s="29"/>
      <c r="H36" s="32"/>
      <c r="I36" s="32"/>
      <c r="J36" s="32"/>
      <c r="K36" s="32"/>
      <c r="L36" s="32"/>
      <c r="M36" s="32"/>
      <c r="N36" s="29"/>
      <c r="O36" s="29"/>
    </row>
    <row r="37" spans="1:15" x14ac:dyDescent="0.3">
      <c r="A37" s="33"/>
      <c r="B37" s="31"/>
      <c r="C37" s="33"/>
      <c r="D37" s="34"/>
      <c r="E37" s="30"/>
      <c r="F37" s="29"/>
      <c r="G37" s="29"/>
      <c r="H37" s="32"/>
      <c r="I37" s="32"/>
      <c r="J37" s="32"/>
      <c r="K37" s="32"/>
      <c r="L37" s="32"/>
      <c r="M37" s="32"/>
      <c r="N37" s="29"/>
      <c r="O37" s="29"/>
    </row>
    <row r="38" spans="1:15" x14ac:dyDescent="0.3">
      <c r="A38" s="33"/>
      <c r="B38" s="31"/>
      <c r="C38" s="33"/>
      <c r="D38" s="34"/>
      <c r="E38" s="30"/>
      <c r="F38" s="29"/>
      <c r="G38" s="29"/>
      <c r="H38" s="32"/>
      <c r="I38" s="32"/>
      <c r="J38" s="32"/>
      <c r="K38" s="32"/>
      <c r="L38" s="32"/>
      <c r="M38" s="32"/>
      <c r="N38" s="29"/>
      <c r="O38" s="29"/>
    </row>
    <row r="39" spans="1:15" x14ac:dyDescent="0.3">
      <c r="A39" s="33"/>
      <c r="B39" s="31"/>
      <c r="C39" s="33"/>
      <c r="D39" s="34"/>
      <c r="E39" s="30"/>
      <c r="F39" s="29"/>
      <c r="G39" s="29"/>
      <c r="H39" s="32"/>
      <c r="I39" s="32"/>
      <c r="J39" s="32"/>
      <c r="K39" s="32"/>
      <c r="L39" s="32"/>
      <c r="M39" s="32"/>
      <c r="N39" s="29"/>
      <c r="O39" s="29"/>
    </row>
    <row r="40" spans="1:15" x14ac:dyDescent="0.3">
      <c r="A40" s="33"/>
      <c r="B40" s="31"/>
      <c r="C40" s="33"/>
      <c r="D40" s="34"/>
      <c r="E40" s="30"/>
      <c r="F40" s="29"/>
      <c r="G40" s="29"/>
      <c r="H40" s="32"/>
      <c r="I40" s="32"/>
      <c r="J40" s="32"/>
      <c r="K40" s="32"/>
      <c r="L40" s="32"/>
      <c r="M40" s="32"/>
      <c r="N40" s="29"/>
      <c r="O40" s="29"/>
    </row>
    <row r="41" spans="1:15" x14ac:dyDescent="0.3">
      <c r="A41" s="33"/>
      <c r="B41" s="31"/>
      <c r="C41" s="33"/>
      <c r="D41" s="34"/>
      <c r="E41" s="30"/>
      <c r="F41" s="29"/>
      <c r="G41" s="29"/>
      <c r="H41" s="32"/>
      <c r="I41" s="32"/>
      <c r="J41" s="32"/>
      <c r="K41" s="32"/>
      <c r="L41" s="32"/>
      <c r="M41" s="32"/>
      <c r="N41" s="29"/>
      <c r="O41" s="29"/>
    </row>
    <row r="42" spans="1:15" x14ac:dyDescent="0.3">
      <c r="A42" s="33"/>
      <c r="B42" s="31"/>
      <c r="C42" s="33"/>
      <c r="D42" s="34"/>
      <c r="E42" s="30"/>
      <c r="F42" s="29"/>
      <c r="G42" s="29"/>
      <c r="H42" s="32"/>
      <c r="I42" s="32"/>
      <c r="J42" s="32"/>
      <c r="K42" s="32"/>
      <c r="L42" s="32"/>
      <c r="M42" s="32"/>
      <c r="N42" s="29"/>
      <c r="O42" s="29"/>
    </row>
    <row r="43" spans="1:15" x14ac:dyDescent="0.3">
      <c r="A43" s="33"/>
      <c r="B43" s="31"/>
      <c r="C43" s="33"/>
      <c r="D43" s="34"/>
      <c r="E43" s="30"/>
      <c r="F43" s="29"/>
      <c r="G43" s="29"/>
      <c r="H43" s="32"/>
      <c r="I43" s="32"/>
      <c r="J43" s="32"/>
      <c r="K43" s="32"/>
      <c r="L43" s="32"/>
      <c r="M43" s="32"/>
      <c r="N43" s="29"/>
      <c r="O43" s="29"/>
    </row>
    <row r="44" spans="1:15" x14ac:dyDescent="0.3">
      <c r="A44" s="33"/>
      <c r="B44" s="31"/>
      <c r="C44" s="33"/>
      <c r="D44" s="34"/>
      <c r="E44" s="30"/>
      <c r="F44" s="29"/>
      <c r="G44" s="29"/>
      <c r="H44" s="32"/>
      <c r="I44" s="32"/>
      <c r="J44" s="32"/>
      <c r="K44" s="32"/>
      <c r="L44" s="32"/>
      <c r="M44" s="32"/>
      <c r="N44" s="29"/>
      <c r="O44" s="29"/>
    </row>
    <row r="45" spans="1:15" x14ac:dyDescent="0.3">
      <c r="A45" s="33"/>
      <c r="B45" s="31"/>
      <c r="C45" s="33"/>
      <c r="D45" s="34"/>
      <c r="E45" s="30"/>
      <c r="F45" s="29"/>
      <c r="G45" s="29"/>
      <c r="H45" s="32"/>
      <c r="I45" s="32"/>
      <c r="J45" s="32"/>
      <c r="K45" s="32"/>
      <c r="L45" s="32"/>
      <c r="M45" s="32"/>
      <c r="N45" s="29"/>
      <c r="O45" s="29"/>
    </row>
    <row r="46" spans="1:15" x14ac:dyDescent="0.3">
      <c r="A46" s="33"/>
      <c r="B46" s="31"/>
      <c r="C46" s="33"/>
      <c r="D46" s="34"/>
      <c r="E46" s="30"/>
      <c r="F46" s="29"/>
      <c r="G46" s="29"/>
      <c r="H46" s="32"/>
      <c r="I46" s="32"/>
      <c r="J46" s="32"/>
      <c r="K46" s="32"/>
      <c r="L46" s="32"/>
      <c r="M46" s="32"/>
      <c r="N46" s="29"/>
      <c r="O46" s="29"/>
    </row>
    <row r="47" spans="1:15" x14ac:dyDescent="0.3">
      <c r="A47" s="33"/>
      <c r="B47" s="31"/>
      <c r="C47" s="33"/>
      <c r="D47" s="34"/>
      <c r="E47" s="30"/>
      <c r="F47" s="29"/>
      <c r="G47" s="29"/>
      <c r="H47" s="32"/>
      <c r="I47" s="32"/>
      <c r="J47" s="32"/>
      <c r="K47" s="32"/>
      <c r="L47" s="32"/>
      <c r="M47" s="32"/>
      <c r="N47" s="29"/>
      <c r="O47" s="29"/>
    </row>
    <row r="48" spans="1:15" x14ac:dyDescent="0.3">
      <c r="A48" s="33"/>
      <c r="B48" s="31"/>
      <c r="C48" s="33"/>
      <c r="D48" s="34"/>
      <c r="E48" s="30"/>
      <c r="F48" s="29"/>
      <c r="G48" s="29"/>
      <c r="H48" s="32"/>
      <c r="I48" s="32"/>
      <c r="J48" s="32"/>
      <c r="K48" s="32"/>
      <c r="L48" s="32"/>
      <c r="M48" s="32"/>
      <c r="N48" s="29"/>
      <c r="O48" s="29"/>
    </row>
    <row r="49" spans="1:15" x14ac:dyDescent="0.3">
      <c r="A49" s="33"/>
      <c r="B49" s="31"/>
      <c r="C49" s="33"/>
      <c r="D49" s="34"/>
      <c r="E49" s="30"/>
      <c r="F49" s="29"/>
      <c r="G49" s="29"/>
      <c r="H49" s="32"/>
      <c r="I49" s="32"/>
      <c r="J49" s="32"/>
      <c r="K49" s="32"/>
      <c r="L49" s="32"/>
      <c r="M49" s="32"/>
      <c r="N49" s="29"/>
      <c r="O49" s="29"/>
    </row>
    <row r="50" spans="1:15" x14ac:dyDescent="0.3">
      <c r="A50" s="33"/>
      <c r="B50" s="31"/>
      <c r="C50" s="33"/>
      <c r="D50" s="34"/>
      <c r="E50" s="30"/>
      <c r="F50" s="29"/>
      <c r="G50" s="29"/>
      <c r="H50" s="32"/>
      <c r="I50" s="32"/>
      <c r="J50" s="32"/>
      <c r="K50" s="32"/>
      <c r="L50" s="32"/>
      <c r="M50" s="32"/>
      <c r="N50" s="29"/>
      <c r="O50" s="29"/>
    </row>
    <row r="51" spans="1:15" x14ac:dyDescent="0.3">
      <c r="A51" s="33"/>
      <c r="B51" s="31"/>
      <c r="C51" s="33"/>
      <c r="D51" s="34"/>
      <c r="E51" s="30"/>
      <c r="F51" s="29"/>
      <c r="G51" s="29"/>
      <c r="H51" s="32"/>
      <c r="I51" s="32"/>
      <c r="J51" s="32"/>
      <c r="K51" s="32"/>
      <c r="L51" s="32"/>
      <c r="M51" s="32"/>
      <c r="N51" s="29"/>
      <c r="O51" s="29"/>
    </row>
    <row r="52" spans="1:15" x14ac:dyDescent="0.3">
      <c r="A52" s="33"/>
      <c r="B52" s="31"/>
      <c r="C52" s="33"/>
      <c r="D52" s="34"/>
      <c r="E52" s="30"/>
      <c r="F52" s="29"/>
      <c r="G52" s="29"/>
      <c r="H52" s="32"/>
      <c r="I52" s="32"/>
      <c r="J52" s="32"/>
      <c r="K52" s="32"/>
      <c r="L52" s="32"/>
      <c r="M52" s="32"/>
      <c r="N52" s="29"/>
      <c r="O52" s="29"/>
    </row>
    <row r="53" spans="1:15" x14ac:dyDescent="0.3">
      <c r="A53" s="33"/>
      <c r="B53" s="31"/>
      <c r="C53" s="33"/>
      <c r="D53" s="34"/>
      <c r="E53" s="30"/>
      <c r="F53" s="29"/>
      <c r="G53" s="29"/>
      <c r="H53" s="32"/>
      <c r="I53" s="32"/>
      <c r="J53" s="32"/>
      <c r="K53" s="32"/>
      <c r="L53" s="32"/>
      <c r="M53" s="32"/>
      <c r="N53" s="29"/>
      <c r="O53" s="29"/>
    </row>
    <row r="54" spans="1:15" x14ac:dyDescent="0.3">
      <c r="A54" s="33"/>
      <c r="B54" s="31"/>
      <c r="C54" s="33"/>
      <c r="D54" s="34"/>
      <c r="E54" s="30"/>
      <c r="F54" s="29"/>
      <c r="G54" s="29"/>
      <c r="H54" s="32"/>
      <c r="I54" s="32"/>
      <c r="J54" s="32"/>
      <c r="K54" s="32"/>
      <c r="L54" s="32"/>
      <c r="M54" s="32"/>
      <c r="N54" s="29"/>
      <c r="O54" s="29"/>
    </row>
    <row r="55" spans="1:15" x14ac:dyDescent="0.3">
      <c r="A55" s="33"/>
      <c r="B55" s="31"/>
      <c r="C55" s="33"/>
      <c r="D55" s="34"/>
      <c r="E55" s="30"/>
      <c r="F55" s="29"/>
      <c r="G55" s="29"/>
      <c r="H55" s="32"/>
      <c r="I55" s="32"/>
      <c r="J55" s="32"/>
      <c r="K55" s="32"/>
      <c r="L55" s="32"/>
      <c r="M55" s="32"/>
      <c r="N55" s="29"/>
      <c r="O55" s="29"/>
    </row>
    <row r="56" spans="1:15" x14ac:dyDescent="0.3">
      <c r="A56" s="33"/>
      <c r="B56" s="31"/>
      <c r="C56" s="33"/>
      <c r="D56" s="34"/>
      <c r="E56" s="30"/>
      <c r="F56" s="29"/>
      <c r="G56" s="29"/>
      <c r="H56" s="32"/>
      <c r="I56" s="32"/>
      <c r="J56" s="32"/>
      <c r="K56" s="32"/>
      <c r="L56" s="32"/>
      <c r="M56" s="32"/>
      <c r="N56" s="29"/>
      <c r="O56" s="29"/>
    </row>
    <row r="57" spans="1:15" x14ac:dyDescent="0.3">
      <c r="A57" s="33"/>
      <c r="B57" s="31"/>
      <c r="C57" s="33"/>
      <c r="D57" s="34"/>
      <c r="E57" s="30"/>
      <c r="F57" s="29"/>
      <c r="G57" s="29"/>
      <c r="H57" s="32"/>
      <c r="I57" s="32"/>
      <c r="J57" s="32"/>
      <c r="K57" s="32"/>
      <c r="L57" s="32"/>
      <c r="M57" s="32"/>
      <c r="N57" s="29"/>
      <c r="O57" s="29"/>
    </row>
    <row r="58" spans="1:15" x14ac:dyDescent="0.3">
      <c r="A58" s="33"/>
      <c r="B58" s="31"/>
      <c r="C58" s="33"/>
      <c r="D58" s="34"/>
      <c r="E58" s="30"/>
      <c r="F58" s="29"/>
      <c r="G58" s="29"/>
      <c r="H58" s="32"/>
      <c r="I58" s="32"/>
      <c r="J58" s="32"/>
      <c r="K58" s="32"/>
      <c r="L58" s="32"/>
      <c r="M58" s="32"/>
      <c r="N58" s="29"/>
      <c r="O58" s="29"/>
    </row>
    <row r="59" spans="1:15" x14ac:dyDescent="0.3">
      <c r="A59" s="33"/>
      <c r="B59" s="31"/>
      <c r="C59" s="33"/>
      <c r="D59" s="34"/>
      <c r="E59" s="30"/>
      <c r="F59" s="29"/>
      <c r="G59" s="29"/>
      <c r="H59" s="32"/>
      <c r="I59" s="32"/>
      <c r="J59" s="32"/>
      <c r="K59" s="32"/>
      <c r="L59" s="32"/>
      <c r="M59" s="32"/>
      <c r="N59" s="29"/>
      <c r="O59" s="29"/>
    </row>
    <row r="60" spans="1:15" x14ac:dyDescent="0.3">
      <c r="A60" s="33"/>
      <c r="B60" s="31"/>
      <c r="C60" s="33"/>
      <c r="D60" s="34"/>
      <c r="E60" s="30"/>
      <c r="F60" s="29"/>
      <c r="G60" s="29"/>
      <c r="H60" s="32"/>
      <c r="I60" s="32"/>
      <c r="J60" s="32"/>
      <c r="K60" s="32"/>
      <c r="L60" s="32"/>
      <c r="M60" s="32"/>
      <c r="N60" s="29"/>
      <c r="O60" s="29"/>
    </row>
    <row r="61" spans="1:15" x14ac:dyDescent="0.3">
      <c r="A61" s="33"/>
      <c r="B61" s="31"/>
      <c r="C61" s="33"/>
      <c r="D61" s="34"/>
      <c r="E61" s="30"/>
      <c r="F61" s="29"/>
      <c r="G61" s="29"/>
      <c r="H61" s="32"/>
      <c r="I61" s="32"/>
      <c r="J61" s="32"/>
      <c r="K61" s="32"/>
      <c r="L61" s="32"/>
      <c r="M61" s="32"/>
      <c r="N61" s="29"/>
      <c r="O61" s="29"/>
    </row>
    <row r="62" spans="1:15" x14ac:dyDescent="0.3">
      <c r="A62" s="33"/>
      <c r="B62" s="31"/>
      <c r="C62" s="33"/>
      <c r="D62" s="34"/>
      <c r="E62" s="30"/>
      <c r="F62" s="29"/>
      <c r="G62" s="29"/>
      <c r="H62" s="32"/>
      <c r="I62" s="32"/>
      <c r="J62" s="32"/>
      <c r="K62" s="32"/>
      <c r="L62" s="32"/>
      <c r="M62" s="32"/>
      <c r="N62" s="29"/>
      <c r="O62" s="29"/>
    </row>
    <row r="63" spans="1:15" x14ac:dyDescent="0.3">
      <c r="A63" s="33"/>
      <c r="B63" s="31"/>
      <c r="C63" s="33"/>
      <c r="D63" s="34"/>
      <c r="E63" s="30"/>
      <c r="F63" s="29"/>
      <c r="G63" s="29"/>
      <c r="H63" s="32"/>
      <c r="I63" s="32"/>
      <c r="J63" s="32"/>
      <c r="K63" s="32"/>
      <c r="L63" s="32"/>
      <c r="M63" s="32"/>
      <c r="N63" s="29"/>
      <c r="O63" s="29"/>
    </row>
    <row r="64" spans="1:15" x14ac:dyDescent="0.3">
      <c r="A64" s="33"/>
      <c r="B64" s="31"/>
      <c r="C64" s="33"/>
      <c r="D64" s="34"/>
      <c r="E64" s="30"/>
      <c r="F64" s="29"/>
      <c r="G64" s="29"/>
      <c r="H64" s="32"/>
      <c r="I64" s="32"/>
      <c r="J64" s="32"/>
      <c r="K64" s="32"/>
      <c r="L64" s="32"/>
      <c r="M64" s="32"/>
      <c r="N64" s="29"/>
      <c r="O64" s="29"/>
    </row>
    <row r="65" spans="1:15" x14ac:dyDescent="0.3">
      <c r="A65" s="33"/>
      <c r="B65" s="31"/>
      <c r="C65" s="33"/>
      <c r="D65" s="34"/>
      <c r="E65" s="30"/>
      <c r="F65" s="29"/>
      <c r="G65" s="29"/>
      <c r="H65" s="32"/>
      <c r="I65" s="32"/>
      <c r="J65" s="32"/>
      <c r="K65" s="32"/>
      <c r="L65" s="32"/>
      <c r="M65" s="32"/>
      <c r="N65" s="29"/>
      <c r="O65" s="29"/>
    </row>
    <row r="66" spans="1:15" x14ac:dyDescent="0.3">
      <c r="A66" s="33"/>
      <c r="B66" s="31"/>
      <c r="C66" s="33"/>
      <c r="D66" s="34"/>
      <c r="E66" s="30"/>
      <c r="F66" s="29"/>
      <c r="G66" s="29"/>
      <c r="H66" s="32"/>
      <c r="I66" s="32"/>
      <c r="J66" s="32"/>
      <c r="K66" s="32"/>
      <c r="L66" s="32"/>
      <c r="M66" s="32"/>
      <c r="N66" s="29"/>
      <c r="O66" s="29"/>
    </row>
    <row r="67" spans="1:15" x14ac:dyDescent="0.3">
      <c r="A67" s="33"/>
      <c r="B67" s="31"/>
      <c r="C67" s="33"/>
      <c r="D67" s="34"/>
      <c r="E67" s="30"/>
      <c r="F67" s="29"/>
      <c r="G67" s="29"/>
      <c r="H67" s="32"/>
      <c r="I67" s="32"/>
      <c r="J67" s="32"/>
      <c r="K67" s="32"/>
      <c r="L67" s="32"/>
      <c r="M67" s="32"/>
      <c r="N67" s="29"/>
      <c r="O67" s="29"/>
    </row>
  </sheetData>
  <mergeCells count="198">
    <mergeCell ref="H66:I66"/>
    <mergeCell ref="J66:K66"/>
    <mergeCell ref="L66:M66"/>
    <mergeCell ref="H67:I67"/>
    <mergeCell ref="J67:K67"/>
    <mergeCell ref="L67:M67"/>
    <mergeCell ref="H64:I64"/>
    <mergeCell ref="J64:K64"/>
    <mergeCell ref="L64:M64"/>
    <mergeCell ref="H65:I65"/>
    <mergeCell ref="J65:K65"/>
    <mergeCell ref="L65:M65"/>
    <mergeCell ref="H62:I62"/>
    <mergeCell ref="J62:K62"/>
    <mergeCell ref="L62:M62"/>
    <mergeCell ref="H63:I63"/>
    <mergeCell ref="J63:K63"/>
    <mergeCell ref="L63:M63"/>
    <mergeCell ref="H60:I60"/>
    <mergeCell ref="J60:K60"/>
    <mergeCell ref="L60:M60"/>
    <mergeCell ref="H61:I61"/>
    <mergeCell ref="J61:K61"/>
    <mergeCell ref="L61:M61"/>
    <mergeCell ref="H58:I58"/>
    <mergeCell ref="J58:K58"/>
    <mergeCell ref="L58:M58"/>
    <mergeCell ref="H59:I59"/>
    <mergeCell ref="J59:K59"/>
    <mergeCell ref="L59:M59"/>
    <mergeCell ref="H56:I56"/>
    <mergeCell ref="J56:K56"/>
    <mergeCell ref="L56:M56"/>
    <mergeCell ref="H57:I57"/>
    <mergeCell ref="J57:K57"/>
    <mergeCell ref="L57:M57"/>
    <mergeCell ref="H54:I54"/>
    <mergeCell ref="J54:K54"/>
    <mergeCell ref="L54:M54"/>
    <mergeCell ref="H55:I55"/>
    <mergeCell ref="J55:K55"/>
    <mergeCell ref="L55:M55"/>
    <mergeCell ref="H52:I52"/>
    <mergeCell ref="J52:K52"/>
    <mergeCell ref="L52:M52"/>
    <mergeCell ref="H53:I53"/>
    <mergeCell ref="J53:K53"/>
    <mergeCell ref="L53:M53"/>
    <mergeCell ref="H50:I50"/>
    <mergeCell ref="J50:K50"/>
    <mergeCell ref="L50:M50"/>
    <mergeCell ref="H51:I51"/>
    <mergeCell ref="J51:K51"/>
    <mergeCell ref="L51:M51"/>
    <mergeCell ref="H48:I48"/>
    <mergeCell ref="J48:K48"/>
    <mergeCell ref="L48:M48"/>
    <mergeCell ref="H49:I49"/>
    <mergeCell ref="J49:K49"/>
    <mergeCell ref="L49:M49"/>
    <mergeCell ref="H46:I46"/>
    <mergeCell ref="J46:K46"/>
    <mergeCell ref="L46:M46"/>
    <mergeCell ref="H47:I47"/>
    <mergeCell ref="J47:K47"/>
    <mergeCell ref="L47:M47"/>
    <mergeCell ref="H44:I44"/>
    <mergeCell ref="J44:K44"/>
    <mergeCell ref="L44:M44"/>
    <mergeCell ref="H45:I45"/>
    <mergeCell ref="J45:K45"/>
    <mergeCell ref="L45:M45"/>
    <mergeCell ref="H42:I42"/>
    <mergeCell ref="J42:K42"/>
    <mergeCell ref="L42:M42"/>
    <mergeCell ref="H43:I43"/>
    <mergeCell ref="J43:K43"/>
    <mergeCell ref="L43:M43"/>
    <mergeCell ref="H40:I40"/>
    <mergeCell ref="J40:K40"/>
    <mergeCell ref="L40:M40"/>
    <mergeCell ref="H41:I41"/>
    <mergeCell ref="J41:K41"/>
    <mergeCell ref="L41:M41"/>
    <mergeCell ref="H38:I38"/>
    <mergeCell ref="J38:K38"/>
    <mergeCell ref="L38:M38"/>
    <mergeCell ref="H39:I39"/>
    <mergeCell ref="J39:K39"/>
    <mergeCell ref="L39:M39"/>
    <mergeCell ref="H36:I36"/>
    <mergeCell ref="J36:K36"/>
    <mergeCell ref="L36:M36"/>
    <mergeCell ref="H37:I37"/>
    <mergeCell ref="J37:K37"/>
    <mergeCell ref="L37:M37"/>
    <mergeCell ref="H34:I34"/>
    <mergeCell ref="J34:K34"/>
    <mergeCell ref="L34:M34"/>
    <mergeCell ref="H35:I35"/>
    <mergeCell ref="J35:K35"/>
    <mergeCell ref="L35:M35"/>
    <mergeCell ref="H32:I32"/>
    <mergeCell ref="J32:K32"/>
    <mergeCell ref="L32:M32"/>
    <mergeCell ref="H33:I33"/>
    <mergeCell ref="J33:K33"/>
    <mergeCell ref="L33:M33"/>
    <mergeCell ref="H30:I30"/>
    <mergeCell ref="J30:K30"/>
    <mergeCell ref="L30:M30"/>
    <mergeCell ref="H31:I31"/>
    <mergeCell ref="J31:K31"/>
    <mergeCell ref="L31:M31"/>
    <mergeCell ref="H28:I28"/>
    <mergeCell ref="J28:K28"/>
    <mergeCell ref="L28:M28"/>
    <mergeCell ref="H29:I29"/>
    <mergeCell ref="J29:K29"/>
    <mergeCell ref="L29:M29"/>
    <mergeCell ref="H26:I26"/>
    <mergeCell ref="J26:K26"/>
    <mergeCell ref="L26:M26"/>
    <mergeCell ref="H27:I27"/>
    <mergeCell ref="J27:K27"/>
    <mergeCell ref="L27:M27"/>
    <mergeCell ref="H24:I24"/>
    <mergeCell ref="J24:K24"/>
    <mergeCell ref="L24:M24"/>
    <mergeCell ref="H25:I25"/>
    <mergeCell ref="J25:K25"/>
    <mergeCell ref="L25:M25"/>
    <mergeCell ref="H22:I22"/>
    <mergeCell ref="J22:K22"/>
    <mergeCell ref="L22:M22"/>
    <mergeCell ref="H23:I23"/>
    <mergeCell ref="J23:K23"/>
    <mergeCell ref="L23:M23"/>
    <mergeCell ref="H20:I20"/>
    <mergeCell ref="J20:K20"/>
    <mergeCell ref="L20:M20"/>
    <mergeCell ref="H21:I21"/>
    <mergeCell ref="J21:K21"/>
    <mergeCell ref="L21:M21"/>
    <mergeCell ref="H18:I18"/>
    <mergeCell ref="J18:K18"/>
    <mergeCell ref="L18:M18"/>
    <mergeCell ref="H19:I19"/>
    <mergeCell ref="J19:K19"/>
    <mergeCell ref="L19:M19"/>
    <mergeCell ref="H16:I16"/>
    <mergeCell ref="J16:K16"/>
    <mergeCell ref="L16:M16"/>
    <mergeCell ref="H17:I17"/>
    <mergeCell ref="J17:K17"/>
    <mergeCell ref="L17:M17"/>
    <mergeCell ref="H14:I14"/>
    <mergeCell ref="J14:K14"/>
    <mergeCell ref="L14:M14"/>
    <mergeCell ref="H15:I15"/>
    <mergeCell ref="J15:K15"/>
    <mergeCell ref="L15:M15"/>
    <mergeCell ref="H12:I12"/>
    <mergeCell ref="J12:K12"/>
    <mergeCell ref="L12:M12"/>
    <mergeCell ref="H13:I13"/>
    <mergeCell ref="J13:K13"/>
    <mergeCell ref="L13:M13"/>
    <mergeCell ref="H10:I10"/>
    <mergeCell ref="J10:K10"/>
    <mergeCell ref="L10:M10"/>
    <mergeCell ref="H11:I11"/>
    <mergeCell ref="J11:K11"/>
    <mergeCell ref="L11:M11"/>
    <mergeCell ref="H8:I8"/>
    <mergeCell ref="J8:K8"/>
    <mergeCell ref="L8:M8"/>
    <mergeCell ref="H9:I9"/>
    <mergeCell ref="J9:K9"/>
    <mergeCell ref="L9:M9"/>
    <mergeCell ref="H6:I6"/>
    <mergeCell ref="J6:K6"/>
    <mergeCell ref="L6:M6"/>
    <mergeCell ref="H7:I7"/>
    <mergeCell ref="J7:K7"/>
    <mergeCell ref="L7:M7"/>
    <mergeCell ref="H4:I4"/>
    <mergeCell ref="J4:K4"/>
    <mergeCell ref="L4:M4"/>
    <mergeCell ref="H5:I5"/>
    <mergeCell ref="J5:K5"/>
    <mergeCell ref="L5:M5"/>
    <mergeCell ref="H2:I2"/>
    <mergeCell ref="J2:K2"/>
    <mergeCell ref="L2:M2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Linelist</vt:lpstr>
      <vt:lpstr>Epiweeks</vt:lpstr>
      <vt:lpstr>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Paola</dc:creator>
  <cp:lastModifiedBy>Paola Paola</cp:lastModifiedBy>
  <dcterms:created xsi:type="dcterms:W3CDTF">2020-04-15T09:49:21Z</dcterms:created>
  <dcterms:modified xsi:type="dcterms:W3CDTF">2020-04-15T16:12:39Z</dcterms:modified>
</cp:coreProperties>
</file>