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worksheets/sheet3.xml" ContentType="application/vnd.openxmlformats-officedocument.spreadsheetml.worksheet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lloyd/Dropbox/learn-tech/PARTNERS and CUSTOMERS/InvestIN/"/>
    </mc:Choice>
  </mc:AlternateContent>
  <xr:revisionPtr revIDLastSave="0" documentId="13_ncr:1_{FF6D0C30-160A-4F48-B617-634C79BE09E4}" xr6:coauthVersionLast="45" xr6:coauthVersionMax="45" xr10:uidLastSave="{00000000-0000-0000-0000-000000000000}"/>
  <bookViews>
    <workbookView xWindow="7460" yWindow="5000" windowWidth="34700" windowHeight="19640" xr2:uid="{CB369F86-0788-44E7-A3A3-D5B2C6AA27F8}"/>
  </bookViews>
  <sheets>
    <sheet name="Classification ML - KNN" sheetId="12" r:id="rId1"/>
    <sheet name="Training Data" sheetId="1" r:id="rId2"/>
    <sheet name="Plot" sheetId="4" r:id="rId3"/>
    <sheet name="Plot w target" sheetId="7" r:id="rId4"/>
    <sheet name="Target distance" sheetId="11" r:id="rId5"/>
    <sheet name="Distance formula" sheetId="2" r:id="rId6"/>
    <sheet name="Distances " sheetId="8" r:id="rId7"/>
    <sheet name="Rank" sheetId="5" r:id="rId8"/>
    <sheet name="KNN (3)" sheetId="6" r:id="rId9"/>
    <sheet name="KNN (4)" sheetId="10" r:id="rId10"/>
    <sheet name="KNN w plot" sheetId="1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6" i="13" l="1"/>
  <c r="F15" i="13"/>
  <c r="E15" i="13" s="1"/>
  <c r="F14" i="13"/>
  <c r="F13" i="13"/>
  <c r="F12" i="13"/>
  <c r="F11" i="13"/>
  <c r="E11" i="13" s="1"/>
  <c r="F10" i="13"/>
  <c r="F9" i="13"/>
  <c r="F8" i="13"/>
  <c r="F7" i="13"/>
  <c r="E7" i="13" s="1"/>
  <c r="F6" i="13"/>
  <c r="F5" i="13"/>
  <c r="E5" i="13" s="1"/>
  <c r="F4" i="13"/>
  <c r="E4" i="13" s="1"/>
  <c r="F3" i="13"/>
  <c r="E16" i="13" s="1"/>
  <c r="F2" i="13"/>
  <c r="F16" i="10"/>
  <c r="E16" i="10" s="1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E2" i="10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E13" i="10" l="1"/>
  <c r="E14" i="10"/>
  <c r="E8" i="10"/>
  <c r="E5" i="10"/>
  <c r="E9" i="13"/>
  <c r="E13" i="13"/>
  <c r="E6" i="13"/>
  <c r="E3" i="13"/>
  <c r="E14" i="13"/>
  <c r="E10" i="13"/>
  <c r="E2" i="13"/>
  <c r="E8" i="13"/>
  <c r="E12" i="13"/>
  <c r="E9" i="10"/>
  <c r="E10" i="10"/>
  <c r="E15" i="10"/>
  <c r="E3" i="10"/>
  <c r="E6" i="10"/>
  <c r="E4" i="10"/>
  <c r="E7" i="10"/>
  <c r="E11" i="10"/>
  <c r="E12" i="10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E2" i="6" s="1"/>
  <c r="F2" i="6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E16" i="5" s="1"/>
  <c r="E16" i="6" l="1"/>
  <c r="J4" i="13"/>
  <c r="J5" i="13"/>
  <c r="J2" i="13"/>
  <c r="J3" i="13"/>
  <c r="E2" i="5"/>
  <c r="J4" i="10"/>
  <c r="J2" i="10"/>
  <c r="J3" i="10"/>
  <c r="J5" i="10"/>
  <c r="E3" i="6"/>
  <c r="E4" i="6"/>
  <c r="E5" i="6"/>
  <c r="E6" i="6"/>
  <c r="E7" i="6"/>
  <c r="E8" i="6"/>
  <c r="E9" i="6"/>
  <c r="E10" i="6"/>
  <c r="E11" i="6"/>
  <c r="E12" i="6"/>
  <c r="E13" i="6"/>
  <c r="E14" i="6"/>
  <c r="E15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J4" i="6" l="1"/>
  <c r="J3" i="6"/>
  <c r="J2" i="6"/>
</calcChain>
</file>

<file path=xl/sharedStrings.xml><?xml version="1.0" encoding="utf-8"?>
<sst xmlns="http://schemas.openxmlformats.org/spreadsheetml/2006/main" count="284" uniqueCount="13">
  <si>
    <t>setosa</t>
  </si>
  <si>
    <t>versicolor</t>
  </si>
  <si>
    <t>virginica</t>
  </si>
  <si>
    <t>Species (label)</t>
  </si>
  <si>
    <t>Rank</t>
  </si>
  <si>
    <t>Euclidian Distance</t>
  </si>
  <si>
    <t>Label</t>
  </si>
  <si>
    <t>K</t>
  </si>
  <si>
    <t>Target</t>
  </si>
  <si>
    <t>Unknown</t>
  </si>
  <si>
    <t>unknown</t>
  </si>
  <si>
    <t>Sepal Length (cm)</t>
  </si>
  <si>
    <t>Sepal Width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</si>
</sst>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6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quotePrefix="1"/>
    <xf numFmtId="164" fontId="0" fillId="0" borderId="0" xfId="0" applyNumberFormat="1"/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/>
    <xf numFmtId="0" fontId="0" fillId="0" borderId="0" xfId="0" applyFont="1"/>
    <xf numFmtId="0" fontId="2" fillId="2" borderId="0" xfId="0" applyFont="1" applyFill="1"/>
    <xf numFmtId="0" fontId="3" fillId="2" borderId="0" xfId="0" applyFont="1" applyFill="1" applyAlignment="1">
      <alignment horizontal="right"/>
    </xf>
    <xf numFmtId="164" fontId="0" fillId="2" borderId="0" xfId="0" applyNumberFormat="1" applyFill="1"/>
    <xf numFmtId="0" fontId="2" fillId="2" borderId="0" xfId="0" applyFont="1" applyFill="1" applyAlignment="1">
      <alignment horizontal="right"/>
    </xf>
    <xf numFmtId="0" fontId="4" fillId="0" borderId="0" xfId="0" applyFont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78F0D6D-D367-9E48-8D1D-75CBCB8E6A9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D25-4000-A175-FFD8AB15A53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E316B62-96D3-3A45-9194-7BD09476AD7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D25-4000-A175-FFD8AB15A53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1CD6A4C-F5F2-A644-8595-06703307E2B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D25-4000-A175-FFD8AB15A53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5FF51D5-7E0D-694C-8F18-2ED1B575FE1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D25-4000-A175-FFD8AB15A53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680A612-0EBA-7B4F-89F4-22E7A763B3A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D25-4000-A175-FFD8AB15A53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CE89959-0B35-354C-97C0-5D0B684B5F9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D25-4000-A175-FFD8AB15A53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E7A498E-141D-4D4C-8757-D23DF8ABFFB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D25-4000-A175-FFD8AB15A53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5318C02-3C64-384B-8CDE-D1F7EEB1FF6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D25-4000-A175-FFD8AB15A53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0A0BE9C-E3C1-F345-8476-E218CC46A84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D25-4000-A175-FFD8AB15A53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3890CDD-0305-DF47-879C-FAB2E222A5B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D25-4000-A175-FFD8AB15A53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CA2821F7-6403-CB44-947F-2DF7AA99F1D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6D25-4000-A175-FFD8AB15A53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7FE56E1D-A0D2-BE4E-8F12-2B5425C87D8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6D25-4000-A175-FFD8AB15A53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70733ECB-0CAB-E946-AB87-396B9EE7CAF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6D25-4000-A175-FFD8AB15A534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71189F40-24E8-BA48-9E68-5200FC505AB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6D25-4000-A175-FFD8AB15A534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6ED655BD-FF3B-9342-965F-4DAA46B2708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6D25-4000-A175-FFD8AB15A5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'Training Data'!$A$2:$A$16</c:f>
              <c:numCache>
                <c:formatCode>General</c:formatCode>
                <c:ptCount val="15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  <c:pt idx="5">
                  <c:v>7</c:v>
                </c:pt>
                <c:pt idx="6">
                  <c:v>6.4</c:v>
                </c:pt>
                <c:pt idx="7">
                  <c:v>6.9</c:v>
                </c:pt>
                <c:pt idx="8">
                  <c:v>5.5</c:v>
                </c:pt>
                <c:pt idx="9">
                  <c:v>6.5</c:v>
                </c:pt>
                <c:pt idx="10">
                  <c:v>6.3</c:v>
                </c:pt>
                <c:pt idx="11">
                  <c:v>5.8</c:v>
                </c:pt>
                <c:pt idx="12">
                  <c:v>7.1</c:v>
                </c:pt>
                <c:pt idx="13">
                  <c:v>6.3</c:v>
                </c:pt>
                <c:pt idx="14">
                  <c:v>6.5</c:v>
                </c:pt>
              </c:numCache>
            </c:numRef>
          </c:xVal>
          <c:yVal>
            <c:numRef>
              <c:f>'Training Data'!$B$2:$B$16</c:f>
              <c:numCache>
                <c:formatCode>General</c:formatCode>
                <c:ptCount val="15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  <c:pt idx="5">
                  <c:v>3.2</c:v>
                </c:pt>
                <c:pt idx="6">
                  <c:v>3.2</c:v>
                </c:pt>
                <c:pt idx="7">
                  <c:v>3.1</c:v>
                </c:pt>
                <c:pt idx="8">
                  <c:v>2.2999999999999998</c:v>
                </c:pt>
                <c:pt idx="9">
                  <c:v>2.8</c:v>
                </c:pt>
                <c:pt idx="10">
                  <c:v>3.3</c:v>
                </c:pt>
                <c:pt idx="11">
                  <c:v>2.7</c:v>
                </c:pt>
                <c:pt idx="12">
                  <c:v>3</c:v>
                </c:pt>
                <c:pt idx="13">
                  <c:v>2.9</c:v>
                </c:pt>
                <c:pt idx="14">
                  <c:v>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'Training Data'!$C$2:$C$16</c15:f>
                <c15:dlblRangeCache>
                  <c:ptCount val="15"/>
                  <c:pt idx="0">
                    <c:v>setosa</c:v>
                  </c:pt>
                  <c:pt idx="1">
                    <c:v>setosa</c:v>
                  </c:pt>
                  <c:pt idx="2">
                    <c:v>setosa</c:v>
                  </c:pt>
                  <c:pt idx="3">
                    <c:v>setosa</c:v>
                  </c:pt>
                  <c:pt idx="4">
                    <c:v>setosa</c:v>
                  </c:pt>
                  <c:pt idx="5">
                    <c:v>versicolor</c:v>
                  </c:pt>
                  <c:pt idx="6">
                    <c:v>versicolor</c:v>
                  </c:pt>
                  <c:pt idx="7">
                    <c:v>versicolor</c:v>
                  </c:pt>
                  <c:pt idx="8">
                    <c:v>versicolor</c:v>
                  </c:pt>
                  <c:pt idx="9">
                    <c:v>versicolor</c:v>
                  </c:pt>
                  <c:pt idx="10">
                    <c:v>virginica</c:v>
                  </c:pt>
                  <c:pt idx="11">
                    <c:v>virginica</c:v>
                  </c:pt>
                  <c:pt idx="12">
                    <c:v>virginica</c:v>
                  </c:pt>
                  <c:pt idx="13">
                    <c:v>virginica</c:v>
                  </c:pt>
                  <c:pt idx="14">
                    <c:v>virginica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6D25-4000-A175-FFD8AB15A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246008"/>
        <c:axId val="406243384"/>
      </c:scatterChart>
      <c:valAx>
        <c:axId val="406246008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243384"/>
        <c:crosses val="autoZero"/>
        <c:crossBetween val="midCat"/>
      </c:valAx>
      <c:valAx>
        <c:axId val="406243384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246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92582E0-ACE9-3245-8FDC-DD18B86678A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81B-7A4D-89CC-37876EA557A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910B3D1-10B7-4A4A-85A1-D1152A74F6E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81B-7A4D-89CC-37876EA557A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1567742-6297-8049-B36F-9FE1853134D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81B-7A4D-89CC-37876EA557A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3FF21E0-001D-7443-8F43-53D987644DF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81B-7A4D-89CC-37876EA557A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690E0A4-F332-5841-80FC-F3F5198CC0E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81B-7A4D-89CC-37876EA557A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1124261-81EF-1A44-96B1-95CBAC3BDF7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81B-7A4D-89CC-37876EA557A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361828F-1D18-C74D-989A-976E3AD8595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81B-7A4D-89CC-37876EA557A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8A09014-3826-6F41-9D02-17551465277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81B-7A4D-89CC-37876EA557A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D84F9A4-BF2F-F143-8268-EADFB55D98B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81B-7A4D-89CC-37876EA557A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9CE04D7-8175-8E45-AF39-40C627C16B3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81B-7A4D-89CC-37876EA557A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3EFD32C-F4A5-524B-A6F0-AD5930F15C2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81B-7A4D-89CC-37876EA557A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0DEB59F7-4660-C54B-B53D-232320C110D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F81B-7A4D-89CC-37876EA557A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0197CDEC-4071-6041-9A80-D5662990D7E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F81B-7A4D-89CC-37876EA557A0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2E40DC72-5D45-ED4E-944A-8FFF7840FC5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F81B-7A4D-89CC-37876EA557A0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97731FFE-441A-D241-B139-B4FD03ABEC5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F81B-7A4D-89CC-37876EA557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'Training Data'!$A$2:$A$16</c:f>
              <c:numCache>
                <c:formatCode>General</c:formatCode>
                <c:ptCount val="15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  <c:pt idx="5">
                  <c:v>7</c:v>
                </c:pt>
                <c:pt idx="6">
                  <c:v>6.4</c:v>
                </c:pt>
                <c:pt idx="7">
                  <c:v>6.9</c:v>
                </c:pt>
                <c:pt idx="8">
                  <c:v>5.5</c:v>
                </c:pt>
                <c:pt idx="9">
                  <c:v>6.5</c:v>
                </c:pt>
                <c:pt idx="10">
                  <c:v>6.3</c:v>
                </c:pt>
                <c:pt idx="11">
                  <c:v>5.8</c:v>
                </c:pt>
                <c:pt idx="12">
                  <c:v>7.1</c:v>
                </c:pt>
                <c:pt idx="13">
                  <c:v>6.3</c:v>
                </c:pt>
                <c:pt idx="14">
                  <c:v>6.5</c:v>
                </c:pt>
              </c:numCache>
            </c:numRef>
          </c:xVal>
          <c:yVal>
            <c:numRef>
              <c:f>'Training Data'!$B$2:$B$16</c:f>
              <c:numCache>
                <c:formatCode>General</c:formatCode>
                <c:ptCount val="15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  <c:pt idx="5">
                  <c:v>3.2</c:v>
                </c:pt>
                <c:pt idx="6">
                  <c:v>3.2</c:v>
                </c:pt>
                <c:pt idx="7">
                  <c:v>3.1</c:v>
                </c:pt>
                <c:pt idx="8">
                  <c:v>2.2999999999999998</c:v>
                </c:pt>
                <c:pt idx="9">
                  <c:v>2.8</c:v>
                </c:pt>
                <c:pt idx="10">
                  <c:v>3.3</c:v>
                </c:pt>
                <c:pt idx="11">
                  <c:v>2.7</c:v>
                </c:pt>
                <c:pt idx="12">
                  <c:v>3</c:v>
                </c:pt>
                <c:pt idx="13">
                  <c:v>2.9</c:v>
                </c:pt>
                <c:pt idx="14">
                  <c:v>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'Training Data'!$C$2:$C$16</c15:f>
                <c15:dlblRangeCache>
                  <c:ptCount val="15"/>
                  <c:pt idx="0">
                    <c:v>setosa</c:v>
                  </c:pt>
                  <c:pt idx="1">
                    <c:v>setosa</c:v>
                  </c:pt>
                  <c:pt idx="2">
                    <c:v>setosa</c:v>
                  </c:pt>
                  <c:pt idx="3">
                    <c:v>setosa</c:v>
                  </c:pt>
                  <c:pt idx="4">
                    <c:v>setosa</c:v>
                  </c:pt>
                  <c:pt idx="5">
                    <c:v>versicolor</c:v>
                  </c:pt>
                  <c:pt idx="6">
                    <c:v>versicolor</c:v>
                  </c:pt>
                  <c:pt idx="7">
                    <c:v>versicolor</c:v>
                  </c:pt>
                  <c:pt idx="8">
                    <c:v>versicolor</c:v>
                  </c:pt>
                  <c:pt idx="9">
                    <c:v>versicolor</c:v>
                  </c:pt>
                  <c:pt idx="10">
                    <c:v>virginica</c:v>
                  </c:pt>
                  <c:pt idx="11">
                    <c:v>virginica</c:v>
                  </c:pt>
                  <c:pt idx="12">
                    <c:v>virginica</c:v>
                  </c:pt>
                  <c:pt idx="13">
                    <c:v>virginica</c:v>
                  </c:pt>
                  <c:pt idx="14">
                    <c:v>virginica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F81B-7A4D-89CC-37876EA557A0}"/>
            </c:ext>
          </c:extLst>
        </c:ser>
        <c:ser>
          <c:idx val="1"/>
          <c:order val="1"/>
          <c:tx>
            <c:v>Unlabelled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1332167437239407E-2"/>
                  <c:y val="-3.921654879028911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unknown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F81B-7A4D-89CC-37876EA557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1"/>
              <c:pt idx="0">
                <c:v>5.9</c:v>
              </c:pt>
            </c:numLit>
          </c:xVal>
          <c:yVal>
            <c:numLit>
              <c:formatCode>General</c:formatCode>
              <c:ptCount val="1"/>
              <c:pt idx="0">
                <c:v>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1-F81B-7A4D-89CC-37876EA55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246008"/>
        <c:axId val="406243384"/>
      </c:scatterChart>
      <c:valAx>
        <c:axId val="406246008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243384"/>
        <c:crosses val="autoZero"/>
        <c:crossBetween val="midCat"/>
      </c:valAx>
      <c:valAx>
        <c:axId val="406243384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246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AE8C703-715D-F746-83CC-0554C93419F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57B-754F-921C-0C1A91AABD3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04573CD-5D75-B94F-86D6-5C8A640AAFE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57B-754F-921C-0C1A91AABD3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A0E7BA8-5C30-3740-9B39-9CECBEC7543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57B-754F-921C-0C1A91AABD3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3AFAAED-E761-CA4C-AC0C-0AFEE2F68B1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57B-754F-921C-0C1A91AABD3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6F360BB-E081-4B47-8F63-BBE05785831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57B-754F-921C-0C1A91AABD3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73CBD0B-FC68-8240-B948-8E9CDA97500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57B-754F-921C-0C1A91AABD3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EE3846E-8F82-9D47-8881-E9FE3A2FC13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857B-754F-921C-0C1A91AABD35}"/>
                </c:ext>
              </c:extLst>
            </c:dLbl>
            <c:dLbl>
              <c:idx val="7"/>
              <c:layout>
                <c:manualLayout>
                  <c:x val="-6.111326517407753E-2"/>
                  <c:y val="-2.8212973861547492E-2"/>
                </c:manualLayout>
              </c:layout>
              <c:tx>
                <c:rich>
                  <a:bodyPr/>
                  <a:lstStyle/>
                  <a:p>
                    <a:fld id="{4340432D-96C3-A746-B784-80E35A2AEA3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857B-754F-921C-0C1A91AABD3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6652601-7DCF-0545-AD23-73080470D1F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857B-754F-921C-0C1A91AABD3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5AF60D2-D0CD-0043-8183-49F133A2ED2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857B-754F-921C-0C1A91AABD3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D74EA6F-4AF1-B343-8FEB-BBE00EA662D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857B-754F-921C-0C1A91AABD35}"/>
                </c:ext>
              </c:extLst>
            </c:dLbl>
            <c:dLbl>
              <c:idx val="11"/>
              <c:layout>
                <c:manualLayout>
                  <c:x val="-0.11059952115661321"/>
                  <c:y val="-7.7131130023353704E-3"/>
                </c:manualLayout>
              </c:layout>
              <c:tx>
                <c:rich>
                  <a:bodyPr/>
                  <a:lstStyle/>
                  <a:p>
                    <a:fld id="{55624C71-3BE3-7F47-9C3E-A29FC498A9C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857B-754F-921C-0C1A91AABD3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954C68D2-2091-FD48-AB77-DAC9EAE399E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857B-754F-921C-0C1A91AABD3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47818AB0-56AC-D344-BB35-2C3F8F1BF53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857B-754F-921C-0C1A91AABD3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CE93C94B-CCA1-D640-8842-143AC12B94D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857B-754F-921C-0C1A91AABD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'Training Data'!$A$2:$A$16</c:f>
              <c:numCache>
                <c:formatCode>General</c:formatCode>
                <c:ptCount val="15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  <c:pt idx="5">
                  <c:v>7</c:v>
                </c:pt>
                <c:pt idx="6">
                  <c:v>6.4</c:v>
                </c:pt>
                <c:pt idx="7">
                  <c:v>6.9</c:v>
                </c:pt>
                <c:pt idx="8">
                  <c:v>5.5</c:v>
                </c:pt>
                <c:pt idx="9">
                  <c:v>6.5</c:v>
                </c:pt>
                <c:pt idx="10">
                  <c:v>6.3</c:v>
                </c:pt>
                <c:pt idx="11">
                  <c:v>5.8</c:v>
                </c:pt>
                <c:pt idx="12">
                  <c:v>7.1</c:v>
                </c:pt>
                <c:pt idx="13">
                  <c:v>6.3</c:v>
                </c:pt>
                <c:pt idx="14">
                  <c:v>6.5</c:v>
                </c:pt>
              </c:numCache>
            </c:numRef>
          </c:xVal>
          <c:yVal>
            <c:numRef>
              <c:f>'Training Data'!$B$2:$B$16</c:f>
              <c:numCache>
                <c:formatCode>General</c:formatCode>
                <c:ptCount val="15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  <c:pt idx="5">
                  <c:v>3.2</c:v>
                </c:pt>
                <c:pt idx="6">
                  <c:v>3.2</c:v>
                </c:pt>
                <c:pt idx="7">
                  <c:v>3.1</c:v>
                </c:pt>
                <c:pt idx="8">
                  <c:v>2.2999999999999998</c:v>
                </c:pt>
                <c:pt idx="9">
                  <c:v>2.8</c:v>
                </c:pt>
                <c:pt idx="10">
                  <c:v>3.3</c:v>
                </c:pt>
                <c:pt idx="11">
                  <c:v>2.7</c:v>
                </c:pt>
                <c:pt idx="12">
                  <c:v>3</c:v>
                </c:pt>
                <c:pt idx="13">
                  <c:v>2.9</c:v>
                </c:pt>
                <c:pt idx="14">
                  <c:v>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'Training Data'!$C$2:$C$16</c15:f>
                <c15:dlblRangeCache>
                  <c:ptCount val="15"/>
                  <c:pt idx="0">
                    <c:v>setosa</c:v>
                  </c:pt>
                  <c:pt idx="1">
                    <c:v>setosa</c:v>
                  </c:pt>
                  <c:pt idx="2">
                    <c:v>setosa</c:v>
                  </c:pt>
                  <c:pt idx="3">
                    <c:v>setosa</c:v>
                  </c:pt>
                  <c:pt idx="4">
                    <c:v>setosa</c:v>
                  </c:pt>
                  <c:pt idx="5">
                    <c:v>versicolor</c:v>
                  </c:pt>
                  <c:pt idx="6">
                    <c:v>versicolor</c:v>
                  </c:pt>
                  <c:pt idx="7">
                    <c:v>versicolor</c:v>
                  </c:pt>
                  <c:pt idx="8">
                    <c:v>versicolor</c:v>
                  </c:pt>
                  <c:pt idx="9">
                    <c:v>versicolor</c:v>
                  </c:pt>
                  <c:pt idx="10">
                    <c:v>virginica</c:v>
                  </c:pt>
                  <c:pt idx="11">
                    <c:v>virginica</c:v>
                  </c:pt>
                  <c:pt idx="12">
                    <c:v>virginica</c:v>
                  </c:pt>
                  <c:pt idx="13">
                    <c:v>virginica</c:v>
                  </c:pt>
                  <c:pt idx="14">
                    <c:v>virginica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857B-754F-921C-0C1A91AABD35}"/>
            </c:ext>
          </c:extLst>
        </c:ser>
        <c:ser>
          <c:idx val="1"/>
          <c:order val="1"/>
          <c:tx>
            <c:v>Unlabelled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1769979107727255"/>
                  <c:y val="-3.306659839836362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unknown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857B-754F-921C-0C1A91AABD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1"/>
              <c:pt idx="0">
                <c:v>5.9</c:v>
              </c:pt>
            </c:numLit>
          </c:xVal>
          <c:yVal>
            <c:numLit>
              <c:formatCode>General</c:formatCode>
              <c:ptCount val="1"/>
              <c:pt idx="0">
                <c:v>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1-857B-754F-921C-0C1A91AAB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246008"/>
        <c:axId val="406243384"/>
      </c:scatterChart>
      <c:valAx>
        <c:axId val="406246008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243384"/>
        <c:crosses val="autoZero"/>
        <c:crossBetween val="midCat"/>
      </c:valAx>
      <c:valAx>
        <c:axId val="406243384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246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88B9A39-88B1-5C45-A4EA-0A436C0487A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3FF-9F49-A986-57E75095DC2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60136E1-504A-3E4E-A7D5-69913100D87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3FF-9F49-A986-57E75095DC2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B308890-F528-F34A-A6BE-D7DEF0BF8F5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3FF-9F49-A986-57E75095DC2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DF46A75-957B-EC49-9AC9-5A2E57FF056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3FF-9F49-A986-57E75095DC2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B723956-D2A5-FA41-8E0B-63340D21772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3FF-9F49-A986-57E75095DC2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293080B-4AF7-5D4D-B3C4-345563A31C7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3FF-9F49-A986-57E75095DC2F}"/>
                </c:ext>
              </c:extLst>
            </c:dLbl>
            <c:dLbl>
              <c:idx val="6"/>
              <c:layout>
                <c:manualLayout>
                  <c:x val="-2.2644860284924313E-2"/>
                  <c:y val="-3.0634963275904262E-2"/>
                </c:manualLayout>
              </c:layout>
              <c:tx>
                <c:rich>
                  <a:bodyPr/>
                  <a:lstStyle/>
                  <a:p>
                    <a:fld id="{C99BA325-AA0C-534E-9D87-9B258534F23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03FF-9F49-A986-57E75095DC2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885E05F-4DA7-E244-8DDC-5862F83C8A7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3FF-9F49-A986-57E75095DC2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C398FA6-BEA1-C74C-97F0-34F26AABC6A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3FF-9F49-A986-57E75095DC2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5E7470F-12D5-A64F-B41B-E07AEB97EEF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3FF-9F49-A986-57E75095DC2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7C963D9-47BF-DB46-8A80-ED9989F7509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03FF-9F49-A986-57E75095DC2F}"/>
                </c:ext>
              </c:extLst>
            </c:dLbl>
            <c:dLbl>
              <c:idx val="11"/>
              <c:layout>
                <c:manualLayout>
                  <c:x val="-7.4148064796421345E-2"/>
                  <c:y val="-2.3226265990316776E-2"/>
                </c:manualLayout>
              </c:layout>
              <c:tx>
                <c:rich>
                  <a:bodyPr/>
                  <a:lstStyle/>
                  <a:p>
                    <a:fld id="{E60568EA-9909-9646-95F2-A0732BE4A01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03FF-9F49-A986-57E75095DC2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BEDD4F17-427C-7F49-8C7E-0EAD1A5C5FD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03FF-9F49-A986-57E75095DC2F}"/>
                </c:ext>
              </c:extLst>
            </c:dLbl>
            <c:dLbl>
              <c:idx val="13"/>
              <c:layout>
                <c:manualLayout>
                  <c:x val="4.6942345990331688E-2"/>
                  <c:y val="-4.1748009204285563E-2"/>
                </c:manualLayout>
              </c:layout>
              <c:tx>
                <c:rich>
                  <a:bodyPr/>
                  <a:lstStyle/>
                  <a:p>
                    <a:fld id="{C9B30A48-06B3-FA4B-9BED-154322D47A8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03FF-9F49-A986-57E75095DC2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1E446988-F8C4-0E49-B146-E1769ED6C68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03FF-9F49-A986-57E75095DC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'Training Data'!$A$2:$A$16</c:f>
              <c:numCache>
                <c:formatCode>General</c:formatCode>
                <c:ptCount val="15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  <c:pt idx="5">
                  <c:v>7</c:v>
                </c:pt>
                <c:pt idx="6">
                  <c:v>6.4</c:v>
                </c:pt>
                <c:pt idx="7">
                  <c:v>6.9</c:v>
                </c:pt>
                <c:pt idx="8">
                  <c:v>5.5</c:v>
                </c:pt>
                <c:pt idx="9">
                  <c:v>6.5</c:v>
                </c:pt>
                <c:pt idx="10">
                  <c:v>6.3</c:v>
                </c:pt>
                <c:pt idx="11">
                  <c:v>5.8</c:v>
                </c:pt>
                <c:pt idx="12">
                  <c:v>7.1</c:v>
                </c:pt>
                <c:pt idx="13">
                  <c:v>6.3</c:v>
                </c:pt>
                <c:pt idx="14">
                  <c:v>6.5</c:v>
                </c:pt>
              </c:numCache>
            </c:numRef>
          </c:xVal>
          <c:yVal>
            <c:numRef>
              <c:f>'Training Data'!$B$2:$B$16</c:f>
              <c:numCache>
                <c:formatCode>General</c:formatCode>
                <c:ptCount val="15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  <c:pt idx="5">
                  <c:v>3.2</c:v>
                </c:pt>
                <c:pt idx="6">
                  <c:v>3.2</c:v>
                </c:pt>
                <c:pt idx="7">
                  <c:v>3.1</c:v>
                </c:pt>
                <c:pt idx="8">
                  <c:v>2.2999999999999998</c:v>
                </c:pt>
                <c:pt idx="9">
                  <c:v>2.8</c:v>
                </c:pt>
                <c:pt idx="10">
                  <c:v>3.3</c:v>
                </c:pt>
                <c:pt idx="11">
                  <c:v>2.7</c:v>
                </c:pt>
                <c:pt idx="12">
                  <c:v>3</c:v>
                </c:pt>
                <c:pt idx="13">
                  <c:v>2.9</c:v>
                </c:pt>
                <c:pt idx="14">
                  <c:v>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'Training Data'!$C$2:$C$16</c15:f>
                <c15:dlblRangeCache>
                  <c:ptCount val="15"/>
                  <c:pt idx="0">
                    <c:v>setosa</c:v>
                  </c:pt>
                  <c:pt idx="1">
                    <c:v>setosa</c:v>
                  </c:pt>
                  <c:pt idx="2">
                    <c:v>setosa</c:v>
                  </c:pt>
                  <c:pt idx="3">
                    <c:v>setosa</c:v>
                  </c:pt>
                  <c:pt idx="4">
                    <c:v>setosa</c:v>
                  </c:pt>
                  <c:pt idx="5">
                    <c:v>versicolor</c:v>
                  </c:pt>
                  <c:pt idx="6">
                    <c:v>versicolor</c:v>
                  </c:pt>
                  <c:pt idx="7">
                    <c:v>versicolor</c:v>
                  </c:pt>
                  <c:pt idx="8">
                    <c:v>versicolor</c:v>
                  </c:pt>
                  <c:pt idx="9">
                    <c:v>versicolor</c:v>
                  </c:pt>
                  <c:pt idx="10">
                    <c:v>virginica</c:v>
                  </c:pt>
                  <c:pt idx="11">
                    <c:v>virginica</c:v>
                  </c:pt>
                  <c:pt idx="12">
                    <c:v>virginica</c:v>
                  </c:pt>
                  <c:pt idx="13">
                    <c:v>virginica</c:v>
                  </c:pt>
                  <c:pt idx="14">
                    <c:v>virginica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03FF-9F49-A986-57E75095DC2F}"/>
            </c:ext>
          </c:extLst>
        </c:ser>
        <c:ser>
          <c:idx val="1"/>
          <c:order val="1"/>
          <c:tx>
            <c:v>Unlabelled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3264628423437863"/>
                  <c:y val="-4.662520712996692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virginica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03FF-9F49-A986-57E75095DC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1"/>
              <c:pt idx="0">
                <c:v>5.9</c:v>
              </c:pt>
            </c:numLit>
          </c:xVal>
          <c:yVal>
            <c:numLit>
              <c:formatCode>General</c:formatCode>
              <c:ptCount val="1"/>
              <c:pt idx="0">
                <c:v>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1-03FF-9F49-A986-57E75095D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246008"/>
        <c:axId val="406243384"/>
      </c:scatterChart>
      <c:valAx>
        <c:axId val="406246008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243384"/>
        <c:crosses val="autoZero"/>
        <c:crossBetween val="midCat"/>
      </c:valAx>
      <c:valAx>
        <c:axId val="406243384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246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353786</xdr:colOff>
      <xdr:row>37</xdr:row>
      <xdr:rowOff>90714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F2DDB00F-803E-E149-BBF0-A0754AFCE0A8}"/>
            </a:ext>
          </a:extLst>
        </xdr:cNvPr>
        <xdr:cNvSpPr txBox="1"/>
      </xdr:nvSpPr>
      <xdr:spPr>
        <a:xfrm>
          <a:off x="0" y="0"/>
          <a:ext cx="13561786" cy="713921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600"/>
        </a:p>
      </xdr:txBody>
    </xdr:sp>
    <xdr:clientData/>
  </xdr:twoCellAnchor>
  <xdr:twoCellAnchor>
    <xdr:from>
      <xdr:col>0</xdr:col>
      <xdr:colOff>344715</xdr:colOff>
      <xdr:row>14</xdr:row>
      <xdr:rowOff>68439</xdr:rowOff>
    </xdr:from>
    <xdr:to>
      <xdr:col>14</xdr:col>
      <xdr:colOff>235858</xdr:colOff>
      <xdr:row>18</xdr:row>
      <xdr:rowOff>9275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40E9E54-D3E1-074C-A0F0-988059013027}"/>
            </a:ext>
          </a:extLst>
        </xdr:cNvPr>
        <xdr:cNvSpPr txBox="1"/>
      </xdr:nvSpPr>
      <xdr:spPr>
        <a:xfrm>
          <a:off x="344715" y="2735439"/>
          <a:ext cx="11448143" cy="70283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2400"/>
            <a:t>Build a classifier</a:t>
          </a:r>
          <a:r>
            <a:rPr lang="en-GB" sz="2400" baseline="0"/>
            <a:t> to categorise flowers based on their sepal length and width. </a:t>
          </a:r>
          <a:endParaRPr lang="en-GB" sz="2400"/>
        </a:p>
      </xdr:txBody>
    </xdr:sp>
    <xdr:clientData/>
  </xdr:twoCellAnchor>
  <xdr:twoCellAnchor editAs="oneCell">
    <xdr:from>
      <xdr:col>1</xdr:col>
      <xdr:colOff>335643</xdr:colOff>
      <xdr:row>0</xdr:row>
      <xdr:rowOff>117929</xdr:rowOff>
    </xdr:from>
    <xdr:to>
      <xdr:col>13</xdr:col>
      <xdr:colOff>281017</xdr:colOff>
      <xdr:row>14</xdr:row>
      <xdr:rowOff>54429</xdr:rowOff>
    </xdr:to>
    <xdr:pic>
      <xdr:nvPicPr>
        <xdr:cNvPr id="3" name="Picture 2" descr="Image result for virginica versicolor setosa dataset">
          <a:extLst>
            <a:ext uri="{FF2B5EF4-FFF2-40B4-BE49-F238E27FC236}">
              <a16:creationId xmlns:a16="http://schemas.microsoft.com/office/drawing/2014/main" id="{D01D7B31-3C73-F449-A9A6-2F1EDD2519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1143" y="117929"/>
          <a:ext cx="9851374" cy="2603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59025</xdr:colOff>
      <xdr:row>13</xdr:row>
      <xdr:rowOff>58415</xdr:rowOff>
    </xdr:from>
    <xdr:ext cx="1394997" cy="2644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66D9486-184C-F741-98D7-24393D445BA2}"/>
            </a:ext>
          </a:extLst>
        </xdr:cNvPr>
        <xdr:cNvSpPr txBox="1"/>
      </xdr:nvSpPr>
      <xdr:spPr>
        <a:xfrm>
          <a:off x="9139525" y="2534915"/>
          <a:ext cx="1394997" cy="2644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Image</a:t>
          </a:r>
          <a:r>
            <a:rPr lang="en-GB" sz="1100" baseline="0"/>
            <a:t> source, Kaggle</a:t>
          </a:r>
          <a:endParaRPr lang="en-GB" sz="1100"/>
        </a:p>
      </xdr:txBody>
    </xdr:sp>
    <xdr:clientData/>
  </xdr:oneCellAnchor>
  <xdr:twoCellAnchor>
    <xdr:from>
      <xdr:col>5</xdr:col>
      <xdr:colOff>362857</xdr:colOff>
      <xdr:row>18</xdr:row>
      <xdr:rowOff>97224</xdr:rowOff>
    </xdr:from>
    <xdr:to>
      <xdr:col>8</xdr:col>
      <xdr:colOff>788903</xdr:colOff>
      <xdr:row>33</xdr:row>
      <xdr:rowOff>125024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F23C1517-09F8-C649-902F-15546CD7B6DB}"/>
            </a:ext>
          </a:extLst>
        </xdr:cNvPr>
        <xdr:cNvGrpSpPr/>
      </xdr:nvGrpSpPr>
      <xdr:grpSpPr>
        <a:xfrm>
          <a:off x="4490357" y="3526224"/>
          <a:ext cx="2902546" cy="2885300"/>
          <a:chOff x="825785" y="2819058"/>
          <a:chExt cx="2903400" cy="2844296"/>
        </a:xfrm>
      </xdr:grpSpPr>
      <xdr:pic>
        <xdr:nvPicPr>
          <xdr:cNvPr id="5" name="Picture 4" descr="Image result for sepal">
            <a:extLst>
              <a:ext uri="{FF2B5EF4-FFF2-40B4-BE49-F238E27FC236}">
                <a16:creationId xmlns:a16="http://schemas.microsoft.com/office/drawing/2014/main" id="{6309E4C0-4BB8-AE41-A2C8-DC29D854EE9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25785" y="2819058"/>
            <a:ext cx="2858354" cy="281905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F2E150D3-FA27-904D-A8A2-E6C215D15AAD}"/>
              </a:ext>
            </a:extLst>
          </xdr:cNvPr>
          <xdr:cNvSpPr txBox="1"/>
        </xdr:nvSpPr>
        <xdr:spPr>
          <a:xfrm>
            <a:off x="1936322" y="5398923"/>
            <a:ext cx="1792863" cy="26443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>
                <a:solidFill>
                  <a:schemeClr val="bg1"/>
                </a:solidFill>
              </a:rPr>
              <a:t>Image</a:t>
            </a:r>
            <a:r>
              <a:rPr lang="en-GB" sz="1100" baseline="0">
                <a:solidFill>
                  <a:schemeClr val="bg1"/>
                </a:solidFill>
              </a:rPr>
              <a:t> source, Researchgate</a:t>
            </a:r>
            <a:endParaRPr lang="en-GB" sz="1100">
              <a:solidFill>
                <a:schemeClr val="bg1"/>
              </a:solidFill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163383</xdr:colOff>
      <xdr:row>0</xdr:row>
      <xdr:rowOff>97196</xdr:rowOff>
    </xdr:from>
    <xdr:to>
      <xdr:col>16</xdr:col>
      <xdr:colOff>329259</xdr:colOff>
      <xdr:row>35</xdr:row>
      <xdr:rowOff>94074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1046B7-10D7-4765-B932-DE7D0C5C50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261936</xdr:colOff>
      <xdr:row>0</xdr:row>
      <xdr:rowOff>119062</xdr:rowOff>
    </xdr:from>
    <xdr:to>
      <xdr:col>15</xdr:col>
      <xdr:colOff>205704</xdr:colOff>
      <xdr:row>33</xdr:row>
      <xdr:rowOff>116268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E034B4-8C64-E143-B662-0C489A439B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261936</xdr:colOff>
      <xdr:row>0</xdr:row>
      <xdr:rowOff>119062</xdr:rowOff>
    </xdr:from>
    <xdr:to>
      <xdr:col>15</xdr:col>
      <xdr:colOff>205704</xdr:colOff>
      <xdr:row>33</xdr:row>
      <xdr:rowOff>116268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A0B1F6-E307-DF44-95CC-055B89B8AC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420352</xdr:colOff>
      <xdr:row>16</xdr:row>
      <xdr:rowOff>53662</xdr:rowOff>
    </xdr:from>
    <xdr:to>
      <xdr:col>9</xdr:col>
      <xdr:colOff>599227</xdr:colOff>
      <xdr:row>20</xdr:row>
      <xdr:rowOff>89437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DA82FCF0-73F1-8346-93A7-0981482F0E24}"/>
            </a:ext>
          </a:extLst>
        </xdr:cNvPr>
        <xdr:cNvCxnSpPr/>
      </xdr:nvCxnSpPr>
      <xdr:spPr>
        <a:xfrm flipH="1">
          <a:off x="8165563" y="3058732"/>
          <a:ext cx="178875" cy="787043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661831</xdr:colOff>
      <xdr:row>16</xdr:row>
      <xdr:rowOff>17888</xdr:rowOff>
    </xdr:from>
    <xdr:to>
      <xdr:col>11</xdr:col>
      <xdr:colOff>62605</xdr:colOff>
      <xdr:row>17</xdr:row>
      <xdr:rowOff>98381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3E1738CA-E61E-FE46-AB5B-8B073309F74C}"/>
            </a:ext>
          </a:extLst>
        </xdr:cNvPr>
        <xdr:cNvCxnSpPr/>
      </xdr:nvCxnSpPr>
      <xdr:spPr>
        <a:xfrm>
          <a:off x="8407042" y="3022958"/>
          <a:ext cx="795986" cy="26831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8944</xdr:colOff>
      <xdr:row>15</xdr:row>
      <xdr:rowOff>125211</xdr:rowOff>
    </xdr:from>
    <xdr:to>
      <xdr:col>11</xdr:col>
      <xdr:colOff>465070</xdr:colOff>
      <xdr:row>15</xdr:row>
      <xdr:rowOff>143098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F66248EC-90A6-314F-A586-4847E6D0051E}"/>
            </a:ext>
          </a:extLst>
        </xdr:cNvPr>
        <xdr:cNvCxnSpPr/>
      </xdr:nvCxnSpPr>
      <xdr:spPr>
        <a:xfrm>
          <a:off x="8451761" y="2942465"/>
          <a:ext cx="1153732" cy="17887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661831</xdr:colOff>
      <xdr:row>12</xdr:row>
      <xdr:rowOff>152043</xdr:rowOff>
    </xdr:from>
    <xdr:to>
      <xdr:col>11</xdr:col>
      <xdr:colOff>250422</xdr:colOff>
      <xdr:row>15</xdr:row>
      <xdr:rowOff>89436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8F3A2EB1-0CFA-D749-8C65-1674AC69E009}"/>
            </a:ext>
          </a:extLst>
        </xdr:cNvPr>
        <xdr:cNvCxnSpPr/>
      </xdr:nvCxnSpPr>
      <xdr:spPr>
        <a:xfrm flipV="1">
          <a:off x="8407042" y="2405846"/>
          <a:ext cx="983803" cy="500844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157238</xdr:colOff>
      <xdr:row>4</xdr:row>
      <xdr:rowOff>157237</xdr:rowOff>
    </xdr:from>
    <xdr:to>
      <xdr:col>10</xdr:col>
      <xdr:colOff>290286</xdr:colOff>
      <xdr:row>11</xdr:row>
      <xdr:rowOff>6046</xdr:rowOff>
    </xdr:to>
    <xdr:sp macro="" textlink="">
      <xdr:nvSpPr>
        <xdr:cNvPr id="3" name="Rectangular Callout 2">
          <a:extLst>
            <a:ext uri="{FF2B5EF4-FFF2-40B4-BE49-F238E27FC236}">
              <a16:creationId xmlns:a16="http://schemas.microsoft.com/office/drawing/2014/main" id="{6490E32E-3C81-FB49-B598-A0548F7BFAC6}"/>
            </a:ext>
          </a:extLst>
        </xdr:cNvPr>
        <xdr:cNvSpPr/>
      </xdr:nvSpPr>
      <xdr:spPr>
        <a:xfrm>
          <a:off x="3537857" y="913189"/>
          <a:ext cx="4565953" cy="1203476"/>
        </a:xfrm>
        <a:prstGeom prst="wedgeRectCallout">
          <a:avLst>
            <a:gd name="adj1" fmla="val -34836"/>
            <a:gd name="adj2" fmla="val -102386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12094</xdr:colOff>
      <xdr:row>6</xdr:row>
      <xdr:rowOff>0</xdr:rowOff>
    </xdr:from>
    <xdr:to>
      <xdr:col>10</xdr:col>
      <xdr:colOff>241904</xdr:colOff>
      <xdr:row>10</xdr:row>
      <xdr:rowOff>72572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762DC09-E95C-EE4E-9A50-9F96E2D02F71}"/>
                </a:ext>
              </a:extLst>
            </xdr:cNvPr>
            <xdr:cNvSpPr txBox="1"/>
          </xdr:nvSpPr>
          <xdr:spPr>
            <a:xfrm>
              <a:off x="3586237" y="1143000"/>
              <a:ext cx="4469191" cy="84666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600"/>
                <a:t>Euclidian</a:t>
              </a:r>
              <a:r>
                <a:rPr lang="en-GB" sz="1600" baseline="0"/>
                <a:t> distance (d) = </a:t>
              </a:r>
              <a14:m>
                <m:oMath xmlns:m="http://schemas.openxmlformats.org/officeDocument/2006/math">
                  <m:sSup>
                    <m:sSupPr>
                      <m:ctrlPr>
                        <a:rPr lang="en-GB" sz="16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ad>
                        <m:radPr>
                          <m:degHide m:val="on"/>
                          <m:ctrlPr>
                            <a:rPr lang="en-GB" sz="1600" i="1">
                              <a:latin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sSup>
                            <m:sSupPr>
                              <m:ctrlPr>
                                <a:rPr lang="en-GB" sz="16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en-GB" sz="1600" b="0" i="1">
                                  <a:latin typeface="Cambria Math" panose="02040503050406030204" pitchFamily="18" charset="0"/>
                                </a:rPr>
                                <m:t>(</m:t>
                              </m:r>
                              <m:sSub>
                                <m:sSubPr>
                                  <m:ctrlPr>
                                    <a:rPr lang="en-GB" sz="16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GB" sz="1600" b="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en-GB" sz="1600" b="0" i="1">
                                      <a:latin typeface="Cambria Math" panose="02040503050406030204" pitchFamily="18" charset="0"/>
                                    </a:rPr>
                                    <m:t>2</m:t>
                                  </m:r>
                                </m:sub>
                              </m:sSub>
                              <m:r>
                                <a:rPr lang="en-GB" sz="1600" b="0" i="1">
                                  <a:latin typeface="Cambria Math" panose="02040503050406030204" pitchFamily="18" charset="0"/>
                                </a:rPr>
                                <m:t>−</m:t>
                              </m:r>
                              <m:sSub>
                                <m:sSubPr>
                                  <m:ctrlPr>
                                    <a:rPr lang="en-GB" sz="16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GB" sz="1600" b="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en-GB" sz="1600" b="0" i="1">
                                      <a:latin typeface="Cambria Math" panose="02040503050406030204" pitchFamily="18" charset="0"/>
                                    </a:rPr>
                                    <m:t>1</m:t>
                                  </m:r>
                                </m:sub>
                              </m:sSub>
                              <m:r>
                                <a:rPr lang="en-GB" sz="1600" b="0" i="1">
                                  <a:latin typeface="Cambria Math" panose="02040503050406030204" pitchFamily="18" charset="0"/>
                                </a:rPr>
                                <m:t>)</m:t>
                              </m:r>
                            </m:e>
                            <m:sup>
                              <m:r>
                                <a:rPr lang="en-GB" sz="1600" b="0" i="1">
                                  <a:latin typeface="Cambria Math" panose="02040503050406030204" pitchFamily="18" charset="0"/>
                                </a:rPr>
                                <m:t>2 </m:t>
                              </m:r>
                            </m:sup>
                          </m:sSup>
                          <m:r>
                            <a:rPr lang="en-GB" sz="1600" b="0" i="1">
                              <a:latin typeface="Cambria Math" panose="02040503050406030204" pitchFamily="18" charset="0"/>
                            </a:rPr>
                            <m:t>+ </m:t>
                          </m:r>
                          <m:sSup>
                            <m:sSupPr>
                              <m:ctrlPr>
                                <a:rPr lang="en-GB" sz="16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en-GB" sz="1600" b="0" i="1">
                                  <a:latin typeface="Cambria Math" panose="02040503050406030204" pitchFamily="18" charset="0"/>
                                </a:rPr>
                                <m:t>(</m:t>
                              </m:r>
                              <m:sSub>
                                <m:sSubPr>
                                  <m:ctrlPr>
                                    <a:rPr lang="en-GB" sz="16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GB" sz="1600" b="0" i="1">
                                      <a:latin typeface="Cambria Math" panose="02040503050406030204" pitchFamily="18" charset="0"/>
                                    </a:rPr>
                                    <m:t>𝑦</m:t>
                                  </m:r>
                                </m:e>
                                <m:sub>
                                  <m:r>
                                    <a:rPr lang="en-GB" sz="1600" b="0" i="1">
                                      <a:latin typeface="Cambria Math" panose="02040503050406030204" pitchFamily="18" charset="0"/>
                                    </a:rPr>
                                    <m:t>2</m:t>
                                  </m:r>
                                </m:sub>
                              </m:sSub>
                              <m:r>
                                <a:rPr lang="en-GB" sz="1600" b="0" i="1">
                                  <a:latin typeface="Cambria Math" panose="02040503050406030204" pitchFamily="18" charset="0"/>
                                </a:rPr>
                                <m:t>−</m:t>
                              </m:r>
                              <m:sSub>
                                <m:sSubPr>
                                  <m:ctrlPr>
                                    <a:rPr lang="en-GB" sz="16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GB" sz="1600" b="0" i="1">
                                      <a:latin typeface="Cambria Math" panose="02040503050406030204" pitchFamily="18" charset="0"/>
                                    </a:rPr>
                                    <m:t>𝑦</m:t>
                                  </m:r>
                                </m:e>
                                <m:sub>
                                  <m:r>
                                    <a:rPr lang="en-GB" sz="1600" b="0" i="1">
                                      <a:latin typeface="Cambria Math" panose="02040503050406030204" pitchFamily="18" charset="0"/>
                                    </a:rPr>
                                    <m:t>1</m:t>
                                  </m:r>
                                </m:sub>
                              </m:sSub>
                              <m:r>
                                <a:rPr lang="en-GB" sz="1600" b="0" i="1">
                                  <a:latin typeface="Cambria Math" panose="02040503050406030204" pitchFamily="18" charset="0"/>
                                </a:rPr>
                                <m:t>)</m:t>
                              </m:r>
                            </m:e>
                            <m:sup>
                              <m:r>
                                <a:rPr lang="en-GB" sz="1600" b="0" i="1">
                                  <a:latin typeface="Cambria Math" panose="02040503050406030204" pitchFamily="18" charset="0"/>
                                </a:rPr>
                                <m:t>2 </m:t>
                              </m:r>
                            </m:sup>
                          </m:sSup>
                        </m:e>
                      </m:rad>
                    </m:e>
                    <m:sup>
                      <m:r>
                        <a:rPr lang="en-GB" sz="1600" b="0" i="1">
                          <a:latin typeface="Cambria Math" panose="02040503050406030204" pitchFamily="18" charset="0"/>
                        </a:rPr>
                        <m:t> </m:t>
                      </m:r>
                    </m:sup>
                  </m:sSup>
                  <m:r>
                    <a:rPr lang="en-GB" sz="1600" b="0" i="1">
                      <a:latin typeface="Cambria Math" panose="02040503050406030204" pitchFamily="18" charset="0"/>
                    </a:rPr>
                    <m:t> </m:t>
                  </m:r>
                </m:oMath>
              </a14:m>
              <a:endParaRPr lang="en-GB" sz="1600"/>
            </a:p>
            <a:p>
              <a:endParaRPr lang="en-GB" sz="1100"/>
            </a:p>
            <a:p>
              <a:pPr algn="ctr"/>
              <a:r>
                <a:rPr lang="en-GB" sz="1600"/>
                <a:t>=SQRT((</a:t>
              </a:r>
              <a:r>
                <a:rPr lang="en-GB" sz="1600" b="1">
                  <a:solidFill>
                    <a:schemeClr val="accent1"/>
                  </a:solidFill>
                </a:rPr>
                <a:t>A2</a:t>
              </a:r>
              <a:r>
                <a:rPr lang="en-GB" sz="1600"/>
                <a:t>-A18)^2+(</a:t>
              </a:r>
              <a:r>
                <a:rPr lang="en-GB" sz="1600" b="1">
                  <a:solidFill>
                    <a:srgbClr val="FF0000"/>
                  </a:solidFill>
                </a:rPr>
                <a:t>B2</a:t>
              </a:r>
              <a:r>
                <a:rPr lang="en-GB" sz="1600"/>
                <a:t>-B18)^2)</a:t>
              </a: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762DC09-E95C-EE4E-9A50-9F96E2D02F71}"/>
                </a:ext>
              </a:extLst>
            </xdr:cNvPr>
            <xdr:cNvSpPr txBox="1"/>
          </xdr:nvSpPr>
          <xdr:spPr>
            <a:xfrm>
              <a:off x="3586237" y="1143000"/>
              <a:ext cx="4469191" cy="84666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600"/>
                <a:t>Euclidian</a:t>
              </a:r>
              <a:r>
                <a:rPr lang="en-GB" sz="1600" baseline="0"/>
                <a:t> distance (d) = </a:t>
              </a:r>
              <a:r>
                <a:rPr lang="en-GB" sz="1600" i="0">
                  <a:latin typeface="Cambria Math" panose="02040503050406030204" pitchFamily="18" charset="0"/>
                </a:rPr>
                <a:t>〖√(〖</a:t>
              </a:r>
              <a:r>
                <a:rPr lang="en-GB" sz="1600" b="0" i="0">
                  <a:latin typeface="Cambria Math" panose="02040503050406030204" pitchFamily="18" charset="0"/>
                </a:rPr>
                <a:t>(𝑥_2−𝑥_1)〗^(2 )+ 〖(𝑦_2−𝑦_1)〗^(2 ) )〗^   </a:t>
              </a:r>
              <a:endParaRPr lang="en-GB" sz="1600"/>
            </a:p>
            <a:p>
              <a:endParaRPr lang="en-GB" sz="1100"/>
            </a:p>
            <a:p>
              <a:pPr algn="ctr"/>
              <a:r>
                <a:rPr lang="en-GB" sz="1600"/>
                <a:t>=SQRT((</a:t>
              </a:r>
              <a:r>
                <a:rPr lang="en-GB" sz="1600" b="1">
                  <a:solidFill>
                    <a:schemeClr val="accent1"/>
                  </a:solidFill>
                </a:rPr>
                <a:t>A2</a:t>
              </a:r>
              <a:r>
                <a:rPr lang="en-GB" sz="1600"/>
                <a:t>-A18)^2+(</a:t>
              </a:r>
              <a:r>
                <a:rPr lang="en-GB" sz="1600" b="1">
                  <a:solidFill>
                    <a:srgbClr val="FF0000"/>
                  </a:solidFill>
                </a:rPr>
                <a:t>B2</a:t>
              </a:r>
              <a:r>
                <a:rPr lang="en-GB" sz="1600"/>
                <a:t>-B18)^2)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23850</xdr:colOff>
      <xdr:row>0</xdr:row>
      <xdr:rowOff>17887</xdr:rowOff>
    </xdr:from>
    <xdr:to>
      <xdr:col>7</xdr:col>
      <xdr:colOff>95399</xdr:colOff>
      <xdr:row>18</xdr:row>
      <xdr:rowOff>11924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75848E-C0AA-B745-A945-B7E493B1B8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685683</xdr:colOff>
      <xdr:row>9</xdr:row>
      <xdr:rowOff>23850</xdr:rowOff>
    </xdr:from>
    <xdr:to>
      <xdr:col>3</xdr:col>
      <xdr:colOff>125211</xdr:colOff>
      <xdr:row>10</xdr:row>
      <xdr:rowOff>163966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93987C9B-6907-E44D-9176-C64954A9856A}"/>
            </a:ext>
          </a:extLst>
        </xdr:cNvPr>
        <xdr:cNvCxnSpPr/>
      </xdr:nvCxnSpPr>
      <xdr:spPr>
        <a:xfrm flipH="1">
          <a:off x="3392631" y="1741033"/>
          <a:ext cx="137134" cy="330914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187817</xdr:colOff>
      <xdr:row>9</xdr:row>
      <xdr:rowOff>20867</xdr:rowOff>
    </xdr:from>
    <xdr:to>
      <xdr:col>4</xdr:col>
      <xdr:colOff>542582</xdr:colOff>
      <xdr:row>9</xdr:row>
      <xdr:rowOff>95399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17C07384-34C7-FE40-92E6-76D176F256F6}"/>
            </a:ext>
          </a:extLst>
        </xdr:cNvPr>
        <xdr:cNvCxnSpPr/>
      </xdr:nvCxnSpPr>
      <xdr:spPr>
        <a:xfrm>
          <a:off x="3592371" y="1738050"/>
          <a:ext cx="545563" cy="74532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5963</xdr:colOff>
      <xdr:row>8</xdr:row>
      <xdr:rowOff>143099</xdr:rowOff>
    </xdr:from>
    <xdr:to>
      <xdr:col>5</xdr:col>
      <xdr:colOff>178873</xdr:colOff>
      <xdr:row>8</xdr:row>
      <xdr:rowOff>155023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1BBCC84E-E079-0C4D-BD97-6D0C306082FA}"/>
            </a:ext>
          </a:extLst>
        </xdr:cNvPr>
        <xdr:cNvCxnSpPr/>
      </xdr:nvCxnSpPr>
      <xdr:spPr>
        <a:xfrm flipV="1">
          <a:off x="3601315" y="1669484"/>
          <a:ext cx="870516" cy="11924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181854</xdr:colOff>
      <xdr:row>7</xdr:row>
      <xdr:rowOff>47699</xdr:rowOff>
    </xdr:from>
    <xdr:to>
      <xdr:col>5</xdr:col>
      <xdr:colOff>29812</xdr:colOff>
      <xdr:row>8</xdr:row>
      <xdr:rowOff>113285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212FA86E-84DA-B848-BA0D-B2C0ED1F5397}"/>
            </a:ext>
          </a:extLst>
        </xdr:cNvPr>
        <xdr:cNvCxnSpPr/>
      </xdr:nvCxnSpPr>
      <xdr:spPr>
        <a:xfrm flipV="1">
          <a:off x="3586408" y="1383286"/>
          <a:ext cx="736362" cy="256384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92A1F-C400-D44D-ACF3-9C611D76B8CE}">
  <dimension ref="A1"/>
  <sheetViews>
    <sheetView tabSelected="1" zoomScale="140" zoomScaleNormal="140" workbookViewId="0">
      <selection activeCell="U28" sqref="U28"/>
    </sheetView>
  </sheetViews>
  <sheetFormatPr baseColWidth="10" defaultRowHeight="15" x14ac:dyDescent="0.2"/>
  <cols>
    <col min="1" max="16384" width="10.83203125" style="17"/>
  </cols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8FDE3-06F6-AA44-BEC9-131FC4D5C959}">
  <dimension ref="A1:J18"/>
  <sheetViews>
    <sheetView zoomScale="213" zoomScaleNormal="213" workbookViewId="0">
      <selection activeCell="J5" sqref="J5"/>
    </sheetView>
  </sheetViews>
  <sheetFormatPr baseColWidth="10" defaultColWidth="9.1640625" defaultRowHeight="15" x14ac:dyDescent="0.2"/>
  <cols>
    <col min="1" max="1" width="17.5" style="3" customWidth="1"/>
    <col min="2" max="2" width="18" style="3" customWidth="1"/>
    <col min="3" max="3" width="9.1640625" style="3"/>
    <col min="4" max="4" width="2.5" style="3" customWidth="1"/>
    <col min="5" max="5" width="9.1640625" style="3"/>
    <col min="6" max="6" width="17.5" style="3" customWidth="1"/>
    <col min="7" max="7" width="9.1640625" style="3"/>
    <col min="8" max="8" width="2.83203125" style="3" customWidth="1"/>
    <col min="9" max="16384" width="9.1640625" style="3"/>
  </cols>
  <sheetData>
    <row r="1" spans="1:10" x14ac:dyDescent="0.2">
      <c r="A1" s="3" t="s">
        <v>11</v>
      </c>
      <c r="B1" s="3" t="s">
        <v>12</v>
      </c>
      <c r="C1" s="3" t="s">
        <v>8</v>
      </c>
      <c r="E1" s="3" t="s">
        <v>4</v>
      </c>
      <c r="F1" s="3" t="s">
        <v>5</v>
      </c>
      <c r="G1" s="3" t="s">
        <v>6</v>
      </c>
      <c r="I1" s="3" t="s">
        <v>7</v>
      </c>
      <c r="J1" s="3" t="s">
        <v>6</v>
      </c>
    </row>
    <row r="2" spans="1:10" x14ac:dyDescent="0.2">
      <c r="A2" s="3">
        <v>5.0999999999999996</v>
      </c>
      <c r="B2" s="3">
        <v>3.5</v>
      </c>
      <c r="C2" s="3" t="s">
        <v>0</v>
      </c>
      <c r="E2" s="1">
        <f>RANK(F2,$F$2:$F$16,1)</f>
        <v>8</v>
      </c>
      <c r="F2" s="2">
        <f t="shared" ref="F2:F16" si="0">SQRT((A2-$A$18)^2+(B2-$B$18)^2)</f>
        <v>0.94339811320566103</v>
      </c>
      <c r="G2" s="3" t="s">
        <v>0</v>
      </c>
      <c r="I2" s="4">
        <v>1</v>
      </c>
      <c r="J2" s="3" t="str">
        <f>VLOOKUP(I2,$E$2:$G$16,3,FALSE)</f>
        <v>virginica</v>
      </c>
    </row>
    <row r="3" spans="1:10" x14ac:dyDescent="0.2">
      <c r="A3" s="3">
        <v>4.9000000000000004</v>
      </c>
      <c r="B3" s="3">
        <v>3</v>
      </c>
      <c r="C3" s="3" t="s">
        <v>0</v>
      </c>
      <c r="E3" s="1">
        <f t="shared" ref="E3:E16" si="1">RANK(F3,$F$2:$F$16,1)</f>
        <v>9</v>
      </c>
      <c r="F3" s="2">
        <f t="shared" si="0"/>
        <v>1</v>
      </c>
      <c r="G3" s="3" t="s">
        <v>0</v>
      </c>
      <c r="I3" s="4">
        <v>2</v>
      </c>
      <c r="J3" s="3" t="str">
        <f t="shared" ref="J3:J5" si="2">VLOOKUP(I3,$E$2:$G$16,3,FALSE)</f>
        <v>virginica</v>
      </c>
    </row>
    <row r="4" spans="1:10" x14ac:dyDescent="0.2">
      <c r="A4" s="3">
        <v>4.7</v>
      </c>
      <c r="B4" s="3">
        <v>3.2</v>
      </c>
      <c r="C4" s="3" t="s">
        <v>0</v>
      </c>
      <c r="E4" s="1">
        <f t="shared" si="1"/>
        <v>14</v>
      </c>
      <c r="F4" s="2">
        <f t="shared" si="0"/>
        <v>1.216552506059644</v>
      </c>
      <c r="G4" s="3" t="s">
        <v>0</v>
      </c>
      <c r="I4" s="4">
        <v>3</v>
      </c>
      <c r="J4" s="3" t="str">
        <f t="shared" si="2"/>
        <v>virginica</v>
      </c>
    </row>
    <row r="5" spans="1:10" x14ac:dyDescent="0.2">
      <c r="A5" s="3">
        <v>4.5999999999999996</v>
      </c>
      <c r="B5" s="3">
        <v>3.1</v>
      </c>
      <c r="C5" s="3" t="s">
        <v>0</v>
      </c>
      <c r="E5" s="1">
        <f t="shared" si="1"/>
        <v>15</v>
      </c>
      <c r="F5" s="2">
        <f t="shared" si="0"/>
        <v>1.3038404810405304</v>
      </c>
      <c r="G5" s="3" t="s">
        <v>0</v>
      </c>
      <c r="I5" s="4">
        <v>4</v>
      </c>
      <c r="J5" s="3" t="str">
        <f t="shared" si="2"/>
        <v>versicolor</v>
      </c>
    </row>
    <row r="6" spans="1:10" x14ac:dyDescent="0.2">
      <c r="A6" s="3">
        <v>5</v>
      </c>
      <c r="B6" s="3">
        <v>3.6</v>
      </c>
      <c r="C6" s="3" t="s">
        <v>0</v>
      </c>
      <c r="E6" s="1">
        <f t="shared" si="1"/>
        <v>11</v>
      </c>
      <c r="F6" s="2">
        <f t="shared" si="0"/>
        <v>1.0816653826391971</v>
      </c>
      <c r="G6" s="3" t="s">
        <v>0</v>
      </c>
    </row>
    <row r="7" spans="1:10" x14ac:dyDescent="0.2">
      <c r="A7" s="3">
        <v>7</v>
      </c>
      <c r="B7" s="3">
        <v>3.2</v>
      </c>
      <c r="C7" s="3" t="s">
        <v>1</v>
      </c>
      <c r="E7" s="1">
        <f t="shared" si="1"/>
        <v>12</v>
      </c>
      <c r="F7" s="2">
        <f t="shared" si="0"/>
        <v>1.1180339887498945</v>
      </c>
      <c r="G7" s="3" t="s">
        <v>1</v>
      </c>
    </row>
    <row r="8" spans="1:10" x14ac:dyDescent="0.2">
      <c r="A8" s="3">
        <v>6.4</v>
      </c>
      <c r="B8" s="3">
        <v>3.2</v>
      </c>
      <c r="C8" s="3" t="s">
        <v>1</v>
      </c>
      <c r="E8" s="1">
        <f t="shared" si="1"/>
        <v>4</v>
      </c>
      <c r="F8" s="2">
        <f t="shared" si="0"/>
        <v>0.53851648071345048</v>
      </c>
      <c r="G8" s="3" t="s">
        <v>1</v>
      </c>
    </row>
    <row r="9" spans="1:10" x14ac:dyDescent="0.2">
      <c r="A9" s="3">
        <v>6.9</v>
      </c>
      <c r="B9" s="3">
        <v>3.1</v>
      </c>
      <c r="C9" s="3" t="s">
        <v>1</v>
      </c>
      <c r="E9" s="1">
        <f t="shared" si="1"/>
        <v>10</v>
      </c>
      <c r="F9" s="2">
        <f t="shared" si="0"/>
        <v>1.004987562112089</v>
      </c>
      <c r="G9" s="3" t="s">
        <v>1</v>
      </c>
    </row>
    <row r="10" spans="1:10" x14ac:dyDescent="0.2">
      <c r="A10" s="3">
        <v>5.5</v>
      </c>
      <c r="B10" s="3">
        <v>2.2999999999999998</v>
      </c>
      <c r="C10" s="3" t="s">
        <v>1</v>
      </c>
      <c r="E10" s="1">
        <f t="shared" si="1"/>
        <v>7</v>
      </c>
      <c r="F10" s="2">
        <f t="shared" si="0"/>
        <v>0.80622577482985536</v>
      </c>
      <c r="G10" s="3" t="s">
        <v>1</v>
      </c>
    </row>
    <row r="11" spans="1:10" x14ac:dyDescent="0.2">
      <c r="A11" s="3">
        <v>6.5</v>
      </c>
      <c r="B11" s="3">
        <v>2.8</v>
      </c>
      <c r="C11" s="3" t="s">
        <v>1</v>
      </c>
      <c r="E11" s="1">
        <f t="shared" si="1"/>
        <v>6</v>
      </c>
      <c r="F11" s="2">
        <f t="shared" si="0"/>
        <v>0.63245553203367566</v>
      </c>
      <c r="G11" s="3" t="s">
        <v>1</v>
      </c>
    </row>
    <row r="12" spans="1:10" x14ac:dyDescent="0.2">
      <c r="A12" s="3">
        <v>6.3</v>
      </c>
      <c r="B12" s="3">
        <v>3.3</v>
      </c>
      <c r="C12" s="3" t="s">
        <v>2</v>
      </c>
      <c r="E12" s="1">
        <f t="shared" si="1"/>
        <v>3</v>
      </c>
      <c r="F12" s="2">
        <f t="shared" si="0"/>
        <v>0.4999999999999995</v>
      </c>
      <c r="G12" s="3" t="s">
        <v>2</v>
      </c>
    </row>
    <row r="13" spans="1:10" x14ac:dyDescent="0.2">
      <c r="A13" s="3">
        <v>5.8</v>
      </c>
      <c r="B13" s="3">
        <v>2.7</v>
      </c>
      <c r="C13" s="3" t="s">
        <v>2</v>
      </c>
      <c r="E13" s="1">
        <f t="shared" si="1"/>
        <v>1</v>
      </c>
      <c r="F13" s="2">
        <f t="shared" si="0"/>
        <v>0.31622776601683794</v>
      </c>
      <c r="G13" s="3" t="s">
        <v>2</v>
      </c>
    </row>
    <row r="14" spans="1:10" x14ac:dyDescent="0.2">
      <c r="A14" s="3">
        <v>7.1</v>
      </c>
      <c r="B14" s="3">
        <v>3</v>
      </c>
      <c r="C14" s="3" t="s">
        <v>2</v>
      </c>
      <c r="E14" s="1">
        <f t="shared" si="1"/>
        <v>13</v>
      </c>
      <c r="F14" s="2">
        <f t="shared" si="0"/>
        <v>1.1999999999999993</v>
      </c>
      <c r="G14" s="3" t="s">
        <v>2</v>
      </c>
    </row>
    <row r="15" spans="1:10" x14ac:dyDescent="0.2">
      <c r="A15" s="3">
        <v>6.3</v>
      </c>
      <c r="B15" s="3">
        <v>2.9</v>
      </c>
      <c r="C15" s="3" t="s">
        <v>2</v>
      </c>
      <c r="E15" s="1">
        <f t="shared" si="1"/>
        <v>2</v>
      </c>
      <c r="F15" s="2">
        <f t="shared" si="0"/>
        <v>0.41231056256176557</v>
      </c>
      <c r="G15" s="3" t="s">
        <v>2</v>
      </c>
    </row>
    <row r="16" spans="1:10" x14ac:dyDescent="0.2">
      <c r="A16" s="3">
        <v>6.5</v>
      </c>
      <c r="B16" s="3">
        <v>3</v>
      </c>
      <c r="C16" s="3" t="s">
        <v>2</v>
      </c>
      <c r="E16" s="1">
        <f t="shared" si="1"/>
        <v>5</v>
      </c>
      <c r="F16" s="2">
        <f t="shared" si="0"/>
        <v>0.59999999999999964</v>
      </c>
      <c r="G16" s="3" t="s">
        <v>2</v>
      </c>
    </row>
    <row r="18" spans="1:3" x14ac:dyDescent="0.2">
      <c r="A18" s="11">
        <v>5.9</v>
      </c>
      <c r="B18" s="9">
        <v>3</v>
      </c>
      <c r="C18" s="3" t="s">
        <v>10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2B1A2-B4A6-AD4A-BEED-4EBF7F162974}">
  <dimension ref="A1:J18"/>
  <sheetViews>
    <sheetView zoomScale="213" zoomScaleNormal="213" workbookViewId="0">
      <selection activeCell="M21" sqref="M21"/>
    </sheetView>
  </sheetViews>
  <sheetFormatPr baseColWidth="10" defaultColWidth="9.1640625" defaultRowHeight="15" x14ac:dyDescent="0.2"/>
  <cols>
    <col min="1" max="1" width="17.5" style="3" customWidth="1"/>
    <col min="2" max="2" width="18" style="3" customWidth="1"/>
    <col min="3" max="3" width="9.1640625" style="3"/>
    <col min="4" max="4" width="2.5" style="3" customWidth="1"/>
    <col min="5" max="5" width="9.1640625" style="3"/>
    <col min="6" max="6" width="17.5" style="3" customWidth="1"/>
    <col min="7" max="7" width="9.1640625" style="3"/>
    <col min="8" max="8" width="2.83203125" style="3" customWidth="1"/>
    <col min="9" max="16384" width="9.1640625" style="3"/>
  </cols>
  <sheetData>
    <row r="1" spans="1:10" x14ac:dyDescent="0.2">
      <c r="A1" s="3" t="s">
        <v>11</v>
      </c>
      <c r="B1" s="3" t="s">
        <v>12</v>
      </c>
      <c r="C1" s="3" t="s">
        <v>8</v>
      </c>
      <c r="E1" s="3" t="s">
        <v>4</v>
      </c>
      <c r="F1" s="3" t="s">
        <v>5</v>
      </c>
      <c r="G1" s="3" t="s">
        <v>6</v>
      </c>
      <c r="I1" s="3" t="s">
        <v>7</v>
      </c>
      <c r="J1" s="3" t="s">
        <v>6</v>
      </c>
    </row>
    <row r="2" spans="1:10" x14ac:dyDescent="0.2">
      <c r="A2" s="3">
        <v>5.0999999999999996</v>
      </c>
      <c r="B2" s="3">
        <v>3.5</v>
      </c>
      <c r="C2" s="3" t="s">
        <v>0</v>
      </c>
      <c r="E2" s="1">
        <f>RANK(F2,$F$2:$F$16,1)</f>
        <v>8</v>
      </c>
      <c r="F2" s="2">
        <f t="shared" ref="F2:F16" si="0">SQRT((A2-$A$18)^2+(B2-$B$18)^2)</f>
        <v>0.94339811320566103</v>
      </c>
      <c r="G2" s="3" t="s">
        <v>0</v>
      </c>
      <c r="I2" s="15">
        <v>1</v>
      </c>
      <c r="J2" s="13" t="str">
        <f>VLOOKUP(I2,$E$2:$G$16,3,FALSE)</f>
        <v>virginica</v>
      </c>
    </row>
    <row r="3" spans="1:10" x14ac:dyDescent="0.2">
      <c r="A3" s="3">
        <v>4.9000000000000004</v>
      </c>
      <c r="B3" s="3">
        <v>3</v>
      </c>
      <c r="C3" s="3" t="s">
        <v>0</v>
      </c>
      <c r="E3" s="1">
        <f t="shared" ref="E3:E16" si="1">RANK(F3,$F$2:$F$16,1)</f>
        <v>9</v>
      </c>
      <c r="F3" s="2">
        <f t="shared" si="0"/>
        <v>1</v>
      </c>
      <c r="G3" s="3" t="s">
        <v>0</v>
      </c>
      <c r="I3" s="15">
        <v>2</v>
      </c>
      <c r="J3" s="13" t="str">
        <f t="shared" ref="J3:J5" si="2">VLOOKUP(I3,$E$2:$G$16,3,FALSE)</f>
        <v>virginica</v>
      </c>
    </row>
    <row r="4" spans="1:10" x14ac:dyDescent="0.2">
      <c r="A4" s="3">
        <v>4.7</v>
      </c>
      <c r="B4" s="3">
        <v>3.2</v>
      </c>
      <c r="C4" s="3" t="s">
        <v>0</v>
      </c>
      <c r="E4" s="1">
        <f t="shared" si="1"/>
        <v>14</v>
      </c>
      <c r="F4" s="2">
        <f t="shared" si="0"/>
        <v>1.216552506059644</v>
      </c>
      <c r="G4" s="3" t="s">
        <v>0</v>
      </c>
      <c r="I4" s="15">
        <v>3</v>
      </c>
      <c r="J4" s="13" t="str">
        <f t="shared" si="2"/>
        <v>virginica</v>
      </c>
    </row>
    <row r="5" spans="1:10" x14ac:dyDescent="0.2">
      <c r="A5" s="3">
        <v>4.5999999999999996</v>
      </c>
      <c r="B5" s="3">
        <v>3.1</v>
      </c>
      <c r="C5" s="3" t="s">
        <v>0</v>
      </c>
      <c r="E5" s="1">
        <f t="shared" si="1"/>
        <v>15</v>
      </c>
      <c r="F5" s="2">
        <f t="shared" si="0"/>
        <v>1.3038404810405304</v>
      </c>
      <c r="G5" s="3" t="s">
        <v>0</v>
      </c>
      <c r="I5" s="16">
        <v>4</v>
      </c>
      <c r="J5" s="14" t="str">
        <f t="shared" si="2"/>
        <v>versicolor</v>
      </c>
    </row>
    <row r="6" spans="1:10" x14ac:dyDescent="0.2">
      <c r="A6" s="3">
        <v>5</v>
      </c>
      <c r="B6" s="3">
        <v>3.6</v>
      </c>
      <c r="C6" s="3" t="s">
        <v>0</v>
      </c>
      <c r="E6" s="1">
        <f t="shared" si="1"/>
        <v>11</v>
      </c>
      <c r="F6" s="2">
        <f t="shared" si="0"/>
        <v>1.0816653826391971</v>
      </c>
      <c r="G6" s="3" t="s">
        <v>0</v>
      </c>
    </row>
    <row r="7" spans="1:10" x14ac:dyDescent="0.2">
      <c r="A7" s="3">
        <v>7</v>
      </c>
      <c r="B7" s="3">
        <v>3.2</v>
      </c>
      <c r="C7" s="3" t="s">
        <v>1</v>
      </c>
      <c r="E7" s="1">
        <f t="shared" si="1"/>
        <v>12</v>
      </c>
      <c r="F7" s="2">
        <f t="shared" si="0"/>
        <v>1.1180339887498945</v>
      </c>
      <c r="G7" s="3" t="s">
        <v>1</v>
      </c>
    </row>
    <row r="8" spans="1:10" x14ac:dyDescent="0.2">
      <c r="A8" s="3">
        <v>6.4</v>
      </c>
      <c r="B8" s="3">
        <v>3.2</v>
      </c>
      <c r="C8" s="3" t="s">
        <v>1</v>
      </c>
      <c r="E8" s="1">
        <f t="shared" si="1"/>
        <v>4</v>
      </c>
      <c r="F8" s="2">
        <f t="shared" si="0"/>
        <v>0.53851648071345048</v>
      </c>
      <c r="G8" s="3" t="s">
        <v>1</v>
      </c>
    </row>
    <row r="9" spans="1:10" x14ac:dyDescent="0.2">
      <c r="A9" s="3">
        <v>6.9</v>
      </c>
      <c r="B9" s="3">
        <v>3.1</v>
      </c>
      <c r="C9" s="3" t="s">
        <v>1</v>
      </c>
      <c r="E9" s="1">
        <f t="shared" si="1"/>
        <v>10</v>
      </c>
      <c r="F9" s="2">
        <f t="shared" si="0"/>
        <v>1.004987562112089</v>
      </c>
      <c r="G9" s="3" t="s">
        <v>1</v>
      </c>
    </row>
    <row r="10" spans="1:10" x14ac:dyDescent="0.2">
      <c r="A10" s="3">
        <v>5.5</v>
      </c>
      <c r="B10" s="3">
        <v>2.2999999999999998</v>
      </c>
      <c r="C10" s="3" t="s">
        <v>1</v>
      </c>
      <c r="E10" s="1">
        <f t="shared" si="1"/>
        <v>7</v>
      </c>
      <c r="F10" s="2">
        <f t="shared" si="0"/>
        <v>0.80622577482985536</v>
      </c>
      <c r="G10" s="3" t="s">
        <v>1</v>
      </c>
    </row>
    <row r="11" spans="1:10" x14ac:dyDescent="0.2">
      <c r="A11" s="3">
        <v>6.5</v>
      </c>
      <c r="B11" s="3">
        <v>2.8</v>
      </c>
      <c r="C11" s="3" t="s">
        <v>1</v>
      </c>
      <c r="E11" s="1">
        <f t="shared" si="1"/>
        <v>6</v>
      </c>
      <c r="F11" s="2">
        <f t="shared" si="0"/>
        <v>0.63245553203367566</v>
      </c>
      <c r="G11" s="3" t="s">
        <v>1</v>
      </c>
    </row>
    <row r="12" spans="1:10" x14ac:dyDescent="0.2">
      <c r="A12" s="3">
        <v>6.3</v>
      </c>
      <c r="B12" s="3">
        <v>3.3</v>
      </c>
      <c r="C12" s="3" t="s">
        <v>2</v>
      </c>
      <c r="E12" s="1">
        <f t="shared" si="1"/>
        <v>3</v>
      </c>
      <c r="F12" s="2">
        <f t="shared" si="0"/>
        <v>0.4999999999999995</v>
      </c>
      <c r="G12" s="3" t="s">
        <v>2</v>
      </c>
    </row>
    <row r="13" spans="1:10" x14ac:dyDescent="0.2">
      <c r="A13" s="3">
        <v>5.8</v>
      </c>
      <c r="B13" s="3">
        <v>2.7</v>
      </c>
      <c r="C13" s="3" t="s">
        <v>2</v>
      </c>
      <c r="E13" s="1">
        <f t="shared" si="1"/>
        <v>1</v>
      </c>
      <c r="F13" s="2">
        <f t="shared" si="0"/>
        <v>0.31622776601683794</v>
      </c>
      <c r="G13" s="3" t="s">
        <v>2</v>
      </c>
    </row>
    <row r="14" spans="1:10" x14ac:dyDescent="0.2">
      <c r="A14" s="3">
        <v>7.1</v>
      </c>
      <c r="B14" s="3">
        <v>3</v>
      </c>
      <c r="C14" s="3" t="s">
        <v>2</v>
      </c>
      <c r="E14" s="1">
        <f t="shared" si="1"/>
        <v>13</v>
      </c>
      <c r="F14" s="2">
        <f t="shared" si="0"/>
        <v>1.1999999999999993</v>
      </c>
      <c r="G14" s="3" t="s">
        <v>2</v>
      </c>
    </row>
    <row r="15" spans="1:10" x14ac:dyDescent="0.2">
      <c r="A15" s="3">
        <v>6.3</v>
      </c>
      <c r="B15" s="3">
        <v>2.9</v>
      </c>
      <c r="C15" s="3" t="s">
        <v>2</v>
      </c>
      <c r="E15" s="1">
        <f t="shared" si="1"/>
        <v>2</v>
      </c>
      <c r="F15" s="2">
        <f t="shared" si="0"/>
        <v>0.41231056256176557</v>
      </c>
      <c r="G15" s="3" t="s">
        <v>2</v>
      </c>
    </row>
    <row r="16" spans="1:10" x14ac:dyDescent="0.2">
      <c r="A16" s="3">
        <v>6.5</v>
      </c>
      <c r="B16" s="3">
        <v>3</v>
      </c>
      <c r="C16" s="3" t="s">
        <v>2</v>
      </c>
      <c r="E16" s="1">
        <f t="shared" si="1"/>
        <v>5</v>
      </c>
      <c r="F16" s="2">
        <f t="shared" si="0"/>
        <v>0.59999999999999964</v>
      </c>
      <c r="G16" s="3" t="s">
        <v>2</v>
      </c>
    </row>
    <row r="18" spans="1:3" x14ac:dyDescent="0.2">
      <c r="A18" s="5">
        <v>5.9</v>
      </c>
      <c r="B18" s="5">
        <v>3</v>
      </c>
      <c r="C18" s="6" t="s">
        <v>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18B0E-4B3C-440C-977E-F9FA82B76DB4}">
  <dimension ref="A1:C16"/>
  <sheetViews>
    <sheetView zoomScale="278" zoomScaleNormal="278" workbookViewId="0">
      <selection activeCell="A21" sqref="A21"/>
    </sheetView>
  </sheetViews>
  <sheetFormatPr baseColWidth="10" defaultColWidth="8.83203125" defaultRowHeight="15" x14ac:dyDescent="0.2"/>
  <cols>
    <col min="1" max="1" width="16.5" customWidth="1"/>
    <col min="2" max="2" width="16.6640625" customWidth="1"/>
    <col min="3" max="3" width="13.5" customWidth="1"/>
  </cols>
  <sheetData>
    <row r="1" spans="1:3" x14ac:dyDescent="0.2">
      <c r="A1" t="s">
        <v>11</v>
      </c>
      <c r="B1" t="s">
        <v>12</v>
      </c>
      <c r="C1" t="s">
        <v>3</v>
      </c>
    </row>
    <row r="2" spans="1:3" x14ac:dyDescent="0.2">
      <c r="A2">
        <v>5.0999999999999996</v>
      </c>
      <c r="B2">
        <v>3.5</v>
      </c>
      <c r="C2" t="s">
        <v>0</v>
      </c>
    </row>
    <row r="3" spans="1:3" x14ac:dyDescent="0.2">
      <c r="A3">
        <v>4.9000000000000004</v>
      </c>
      <c r="B3">
        <v>3</v>
      </c>
      <c r="C3" t="s">
        <v>0</v>
      </c>
    </row>
    <row r="4" spans="1:3" x14ac:dyDescent="0.2">
      <c r="A4">
        <v>4.7</v>
      </c>
      <c r="B4">
        <v>3.2</v>
      </c>
      <c r="C4" t="s">
        <v>0</v>
      </c>
    </row>
    <row r="5" spans="1:3" x14ac:dyDescent="0.2">
      <c r="A5">
        <v>4.5999999999999996</v>
      </c>
      <c r="B5">
        <v>3.1</v>
      </c>
      <c r="C5" t="s">
        <v>0</v>
      </c>
    </row>
    <row r="6" spans="1:3" x14ac:dyDescent="0.2">
      <c r="A6">
        <v>5</v>
      </c>
      <c r="B6">
        <v>3.6</v>
      </c>
      <c r="C6" t="s">
        <v>0</v>
      </c>
    </row>
    <row r="7" spans="1:3" x14ac:dyDescent="0.2">
      <c r="A7">
        <v>7</v>
      </c>
      <c r="B7">
        <v>3.2</v>
      </c>
      <c r="C7" t="s">
        <v>1</v>
      </c>
    </row>
    <row r="8" spans="1:3" x14ac:dyDescent="0.2">
      <c r="A8">
        <v>6.4</v>
      </c>
      <c r="B8">
        <v>3.2</v>
      </c>
      <c r="C8" t="s">
        <v>1</v>
      </c>
    </row>
    <row r="9" spans="1:3" x14ac:dyDescent="0.2">
      <c r="A9">
        <v>6.9</v>
      </c>
      <c r="B9">
        <v>3.1</v>
      </c>
      <c r="C9" t="s">
        <v>1</v>
      </c>
    </row>
    <row r="10" spans="1:3" x14ac:dyDescent="0.2">
      <c r="A10">
        <v>5.5</v>
      </c>
      <c r="B10">
        <v>2.2999999999999998</v>
      </c>
      <c r="C10" t="s">
        <v>1</v>
      </c>
    </row>
    <row r="11" spans="1:3" x14ac:dyDescent="0.2">
      <c r="A11">
        <v>6.5</v>
      </c>
      <c r="B11">
        <v>2.8</v>
      </c>
      <c r="C11" t="s">
        <v>1</v>
      </c>
    </row>
    <row r="12" spans="1:3" x14ac:dyDescent="0.2">
      <c r="A12">
        <v>6.3</v>
      </c>
      <c r="B12">
        <v>3.3</v>
      </c>
      <c r="C12" t="s">
        <v>2</v>
      </c>
    </row>
    <row r="13" spans="1:3" x14ac:dyDescent="0.2">
      <c r="A13">
        <v>5.8</v>
      </c>
      <c r="B13">
        <v>2.7</v>
      </c>
      <c r="C13" t="s">
        <v>2</v>
      </c>
    </row>
    <row r="14" spans="1:3" x14ac:dyDescent="0.2">
      <c r="A14">
        <v>7.1</v>
      </c>
      <c r="B14">
        <v>3</v>
      </c>
      <c r="C14" t="s">
        <v>2</v>
      </c>
    </row>
    <row r="15" spans="1:3" x14ac:dyDescent="0.2">
      <c r="A15">
        <v>6.3</v>
      </c>
      <c r="B15">
        <v>2.9</v>
      </c>
      <c r="C15" t="s">
        <v>2</v>
      </c>
    </row>
    <row r="16" spans="1:3" x14ac:dyDescent="0.2">
      <c r="A16">
        <v>6.5</v>
      </c>
      <c r="B16">
        <v>3</v>
      </c>
      <c r="C16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83461-A44A-41D0-9186-662A1A84A9F9}">
  <dimension ref="A1:C16"/>
  <sheetViews>
    <sheetView zoomScale="135" zoomScaleNormal="135" workbookViewId="0">
      <selection activeCell="B44" sqref="B44"/>
    </sheetView>
  </sheetViews>
  <sheetFormatPr baseColWidth="10" defaultColWidth="9.1640625" defaultRowHeight="15" x14ac:dyDescent="0.2"/>
  <cols>
    <col min="1" max="1" width="16.5" style="3" customWidth="1"/>
    <col min="2" max="2" width="16.6640625" style="3" customWidth="1"/>
    <col min="3" max="3" width="13.5" style="3" customWidth="1"/>
    <col min="4" max="16384" width="9.1640625" style="3"/>
  </cols>
  <sheetData>
    <row r="1" spans="1:3" x14ac:dyDescent="0.2">
      <c r="A1" s="3" t="s">
        <v>11</v>
      </c>
      <c r="B1" s="3" t="s">
        <v>12</v>
      </c>
      <c r="C1" s="3" t="s">
        <v>3</v>
      </c>
    </row>
    <row r="2" spans="1:3" x14ac:dyDescent="0.2">
      <c r="A2" s="3">
        <v>5.0999999999999996</v>
      </c>
      <c r="B2" s="3">
        <v>3.5</v>
      </c>
      <c r="C2" s="3" t="s">
        <v>0</v>
      </c>
    </row>
    <row r="3" spans="1:3" x14ac:dyDescent="0.2">
      <c r="A3" s="3">
        <v>4.9000000000000004</v>
      </c>
      <c r="B3" s="3">
        <v>3</v>
      </c>
      <c r="C3" s="3" t="s">
        <v>0</v>
      </c>
    </row>
    <row r="4" spans="1:3" x14ac:dyDescent="0.2">
      <c r="A4" s="3">
        <v>4.7</v>
      </c>
      <c r="B4" s="3">
        <v>3.2</v>
      </c>
      <c r="C4" s="3" t="s">
        <v>0</v>
      </c>
    </row>
    <row r="5" spans="1:3" x14ac:dyDescent="0.2">
      <c r="A5" s="3">
        <v>4.5999999999999996</v>
      </c>
      <c r="B5" s="3">
        <v>3.1</v>
      </c>
      <c r="C5" s="3" t="s">
        <v>0</v>
      </c>
    </row>
    <row r="6" spans="1:3" x14ac:dyDescent="0.2">
      <c r="A6" s="3">
        <v>5</v>
      </c>
      <c r="B6" s="3">
        <v>3.6</v>
      </c>
      <c r="C6" s="3" t="s">
        <v>0</v>
      </c>
    </row>
    <row r="7" spans="1:3" x14ac:dyDescent="0.2">
      <c r="A7" s="3">
        <v>7</v>
      </c>
      <c r="B7" s="3">
        <v>3.2</v>
      </c>
      <c r="C7" s="3" t="s">
        <v>1</v>
      </c>
    </row>
    <row r="8" spans="1:3" x14ac:dyDescent="0.2">
      <c r="A8" s="3">
        <v>6.4</v>
      </c>
      <c r="B8" s="3">
        <v>3.2</v>
      </c>
      <c r="C8" s="3" t="s">
        <v>1</v>
      </c>
    </row>
    <row r="9" spans="1:3" x14ac:dyDescent="0.2">
      <c r="A9" s="3">
        <v>6.9</v>
      </c>
      <c r="B9" s="3">
        <v>3.1</v>
      </c>
      <c r="C9" s="3" t="s">
        <v>1</v>
      </c>
    </row>
    <row r="10" spans="1:3" x14ac:dyDescent="0.2">
      <c r="A10" s="3">
        <v>5.5</v>
      </c>
      <c r="B10" s="3">
        <v>2.2999999999999998</v>
      </c>
      <c r="C10" s="3" t="s">
        <v>1</v>
      </c>
    </row>
    <row r="11" spans="1:3" x14ac:dyDescent="0.2">
      <c r="A11" s="3">
        <v>6.5</v>
      </c>
      <c r="B11" s="3">
        <v>2.8</v>
      </c>
      <c r="C11" s="3" t="s">
        <v>1</v>
      </c>
    </row>
    <row r="12" spans="1:3" x14ac:dyDescent="0.2">
      <c r="A12" s="3">
        <v>6.3</v>
      </c>
      <c r="B12" s="3">
        <v>3.3</v>
      </c>
      <c r="C12" s="3" t="s">
        <v>2</v>
      </c>
    </row>
    <row r="13" spans="1:3" x14ac:dyDescent="0.2">
      <c r="A13" s="3">
        <v>5.8</v>
      </c>
      <c r="B13" s="3">
        <v>2.7</v>
      </c>
      <c r="C13" s="3" t="s">
        <v>2</v>
      </c>
    </row>
    <row r="14" spans="1:3" x14ac:dyDescent="0.2">
      <c r="A14" s="3">
        <v>7.1</v>
      </c>
      <c r="B14" s="3">
        <v>3</v>
      </c>
      <c r="C14" s="3" t="s">
        <v>2</v>
      </c>
    </row>
    <row r="15" spans="1:3" x14ac:dyDescent="0.2">
      <c r="A15" s="3">
        <v>6.3</v>
      </c>
      <c r="B15" s="3">
        <v>2.9</v>
      </c>
      <c r="C15" s="3" t="s">
        <v>2</v>
      </c>
    </row>
    <row r="16" spans="1:3" x14ac:dyDescent="0.2">
      <c r="A16" s="3">
        <v>6.5</v>
      </c>
      <c r="B16" s="3">
        <v>3</v>
      </c>
      <c r="C16" s="3" t="s">
        <v>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D8351-9648-5C43-87BD-5DC69A87DC9C}">
  <dimension ref="A1:C18"/>
  <sheetViews>
    <sheetView zoomScale="142" zoomScaleNormal="142" workbookViewId="0">
      <selection activeCell="T41" sqref="T41"/>
    </sheetView>
  </sheetViews>
  <sheetFormatPr baseColWidth="10" defaultColWidth="9.1640625" defaultRowHeight="15" x14ac:dyDescent="0.2"/>
  <cols>
    <col min="1" max="1" width="16.5" style="3" customWidth="1"/>
    <col min="2" max="2" width="16.6640625" style="3" customWidth="1"/>
    <col min="3" max="3" width="13.5" style="3" customWidth="1"/>
    <col min="4" max="16384" width="9.1640625" style="3"/>
  </cols>
  <sheetData>
    <row r="1" spans="1:3" x14ac:dyDescent="0.2">
      <c r="A1" s="3" t="s">
        <v>11</v>
      </c>
      <c r="B1" s="3" t="s">
        <v>12</v>
      </c>
      <c r="C1" s="3" t="s">
        <v>3</v>
      </c>
    </row>
    <row r="2" spans="1:3" x14ac:dyDescent="0.2">
      <c r="A2" s="3">
        <v>5.0999999999999996</v>
      </c>
      <c r="B2" s="3">
        <v>3.5</v>
      </c>
      <c r="C2" s="3" t="s">
        <v>0</v>
      </c>
    </row>
    <row r="3" spans="1:3" x14ac:dyDescent="0.2">
      <c r="A3" s="3">
        <v>4.9000000000000004</v>
      </c>
      <c r="B3" s="3">
        <v>3</v>
      </c>
      <c r="C3" s="3" t="s">
        <v>0</v>
      </c>
    </row>
    <row r="4" spans="1:3" x14ac:dyDescent="0.2">
      <c r="A4" s="3">
        <v>4.7</v>
      </c>
      <c r="B4" s="3">
        <v>3.2</v>
      </c>
      <c r="C4" s="3" t="s">
        <v>0</v>
      </c>
    </row>
    <row r="5" spans="1:3" x14ac:dyDescent="0.2">
      <c r="A5" s="3">
        <v>4.5999999999999996</v>
      </c>
      <c r="B5" s="3">
        <v>3.1</v>
      </c>
      <c r="C5" s="3" t="s">
        <v>0</v>
      </c>
    </row>
    <row r="6" spans="1:3" x14ac:dyDescent="0.2">
      <c r="A6" s="3">
        <v>5</v>
      </c>
      <c r="B6" s="3">
        <v>3.6</v>
      </c>
      <c r="C6" s="3" t="s">
        <v>0</v>
      </c>
    </row>
    <row r="7" spans="1:3" x14ac:dyDescent="0.2">
      <c r="A7" s="3">
        <v>7</v>
      </c>
      <c r="B7" s="3">
        <v>3.2</v>
      </c>
      <c r="C7" s="3" t="s">
        <v>1</v>
      </c>
    </row>
    <row r="8" spans="1:3" x14ac:dyDescent="0.2">
      <c r="A8" s="3">
        <v>6.4</v>
      </c>
      <c r="B8" s="3">
        <v>3.2</v>
      </c>
      <c r="C8" s="3" t="s">
        <v>1</v>
      </c>
    </row>
    <row r="9" spans="1:3" x14ac:dyDescent="0.2">
      <c r="A9" s="3">
        <v>6.9</v>
      </c>
      <c r="B9" s="3">
        <v>3.1</v>
      </c>
      <c r="C9" s="3" t="s">
        <v>1</v>
      </c>
    </row>
    <row r="10" spans="1:3" x14ac:dyDescent="0.2">
      <c r="A10" s="3">
        <v>5.5</v>
      </c>
      <c r="B10" s="3">
        <v>2.2999999999999998</v>
      </c>
      <c r="C10" s="3" t="s">
        <v>1</v>
      </c>
    </row>
    <row r="11" spans="1:3" x14ac:dyDescent="0.2">
      <c r="A11" s="3">
        <v>6.5</v>
      </c>
      <c r="B11" s="3">
        <v>2.8</v>
      </c>
      <c r="C11" s="3" t="s">
        <v>1</v>
      </c>
    </row>
    <row r="12" spans="1:3" x14ac:dyDescent="0.2">
      <c r="A12" s="3">
        <v>6.3</v>
      </c>
      <c r="B12" s="3">
        <v>3.3</v>
      </c>
      <c r="C12" s="3" t="s">
        <v>2</v>
      </c>
    </row>
    <row r="13" spans="1:3" x14ac:dyDescent="0.2">
      <c r="A13" s="3">
        <v>5.8</v>
      </c>
      <c r="B13" s="3">
        <v>2.7</v>
      </c>
      <c r="C13" s="3" t="s">
        <v>2</v>
      </c>
    </row>
    <row r="14" spans="1:3" x14ac:dyDescent="0.2">
      <c r="A14" s="3">
        <v>7.1</v>
      </c>
      <c r="B14" s="3">
        <v>3</v>
      </c>
      <c r="C14" s="3" t="s">
        <v>2</v>
      </c>
    </row>
    <row r="15" spans="1:3" x14ac:dyDescent="0.2">
      <c r="A15" s="3">
        <v>6.3</v>
      </c>
      <c r="B15" s="3">
        <v>2.9</v>
      </c>
      <c r="C15" s="3" t="s">
        <v>2</v>
      </c>
    </row>
    <row r="16" spans="1:3" x14ac:dyDescent="0.2">
      <c r="A16" s="3">
        <v>6.5</v>
      </c>
      <c r="B16" s="3">
        <v>3</v>
      </c>
      <c r="C16" s="3" t="s">
        <v>2</v>
      </c>
    </row>
    <row r="18" spans="1:3" x14ac:dyDescent="0.2">
      <c r="A18" s="11">
        <v>5.9</v>
      </c>
      <c r="B18" s="9">
        <v>3</v>
      </c>
      <c r="C18" s="7" t="s">
        <v>10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18CF6-B412-B24E-9BEB-7D976943E427}">
  <dimension ref="A1:C18"/>
  <sheetViews>
    <sheetView zoomScale="142" zoomScaleNormal="142" workbookViewId="0">
      <selection activeCell="R39" sqref="R39"/>
    </sheetView>
  </sheetViews>
  <sheetFormatPr baseColWidth="10" defaultColWidth="9.1640625" defaultRowHeight="15" x14ac:dyDescent="0.2"/>
  <cols>
    <col min="1" max="1" width="16.5" style="3" customWidth="1"/>
    <col min="2" max="2" width="16.6640625" style="3" customWidth="1"/>
    <col min="3" max="3" width="13.5" style="3" customWidth="1"/>
    <col min="4" max="16384" width="9.1640625" style="3"/>
  </cols>
  <sheetData>
    <row r="1" spans="1:3" x14ac:dyDescent="0.2">
      <c r="A1" s="3" t="s">
        <v>11</v>
      </c>
      <c r="B1" s="3" t="s">
        <v>12</v>
      </c>
      <c r="C1" s="3" t="s">
        <v>3</v>
      </c>
    </row>
    <row r="2" spans="1:3" x14ac:dyDescent="0.2">
      <c r="A2" s="3">
        <v>5.0999999999999996</v>
      </c>
      <c r="B2" s="3">
        <v>3.5</v>
      </c>
      <c r="C2" s="3" t="s">
        <v>0</v>
      </c>
    </row>
    <row r="3" spans="1:3" x14ac:dyDescent="0.2">
      <c r="A3" s="3">
        <v>4.9000000000000004</v>
      </c>
      <c r="B3" s="3">
        <v>3</v>
      </c>
      <c r="C3" s="3" t="s">
        <v>0</v>
      </c>
    </row>
    <row r="4" spans="1:3" x14ac:dyDescent="0.2">
      <c r="A4" s="3">
        <v>4.7</v>
      </c>
      <c r="B4" s="3">
        <v>3.2</v>
      </c>
      <c r="C4" s="3" t="s">
        <v>0</v>
      </c>
    </row>
    <row r="5" spans="1:3" x14ac:dyDescent="0.2">
      <c r="A5" s="3">
        <v>4.5999999999999996</v>
      </c>
      <c r="B5" s="3">
        <v>3.1</v>
      </c>
      <c r="C5" s="3" t="s">
        <v>0</v>
      </c>
    </row>
    <row r="6" spans="1:3" x14ac:dyDescent="0.2">
      <c r="A6" s="3">
        <v>5</v>
      </c>
      <c r="B6" s="3">
        <v>3.6</v>
      </c>
      <c r="C6" s="3" t="s">
        <v>0</v>
      </c>
    </row>
    <row r="7" spans="1:3" x14ac:dyDescent="0.2">
      <c r="A7" s="3">
        <v>7</v>
      </c>
      <c r="B7" s="3">
        <v>3.2</v>
      </c>
      <c r="C7" s="3" t="s">
        <v>1</v>
      </c>
    </row>
    <row r="8" spans="1:3" x14ac:dyDescent="0.2">
      <c r="A8" s="3">
        <v>6.4</v>
      </c>
      <c r="B8" s="3">
        <v>3.2</v>
      </c>
      <c r="C8" s="3" t="s">
        <v>1</v>
      </c>
    </row>
    <row r="9" spans="1:3" x14ac:dyDescent="0.2">
      <c r="A9" s="3">
        <v>6.9</v>
      </c>
      <c r="B9" s="3">
        <v>3.1</v>
      </c>
      <c r="C9" s="3" t="s">
        <v>1</v>
      </c>
    </row>
    <row r="10" spans="1:3" x14ac:dyDescent="0.2">
      <c r="A10" s="3">
        <v>5.5</v>
      </c>
      <c r="B10" s="3">
        <v>2.2999999999999998</v>
      </c>
      <c r="C10" s="3" t="s">
        <v>1</v>
      </c>
    </row>
    <row r="11" spans="1:3" x14ac:dyDescent="0.2">
      <c r="A11" s="3">
        <v>6.5</v>
      </c>
      <c r="B11" s="3">
        <v>2.8</v>
      </c>
      <c r="C11" s="3" t="s">
        <v>1</v>
      </c>
    </row>
    <row r="12" spans="1:3" x14ac:dyDescent="0.2">
      <c r="A12" s="3">
        <v>6.3</v>
      </c>
      <c r="B12" s="3">
        <v>3.3</v>
      </c>
      <c r="C12" s="3" t="s">
        <v>2</v>
      </c>
    </row>
    <row r="13" spans="1:3" x14ac:dyDescent="0.2">
      <c r="A13" s="3">
        <v>5.8</v>
      </c>
      <c r="B13" s="3">
        <v>2.7</v>
      </c>
      <c r="C13" s="3" t="s">
        <v>2</v>
      </c>
    </row>
    <row r="14" spans="1:3" x14ac:dyDescent="0.2">
      <c r="A14" s="3">
        <v>7.1</v>
      </c>
      <c r="B14" s="3">
        <v>3</v>
      </c>
      <c r="C14" s="3" t="s">
        <v>2</v>
      </c>
    </row>
    <row r="15" spans="1:3" x14ac:dyDescent="0.2">
      <c r="A15" s="3">
        <v>6.3</v>
      </c>
      <c r="B15" s="3">
        <v>2.9</v>
      </c>
      <c r="C15" s="3" t="s">
        <v>2</v>
      </c>
    </row>
    <row r="16" spans="1:3" x14ac:dyDescent="0.2">
      <c r="A16" s="3">
        <v>6.5</v>
      </c>
      <c r="B16" s="3">
        <v>3</v>
      </c>
      <c r="C16" s="3" t="s">
        <v>2</v>
      </c>
    </row>
    <row r="18" spans="1:3" x14ac:dyDescent="0.2">
      <c r="A18" s="11">
        <v>5.9</v>
      </c>
      <c r="B18" s="9">
        <v>3</v>
      </c>
      <c r="C18" s="7" t="s">
        <v>10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EE994-D74F-480F-8D47-10DA96C27818}">
  <dimension ref="A1:G18"/>
  <sheetViews>
    <sheetView zoomScale="210" zoomScaleNormal="210" workbookViewId="0">
      <selection activeCell="M23" sqref="M23"/>
    </sheetView>
  </sheetViews>
  <sheetFormatPr baseColWidth="10" defaultColWidth="8.83203125" defaultRowHeight="15" x14ac:dyDescent="0.2"/>
  <cols>
    <col min="1" max="1" width="17.5" customWidth="1"/>
    <col min="2" max="2" width="18" customWidth="1"/>
    <col min="4" max="4" width="2.5" customWidth="1"/>
    <col min="5" max="5" width="17.5" customWidth="1"/>
    <col min="7" max="7" width="2.83203125" customWidth="1"/>
  </cols>
  <sheetData>
    <row r="1" spans="1:7" x14ac:dyDescent="0.2">
      <c r="A1" t="s">
        <v>11</v>
      </c>
      <c r="B1" t="s">
        <v>12</v>
      </c>
      <c r="C1" t="s">
        <v>8</v>
      </c>
      <c r="E1" t="s">
        <v>5</v>
      </c>
    </row>
    <row r="2" spans="1:7" ht="14" customHeight="1" x14ac:dyDescent="0.2">
      <c r="A2" s="8">
        <v>5.0999999999999996</v>
      </c>
      <c r="B2" s="9">
        <v>3.5</v>
      </c>
      <c r="C2" s="3" t="s">
        <v>0</v>
      </c>
      <c r="D2" s="3"/>
      <c r="E2" s="12"/>
      <c r="F2" s="3"/>
      <c r="G2" s="3"/>
    </row>
    <row r="3" spans="1:7" x14ac:dyDescent="0.2">
      <c r="A3" s="3">
        <v>4.9000000000000004</v>
      </c>
      <c r="B3" s="3">
        <v>3</v>
      </c>
      <c r="C3" s="3" t="s">
        <v>0</v>
      </c>
      <c r="D3" s="3"/>
      <c r="E3" s="2"/>
      <c r="F3" s="3"/>
      <c r="G3" s="3"/>
    </row>
    <row r="4" spans="1:7" x14ac:dyDescent="0.2">
      <c r="A4">
        <v>4.7</v>
      </c>
      <c r="B4">
        <v>3.2</v>
      </c>
      <c r="C4" t="s">
        <v>0</v>
      </c>
      <c r="E4" s="2"/>
      <c r="F4" s="3"/>
      <c r="G4" s="3"/>
    </row>
    <row r="5" spans="1:7" x14ac:dyDescent="0.2">
      <c r="A5">
        <v>4.5999999999999996</v>
      </c>
      <c r="B5">
        <v>3.1</v>
      </c>
      <c r="C5" t="s">
        <v>0</v>
      </c>
      <c r="E5" s="2"/>
      <c r="F5" s="3"/>
    </row>
    <row r="6" spans="1:7" x14ac:dyDescent="0.2">
      <c r="A6">
        <v>5</v>
      </c>
      <c r="B6">
        <v>3.6</v>
      </c>
      <c r="C6" t="s">
        <v>0</v>
      </c>
      <c r="E6" s="2"/>
      <c r="F6" s="3"/>
    </row>
    <row r="7" spans="1:7" x14ac:dyDescent="0.2">
      <c r="A7">
        <v>7</v>
      </c>
      <c r="B7">
        <v>3.2</v>
      </c>
      <c r="C7" t="s">
        <v>1</v>
      </c>
      <c r="E7" s="2"/>
      <c r="F7" s="3"/>
    </row>
    <row r="8" spans="1:7" x14ac:dyDescent="0.2">
      <c r="A8">
        <v>6.4</v>
      </c>
      <c r="B8">
        <v>3.2</v>
      </c>
      <c r="C8" t="s">
        <v>1</v>
      </c>
      <c r="E8" s="2"/>
      <c r="F8" s="3"/>
    </row>
    <row r="9" spans="1:7" x14ac:dyDescent="0.2">
      <c r="A9">
        <v>6.9</v>
      </c>
      <c r="B9">
        <v>3.1</v>
      </c>
      <c r="C9" t="s">
        <v>1</v>
      </c>
      <c r="E9" s="2"/>
      <c r="F9" s="3"/>
    </row>
    <row r="10" spans="1:7" x14ac:dyDescent="0.2">
      <c r="A10">
        <v>5.5</v>
      </c>
      <c r="B10">
        <v>2.2999999999999998</v>
      </c>
      <c r="C10" t="s">
        <v>1</v>
      </c>
      <c r="E10" s="2"/>
      <c r="F10" s="3"/>
    </row>
    <row r="11" spans="1:7" x14ac:dyDescent="0.2">
      <c r="A11">
        <v>6.5</v>
      </c>
      <c r="B11">
        <v>2.8</v>
      </c>
      <c r="C11" t="s">
        <v>1</v>
      </c>
      <c r="E11" s="2"/>
      <c r="F11" s="3"/>
    </row>
    <row r="12" spans="1:7" x14ac:dyDescent="0.2">
      <c r="A12">
        <v>6.3</v>
      </c>
      <c r="B12">
        <v>3.3</v>
      </c>
      <c r="C12" t="s">
        <v>2</v>
      </c>
      <c r="E12" s="2"/>
      <c r="F12" s="3"/>
    </row>
    <row r="13" spans="1:7" x14ac:dyDescent="0.2">
      <c r="A13">
        <v>5.8</v>
      </c>
      <c r="B13">
        <v>2.7</v>
      </c>
      <c r="C13" t="s">
        <v>2</v>
      </c>
      <c r="E13" s="2"/>
      <c r="F13" s="3"/>
    </row>
    <row r="14" spans="1:7" x14ac:dyDescent="0.2">
      <c r="A14">
        <v>7.1</v>
      </c>
      <c r="B14">
        <v>3</v>
      </c>
      <c r="C14" t="s">
        <v>2</v>
      </c>
      <c r="E14" s="2"/>
      <c r="F14" s="3"/>
    </row>
    <row r="15" spans="1:7" x14ac:dyDescent="0.2">
      <c r="A15">
        <v>6.3</v>
      </c>
      <c r="B15">
        <v>2.9</v>
      </c>
      <c r="C15" t="s">
        <v>2</v>
      </c>
      <c r="E15" s="2"/>
      <c r="F15" s="3"/>
    </row>
    <row r="16" spans="1:7" x14ac:dyDescent="0.2">
      <c r="A16">
        <v>6.5</v>
      </c>
      <c r="B16">
        <v>3</v>
      </c>
      <c r="C16" t="s">
        <v>2</v>
      </c>
      <c r="E16" s="2"/>
      <c r="F16" s="3"/>
    </row>
    <row r="18" spans="1:3" x14ac:dyDescent="0.2">
      <c r="A18" s="11">
        <v>5.9</v>
      </c>
      <c r="B18" s="9">
        <v>3</v>
      </c>
      <c r="C18" s="7" t="s">
        <v>10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449C8-582E-6C48-8501-1AC22F1FEBA8}">
  <dimension ref="A1:F18"/>
  <sheetViews>
    <sheetView zoomScale="210" zoomScaleNormal="210" workbookViewId="0">
      <selection activeCell="E16" sqref="E16"/>
    </sheetView>
  </sheetViews>
  <sheetFormatPr baseColWidth="10" defaultColWidth="8.83203125" defaultRowHeight="15" x14ac:dyDescent="0.2"/>
  <cols>
    <col min="1" max="1" width="17.5" style="3" customWidth="1"/>
    <col min="2" max="2" width="18" style="3" customWidth="1"/>
    <col min="3" max="3" width="8.83203125" style="3"/>
    <col min="4" max="4" width="2.5" style="3" customWidth="1"/>
    <col min="5" max="5" width="17.5" style="3" customWidth="1"/>
    <col min="6" max="6" width="8.83203125" style="3"/>
    <col min="7" max="7" width="2.83203125" style="3" customWidth="1"/>
    <col min="8" max="8" width="32.6640625" style="3" customWidth="1"/>
    <col min="9" max="16384" width="8.83203125" style="3"/>
  </cols>
  <sheetData>
    <row r="1" spans="1:6" x14ac:dyDescent="0.2">
      <c r="A1" s="3" t="s">
        <v>11</v>
      </c>
      <c r="B1" s="3" t="s">
        <v>12</v>
      </c>
      <c r="C1" s="3" t="s">
        <v>8</v>
      </c>
      <c r="E1" s="3" t="s">
        <v>5</v>
      </c>
      <c r="F1" s="3" t="s">
        <v>6</v>
      </c>
    </row>
    <row r="2" spans="1:6" x14ac:dyDescent="0.2">
      <c r="A2" s="8">
        <v>5.0999999999999996</v>
      </c>
      <c r="B2" s="9">
        <v>3.5</v>
      </c>
      <c r="C2" s="3" t="s">
        <v>0</v>
      </c>
      <c r="E2" s="10">
        <f t="shared" ref="E2:E16" si="0">SQRT((A2-$A$18)^2+(B2-$B$18)^2)</f>
        <v>0.94339811320566103</v>
      </c>
      <c r="F2" s="3" t="s">
        <v>0</v>
      </c>
    </row>
    <row r="3" spans="1:6" x14ac:dyDescent="0.2">
      <c r="A3" s="3">
        <v>4.9000000000000004</v>
      </c>
      <c r="B3" s="3">
        <v>3</v>
      </c>
      <c r="C3" s="3" t="s">
        <v>0</v>
      </c>
      <c r="E3" s="2">
        <f t="shared" si="0"/>
        <v>1</v>
      </c>
      <c r="F3" s="3" t="s">
        <v>0</v>
      </c>
    </row>
    <row r="4" spans="1:6" x14ac:dyDescent="0.2">
      <c r="A4" s="3">
        <v>4.7</v>
      </c>
      <c r="B4" s="3">
        <v>3.2</v>
      </c>
      <c r="C4" s="3" t="s">
        <v>0</v>
      </c>
      <c r="E4" s="2">
        <f t="shared" si="0"/>
        <v>1.216552506059644</v>
      </c>
      <c r="F4" s="3" t="s">
        <v>0</v>
      </c>
    </row>
    <row r="5" spans="1:6" x14ac:dyDescent="0.2">
      <c r="A5" s="3">
        <v>4.5999999999999996</v>
      </c>
      <c r="B5" s="3">
        <v>3.1</v>
      </c>
      <c r="C5" s="3" t="s">
        <v>0</v>
      </c>
      <c r="E5" s="2">
        <f t="shared" si="0"/>
        <v>1.3038404810405304</v>
      </c>
      <c r="F5" s="3" t="s">
        <v>0</v>
      </c>
    </row>
    <row r="6" spans="1:6" x14ac:dyDescent="0.2">
      <c r="A6" s="3">
        <v>5</v>
      </c>
      <c r="B6" s="3">
        <v>3.6</v>
      </c>
      <c r="C6" s="3" t="s">
        <v>0</v>
      </c>
      <c r="E6" s="2">
        <f t="shared" si="0"/>
        <v>1.0816653826391971</v>
      </c>
      <c r="F6" s="3" t="s">
        <v>0</v>
      </c>
    </row>
    <row r="7" spans="1:6" x14ac:dyDescent="0.2">
      <c r="A7" s="3">
        <v>7</v>
      </c>
      <c r="B7" s="3">
        <v>3.2</v>
      </c>
      <c r="C7" s="3" t="s">
        <v>1</v>
      </c>
      <c r="E7" s="2">
        <f t="shared" si="0"/>
        <v>1.1180339887498945</v>
      </c>
      <c r="F7" s="3" t="s">
        <v>1</v>
      </c>
    </row>
    <row r="8" spans="1:6" x14ac:dyDescent="0.2">
      <c r="A8" s="3">
        <v>6.4</v>
      </c>
      <c r="B8" s="3">
        <v>3.2</v>
      </c>
      <c r="C8" s="3" t="s">
        <v>1</v>
      </c>
      <c r="E8" s="2">
        <f t="shared" si="0"/>
        <v>0.53851648071345048</v>
      </c>
      <c r="F8" s="3" t="s">
        <v>1</v>
      </c>
    </row>
    <row r="9" spans="1:6" x14ac:dyDescent="0.2">
      <c r="A9" s="3">
        <v>6.9</v>
      </c>
      <c r="B9" s="3">
        <v>3.1</v>
      </c>
      <c r="C9" s="3" t="s">
        <v>1</v>
      </c>
      <c r="E9" s="2">
        <f t="shared" si="0"/>
        <v>1.004987562112089</v>
      </c>
      <c r="F9" s="3" t="s">
        <v>1</v>
      </c>
    </row>
    <row r="10" spans="1:6" x14ac:dyDescent="0.2">
      <c r="A10" s="3">
        <v>5.5</v>
      </c>
      <c r="B10" s="3">
        <v>2.2999999999999998</v>
      </c>
      <c r="C10" s="3" t="s">
        <v>1</v>
      </c>
      <c r="E10" s="2">
        <f t="shared" si="0"/>
        <v>0.80622577482985536</v>
      </c>
      <c r="F10" s="3" t="s">
        <v>1</v>
      </c>
    </row>
    <row r="11" spans="1:6" x14ac:dyDescent="0.2">
      <c r="A11" s="3">
        <v>6.5</v>
      </c>
      <c r="B11" s="3">
        <v>2.8</v>
      </c>
      <c r="C11" s="3" t="s">
        <v>1</v>
      </c>
      <c r="E11" s="2">
        <f t="shared" si="0"/>
        <v>0.63245553203367566</v>
      </c>
      <c r="F11" s="3" t="s">
        <v>1</v>
      </c>
    </row>
    <row r="12" spans="1:6" x14ac:dyDescent="0.2">
      <c r="A12" s="3">
        <v>6.3</v>
      </c>
      <c r="B12" s="3">
        <v>3.3</v>
      </c>
      <c r="C12" s="3" t="s">
        <v>2</v>
      </c>
      <c r="E12" s="2">
        <f t="shared" si="0"/>
        <v>0.4999999999999995</v>
      </c>
      <c r="F12" s="3" t="s">
        <v>2</v>
      </c>
    </row>
    <row r="13" spans="1:6" x14ac:dyDescent="0.2">
      <c r="A13" s="3">
        <v>5.8</v>
      </c>
      <c r="B13" s="3">
        <v>2.7</v>
      </c>
      <c r="C13" s="3" t="s">
        <v>2</v>
      </c>
      <c r="E13" s="2">
        <f t="shared" si="0"/>
        <v>0.31622776601683794</v>
      </c>
      <c r="F13" s="3" t="s">
        <v>2</v>
      </c>
    </row>
    <row r="14" spans="1:6" x14ac:dyDescent="0.2">
      <c r="A14" s="3">
        <v>7.1</v>
      </c>
      <c r="B14" s="3">
        <v>3</v>
      </c>
      <c r="C14" s="3" t="s">
        <v>2</v>
      </c>
      <c r="E14" s="2">
        <f t="shared" si="0"/>
        <v>1.1999999999999993</v>
      </c>
      <c r="F14" s="3" t="s">
        <v>2</v>
      </c>
    </row>
    <row r="15" spans="1:6" x14ac:dyDescent="0.2">
      <c r="A15" s="3">
        <v>6.3</v>
      </c>
      <c r="B15" s="3">
        <v>2.9</v>
      </c>
      <c r="C15" s="3" t="s">
        <v>2</v>
      </c>
      <c r="E15" s="2">
        <f t="shared" si="0"/>
        <v>0.41231056256176557</v>
      </c>
      <c r="F15" s="3" t="s">
        <v>2</v>
      </c>
    </row>
    <row r="16" spans="1:6" x14ac:dyDescent="0.2">
      <c r="A16" s="3">
        <v>6.5</v>
      </c>
      <c r="B16" s="3">
        <v>3</v>
      </c>
      <c r="C16" s="3" t="s">
        <v>2</v>
      </c>
      <c r="E16" s="2">
        <f t="shared" si="0"/>
        <v>0.59999999999999964</v>
      </c>
      <c r="F16" s="3" t="s">
        <v>2</v>
      </c>
    </row>
    <row r="18" spans="1:3" x14ac:dyDescent="0.2">
      <c r="A18" s="11">
        <v>5.9</v>
      </c>
      <c r="B18" s="9">
        <v>3</v>
      </c>
      <c r="C18" s="7" t="s">
        <v>10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7C38A-3095-4C02-9506-3F793FEE28CD}">
  <dimension ref="A1:G18"/>
  <sheetViews>
    <sheetView zoomScale="251" zoomScaleNormal="251" workbookViewId="0">
      <selection activeCell="E8" sqref="E8"/>
    </sheetView>
  </sheetViews>
  <sheetFormatPr baseColWidth="10" defaultColWidth="9.1640625" defaultRowHeight="15" x14ac:dyDescent="0.2"/>
  <cols>
    <col min="1" max="1" width="17.5" style="3" customWidth="1"/>
    <col min="2" max="2" width="18" style="3" customWidth="1"/>
    <col min="3" max="3" width="9.1640625" style="3"/>
    <col min="4" max="4" width="2.5" style="3" customWidth="1"/>
    <col min="5" max="5" width="9.1640625" style="3"/>
    <col min="6" max="6" width="17.5" style="3" customWidth="1"/>
    <col min="7" max="7" width="9.1640625" style="3"/>
    <col min="8" max="8" width="2.83203125" style="3" customWidth="1"/>
    <col min="9" max="16384" width="9.1640625" style="3"/>
  </cols>
  <sheetData>
    <row r="1" spans="1:7" x14ac:dyDescent="0.2">
      <c r="A1" s="3" t="s">
        <v>11</v>
      </c>
      <c r="B1" s="3" t="s">
        <v>12</v>
      </c>
      <c r="C1" s="3" t="s">
        <v>8</v>
      </c>
      <c r="E1" s="3" t="s">
        <v>4</v>
      </c>
      <c r="F1" s="3" t="s">
        <v>5</v>
      </c>
      <c r="G1" s="3" t="s">
        <v>6</v>
      </c>
    </row>
    <row r="2" spans="1:7" x14ac:dyDescent="0.2">
      <c r="A2" s="3">
        <v>5.0999999999999996</v>
      </c>
      <c r="B2" s="3">
        <v>3.5</v>
      </c>
      <c r="C2" s="3" t="s">
        <v>0</v>
      </c>
      <c r="E2" s="1">
        <f>RANK(F2,$F$2:$F$16,1)</f>
        <v>8</v>
      </c>
      <c r="F2" s="2">
        <f t="shared" ref="F2:F16" si="0">SQRT((A2-$A$18)^2+(B2-$B$18)^2)</f>
        <v>0.94339811320566103</v>
      </c>
      <c r="G2" s="3" t="s">
        <v>0</v>
      </c>
    </row>
    <row r="3" spans="1:7" x14ac:dyDescent="0.2">
      <c r="A3" s="3">
        <v>4.9000000000000004</v>
      </c>
      <c r="B3" s="3">
        <v>3</v>
      </c>
      <c r="C3" s="3" t="s">
        <v>0</v>
      </c>
      <c r="E3" s="1">
        <f t="shared" ref="E3:E16" si="1">RANK(F3,$F$2:$F$16,1)</f>
        <v>9</v>
      </c>
      <c r="F3" s="2">
        <f t="shared" si="0"/>
        <v>1</v>
      </c>
      <c r="G3" s="3" t="s">
        <v>0</v>
      </c>
    </row>
    <row r="4" spans="1:7" x14ac:dyDescent="0.2">
      <c r="A4" s="3">
        <v>4.7</v>
      </c>
      <c r="B4" s="3">
        <v>3.2</v>
      </c>
      <c r="C4" s="3" t="s">
        <v>0</v>
      </c>
      <c r="E4" s="1">
        <f t="shared" si="1"/>
        <v>14</v>
      </c>
      <c r="F4" s="2">
        <f t="shared" si="0"/>
        <v>1.216552506059644</v>
      </c>
      <c r="G4" s="3" t="s">
        <v>0</v>
      </c>
    </row>
    <row r="5" spans="1:7" x14ac:dyDescent="0.2">
      <c r="A5" s="3">
        <v>4.5999999999999996</v>
      </c>
      <c r="B5" s="3">
        <v>3.1</v>
      </c>
      <c r="C5" s="3" t="s">
        <v>0</v>
      </c>
      <c r="E5" s="1">
        <f t="shared" si="1"/>
        <v>15</v>
      </c>
      <c r="F5" s="2">
        <f t="shared" si="0"/>
        <v>1.3038404810405304</v>
      </c>
      <c r="G5" s="3" t="s">
        <v>0</v>
      </c>
    </row>
    <row r="6" spans="1:7" x14ac:dyDescent="0.2">
      <c r="A6" s="3">
        <v>5</v>
      </c>
      <c r="B6" s="3">
        <v>3.6</v>
      </c>
      <c r="C6" s="3" t="s">
        <v>0</v>
      </c>
      <c r="E6" s="1">
        <f t="shared" si="1"/>
        <v>11</v>
      </c>
      <c r="F6" s="2">
        <f t="shared" si="0"/>
        <v>1.0816653826391971</v>
      </c>
      <c r="G6" s="3" t="s">
        <v>0</v>
      </c>
    </row>
    <row r="7" spans="1:7" x14ac:dyDescent="0.2">
      <c r="A7" s="3">
        <v>7</v>
      </c>
      <c r="B7" s="3">
        <v>3.2</v>
      </c>
      <c r="C7" s="3" t="s">
        <v>1</v>
      </c>
      <c r="E7" s="1">
        <f t="shared" si="1"/>
        <v>12</v>
      </c>
      <c r="F7" s="2">
        <f t="shared" si="0"/>
        <v>1.1180339887498945</v>
      </c>
      <c r="G7" s="3" t="s">
        <v>1</v>
      </c>
    </row>
    <row r="8" spans="1:7" x14ac:dyDescent="0.2">
      <c r="A8" s="3">
        <v>6.4</v>
      </c>
      <c r="B8" s="3">
        <v>3.2</v>
      </c>
      <c r="C8" s="3" t="s">
        <v>1</v>
      </c>
      <c r="E8" s="1">
        <f t="shared" si="1"/>
        <v>4</v>
      </c>
      <c r="F8" s="2">
        <f t="shared" si="0"/>
        <v>0.53851648071345048</v>
      </c>
      <c r="G8" s="3" t="s">
        <v>1</v>
      </c>
    </row>
    <row r="9" spans="1:7" x14ac:dyDescent="0.2">
      <c r="A9" s="3">
        <v>6.9</v>
      </c>
      <c r="B9" s="3">
        <v>3.1</v>
      </c>
      <c r="C9" s="3" t="s">
        <v>1</v>
      </c>
      <c r="E9" s="1">
        <f t="shared" si="1"/>
        <v>10</v>
      </c>
      <c r="F9" s="2">
        <f t="shared" si="0"/>
        <v>1.004987562112089</v>
      </c>
      <c r="G9" s="3" t="s">
        <v>1</v>
      </c>
    </row>
    <row r="10" spans="1:7" x14ac:dyDescent="0.2">
      <c r="A10" s="3">
        <v>5.5</v>
      </c>
      <c r="B10" s="3">
        <v>2.2999999999999998</v>
      </c>
      <c r="C10" s="3" t="s">
        <v>1</v>
      </c>
      <c r="E10" s="1">
        <f t="shared" si="1"/>
        <v>7</v>
      </c>
      <c r="F10" s="2">
        <f t="shared" si="0"/>
        <v>0.80622577482985536</v>
      </c>
      <c r="G10" s="3" t="s">
        <v>1</v>
      </c>
    </row>
    <row r="11" spans="1:7" x14ac:dyDescent="0.2">
      <c r="A11" s="3">
        <v>6.5</v>
      </c>
      <c r="B11" s="3">
        <v>2.8</v>
      </c>
      <c r="C11" s="3" t="s">
        <v>1</v>
      </c>
      <c r="E11" s="1">
        <f t="shared" si="1"/>
        <v>6</v>
      </c>
      <c r="F11" s="2">
        <f t="shared" si="0"/>
        <v>0.63245553203367566</v>
      </c>
      <c r="G11" s="3" t="s">
        <v>1</v>
      </c>
    </row>
    <row r="12" spans="1:7" x14ac:dyDescent="0.2">
      <c r="A12" s="3">
        <v>6.3</v>
      </c>
      <c r="B12" s="3">
        <v>3.3</v>
      </c>
      <c r="C12" s="3" t="s">
        <v>2</v>
      </c>
      <c r="E12" s="1">
        <f t="shared" si="1"/>
        <v>3</v>
      </c>
      <c r="F12" s="2">
        <f t="shared" si="0"/>
        <v>0.4999999999999995</v>
      </c>
      <c r="G12" s="3" t="s">
        <v>2</v>
      </c>
    </row>
    <row r="13" spans="1:7" x14ac:dyDescent="0.2">
      <c r="A13" s="3">
        <v>5.8</v>
      </c>
      <c r="B13" s="3">
        <v>2.7</v>
      </c>
      <c r="C13" s="3" t="s">
        <v>2</v>
      </c>
      <c r="E13" s="1">
        <f t="shared" si="1"/>
        <v>1</v>
      </c>
      <c r="F13" s="2">
        <f t="shared" si="0"/>
        <v>0.31622776601683794</v>
      </c>
      <c r="G13" s="3" t="s">
        <v>2</v>
      </c>
    </row>
    <row r="14" spans="1:7" x14ac:dyDescent="0.2">
      <c r="A14" s="3">
        <v>7.1</v>
      </c>
      <c r="B14" s="3">
        <v>3</v>
      </c>
      <c r="C14" s="3" t="s">
        <v>2</v>
      </c>
      <c r="E14" s="1">
        <f t="shared" si="1"/>
        <v>13</v>
      </c>
      <c r="F14" s="2">
        <f t="shared" si="0"/>
        <v>1.1999999999999993</v>
      </c>
      <c r="G14" s="3" t="s">
        <v>2</v>
      </c>
    </row>
    <row r="15" spans="1:7" x14ac:dyDescent="0.2">
      <c r="A15" s="3">
        <v>6.3</v>
      </c>
      <c r="B15" s="3">
        <v>2.9</v>
      </c>
      <c r="C15" s="3" t="s">
        <v>2</v>
      </c>
      <c r="E15" s="1">
        <f t="shared" si="1"/>
        <v>2</v>
      </c>
      <c r="F15" s="2">
        <f t="shared" si="0"/>
        <v>0.41231056256176557</v>
      </c>
      <c r="G15" s="3" t="s">
        <v>2</v>
      </c>
    </row>
    <row r="16" spans="1:7" x14ac:dyDescent="0.2">
      <c r="A16" s="3">
        <v>6.5</v>
      </c>
      <c r="B16" s="3">
        <v>3</v>
      </c>
      <c r="C16" s="3" t="s">
        <v>2</v>
      </c>
      <c r="E16" s="1">
        <f t="shared" si="1"/>
        <v>5</v>
      </c>
      <c r="F16" s="2">
        <f t="shared" si="0"/>
        <v>0.59999999999999964</v>
      </c>
      <c r="G16" s="3" t="s">
        <v>2</v>
      </c>
    </row>
    <row r="18" spans="1:3" x14ac:dyDescent="0.2">
      <c r="A18" s="11">
        <v>5.9</v>
      </c>
      <c r="B18" s="9">
        <v>3</v>
      </c>
      <c r="C18" s="7" t="s">
        <v>10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E16B8-113D-4BC0-8BF4-DAC417432AE7}">
  <dimension ref="A1:J18"/>
  <sheetViews>
    <sheetView zoomScale="213" zoomScaleNormal="213" workbookViewId="0">
      <selection activeCell="J4" sqref="J4"/>
    </sheetView>
  </sheetViews>
  <sheetFormatPr baseColWidth="10" defaultColWidth="9.1640625" defaultRowHeight="15" x14ac:dyDescent="0.2"/>
  <cols>
    <col min="1" max="1" width="17.5" style="3" customWidth="1"/>
    <col min="2" max="2" width="18" style="3" customWidth="1"/>
    <col min="3" max="3" width="9.1640625" style="3"/>
    <col min="4" max="4" width="2.5" style="3" customWidth="1"/>
    <col min="5" max="5" width="9.1640625" style="3"/>
    <col min="6" max="6" width="17.5" style="3" customWidth="1"/>
    <col min="7" max="7" width="9.1640625" style="3"/>
    <col min="8" max="8" width="2.83203125" style="3" customWidth="1"/>
    <col min="9" max="16384" width="9.1640625" style="3"/>
  </cols>
  <sheetData>
    <row r="1" spans="1:10" x14ac:dyDescent="0.2">
      <c r="A1" s="3" t="s">
        <v>11</v>
      </c>
      <c r="B1" s="3" t="s">
        <v>12</v>
      </c>
      <c r="C1" s="3" t="s">
        <v>8</v>
      </c>
      <c r="E1" s="3" t="s">
        <v>4</v>
      </c>
      <c r="F1" s="3" t="s">
        <v>5</v>
      </c>
      <c r="G1" s="3" t="s">
        <v>6</v>
      </c>
      <c r="I1" s="3" t="s">
        <v>7</v>
      </c>
      <c r="J1" s="3" t="s">
        <v>6</v>
      </c>
    </row>
    <row r="2" spans="1:10" x14ac:dyDescent="0.2">
      <c r="A2" s="3">
        <v>5.0999999999999996</v>
      </c>
      <c r="B2" s="3">
        <v>3.5</v>
      </c>
      <c r="C2" s="3" t="s">
        <v>0</v>
      </c>
      <c r="E2" s="1">
        <f>RANK(F2,$F$2:$F$16,1)</f>
        <v>8</v>
      </c>
      <c r="F2" s="2">
        <f t="shared" ref="F2:F16" si="0">SQRT((A2-$A$18)^2+(B2-$B$18)^2)</f>
        <v>0.94339811320566103</v>
      </c>
      <c r="G2" s="3" t="s">
        <v>0</v>
      </c>
      <c r="I2" s="4">
        <v>1</v>
      </c>
      <c r="J2" s="3" t="str">
        <f>VLOOKUP(I2,$E$2:$G$16,3,FALSE)</f>
        <v>virginica</v>
      </c>
    </row>
    <row r="3" spans="1:10" x14ac:dyDescent="0.2">
      <c r="A3" s="3">
        <v>4.9000000000000004</v>
      </c>
      <c r="B3" s="3">
        <v>3</v>
      </c>
      <c r="C3" s="3" t="s">
        <v>0</v>
      </c>
      <c r="E3" s="1">
        <f t="shared" ref="E3:E16" si="1">RANK(F3,$F$2:$F$16,1)</f>
        <v>9</v>
      </c>
      <c r="F3" s="2">
        <f t="shared" si="0"/>
        <v>1</v>
      </c>
      <c r="G3" s="3" t="s">
        <v>0</v>
      </c>
      <c r="I3" s="4">
        <v>2</v>
      </c>
      <c r="J3" s="3" t="str">
        <f t="shared" ref="J3:J4" si="2">VLOOKUP(I3,$E$2:$G$16,3,FALSE)</f>
        <v>virginica</v>
      </c>
    </row>
    <row r="4" spans="1:10" x14ac:dyDescent="0.2">
      <c r="A4" s="3">
        <v>4.7</v>
      </c>
      <c r="B4" s="3">
        <v>3.2</v>
      </c>
      <c r="C4" s="3" t="s">
        <v>0</v>
      </c>
      <c r="E4" s="1">
        <f t="shared" si="1"/>
        <v>14</v>
      </c>
      <c r="F4" s="2">
        <f t="shared" si="0"/>
        <v>1.216552506059644</v>
      </c>
      <c r="G4" s="3" t="s">
        <v>0</v>
      </c>
      <c r="I4" s="4">
        <v>3</v>
      </c>
      <c r="J4" s="3" t="str">
        <f t="shared" si="2"/>
        <v>virginica</v>
      </c>
    </row>
    <row r="5" spans="1:10" x14ac:dyDescent="0.2">
      <c r="A5" s="3">
        <v>4.5999999999999996</v>
      </c>
      <c r="B5" s="3">
        <v>3.1</v>
      </c>
      <c r="C5" s="3" t="s">
        <v>0</v>
      </c>
      <c r="E5" s="1">
        <f t="shared" si="1"/>
        <v>15</v>
      </c>
      <c r="F5" s="2">
        <f t="shared" si="0"/>
        <v>1.3038404810405304</v>
      </c>
      <c r="G5" s="3" t="s">
        <v>0</v>
      </c>
      <c r="I5" s="4"/>
    </row>
    <row r="6" spans="1:10" x14ac:dyDescent="0.2">
      <c r="A6" s="3">
        <v>5</v>
      </c>
      <c r="B6" s="3">
        <v>3.6</v>
      </c>
      <c r="C6" s="3" t="s">
        <v>0</v>
      </c>
      <c r="E6" s="1">
        <f t="shared" si="1"/>
        <v>11</v>
      </c>
      <c r="F6" s="2">
        <f t="shared" si="0"/>
        <v>1.0816653826391971</v>
      </c>
      <c r="G6" s="3" t="s">
        <v>0</v>
      </c>
    </row>
    <row r="7" spans="1:10" x14ac:dyDescent="0.2">
      <c r="A7" s="3">
        <v>7</v>
      </c>
      <c r="B7" s="3">
        <v>3.2</v>
      </c>
      <c r="C7" s="3" t="s">
        <v>1</v>
      </c>
      <c r="E7" s="1">
        <f t="shared" si="1"/>
        <v>12</v>
      </c>
      <c r="F7" s="2">
        <f t="shared" si="0"/>
        <v>1.1180339887498945</v>
      </c>
      <c r="G7" s="3" t="s">
        <v>1</v>
      </c>
    </row>
    <row r="8" spans="1:10" x14ac:dyDescent="0.2">
      <c r="A8" s="3">
        <v>6.4</v>
      </c>
      <c r="B8" s="3">
        <v>3.2</v>
      </c>
      <c r="C8" s="3" t="s">
        <v>1</v>
      </c>
      <c r="E8" s="1">
        <f t="shared" si="1"/>
        <v>4</v>
      </c>
      <c r="F8" s="2">
        <f t="shared" si="0"/>
        <v>0.53851648071345048</v>
      </c>
      <c r="G8" s="3" t="s">
        <v>1</v>
      </c>
    </row>
    <row r="9" spans="1:10" x14ac:dyDescent="0.2">
      <c r="A9" s="3">
        <v>6.9</v>
      </c>
      <c r="B9" s="3">
        <v>3.1</v>
      </c>
      <c r="C9" s="3" t="s">
        <v>1</v>
      </c>
      <c r="E9" s="1">
        <f t="shared" si="1"/>
        <v>10</v>
      </c>
      <c r="F9" s="2">
        <f t="shared" si="0"/>
        <v>1.004987562112089</v>
      </c>
      <c r="G9" s="3" t="s">
        <v>1</v>
      </c>
    </row>
    <row r="10" spans="1:10" x14ac:dyDescent="0.2">
      <c r="A10" s="3">
        <v>5.5</v>
      </c>
      <c r="B10" s="3">
        <v>2.2999999999999998</v>
      </c>
      <c r="C10" s="3" t="s">
        <v>1</v>
      </c>
      <c r="E10" s="1">
        <f t="shared" si="1"/>
        <v>7</v>
      </c>
      <c r="F10" s="2">
        <f t="shared" si="0"/>
        <v>0.80622577482985536</v>
      </c>
      <c r="G10" s="3" t="s">
        <v>1</v>
      </c>
    </row>
    <row r="11" spans="1:10" x14ac:dyDescent="0.2">
      <c r="A11" s="3">
        <v>6.5</v>
      </c>
      <c r="B11" s="3">
        <v>2.8</v>
      </c>
      <c r="C11" s="3" t="s">
        <v>1</v>
      </c>
      <c r="E11" s="1">
        <f t="shared" si="1"/>
        <v>6</v>
      </c>
      <c r="F11" s="2">
        <f t="shared" si="0"/>
        <v>0.63245553203367566</v>
      </c>
      <c r="G11" s="3" t="s">
        <v>1</v>
      </c>
    </row>
    <row r="12" spans="1:10" x14ac:dyDescent="0.2">
      <c r="A12" s="3">
        <v>6.3</v>
      </c>
      <c r="B12" s="3">
        <v>3.3</v>
      </c>
      <c r="C12" s="3" t="s">
        <v>2</v>
      </c>
      <c r="E12" s="1">
        <f t="shared" si="1"/>
        <v>3</v>
      </c>
      <c r="F12" s="2">
        <f t="shared" si="0"/>
        <v>0.4999999999999995</v>
      </c>
      <c r="G12" s="3" t="s">
        <v>2</v>
      </c>
    </row>
    <row r="13" spans="1:10" x14ac:dyDescent="0.2">
      <c r="A13" s="3">
        <v>5.8</v>
      </c>
      <c r="B13" s="3">
        <v>2.7</v>
      </c>
      <c r="C13" s="3" t="s">
        <v>2</v>
      </c>
      <c r="E13" s="1">
        <f t="shared" si="1"/>
        <v>1</v>
      </c>
      <c r="F13" s="2">
        <f t="shared" si="0"/>
        <v>0.31622776601683794</v>
      </c>
      <c r="G13" s="3" t="s">
        <v>2</v>
      </c>
    </row>
    <row r="14" spans="1:10" x14ac:dyDescent="0.2">
      <c r="A14" s="3">
        <v>7.1</v>
      </c>
      <c r="B14" s="3">
        <v>3</v>
      </c>
      <c r="C14" s="3" t="s">
        <v>2</v>
      </c>
      <c r="E14" s="1">
        <f t="shared" si="1"/>
        <v>13</v>
      </c>
      <c r="F14" s="2">
        <f t="shared" si="0"/>
        <v>1.1999999999999993</v>
      </c>
      <c r="G14" s="3" t="s">
        <v>2</v>
      </c>
    </row>
    <row r="15" spans="1:10" x14ac:dyDescent="0.2">
      <c r="A15" s="3">
        <v>6.3</v>
      </c>
      <c r="B15" s="3">
        <v>2.9</v>
      </c>
      <c r="C15" s="3" t="s">
        <v>2</v>
      </c>
      <c r="E15" s="1">
        <f t="shared" si="1"/>
        <v>2</v>
      </c>
      <c r="F15" s="2">
        <f t="shared" si="0"/>
        <v>0.41231056256176557</v>
      </c>
      <c r="G15" s="3" t="s">
        <v>2</v>
      </c>
    </row>
    <row r="16" spans="1:10" x14ac:dyDescent="0.2">
      <c r="A16" s="3">
        <v>6.5</v>
      </c>
      <c r="B16" s="3">
        <v>3</v>
      </c>
      <c r="C16" s="3" t="s">
        <v>2</v>
      </c>
      <c r="E16" s="1">
        <f t="shared" si="1"/>
        <v>5</v>
      </c>
      <c r="F16" s="2">
        <f t="shared" si="0"/>
        <v>0.59999999999999964</v>
      </c>
      <c r="G16" s="3" t="s">
        <v>2</v>
      </c>
    </row>
    <row r="18" spans="1:3" x14ac:dyDescent="0.2">
      <c r="A18" s="11">
        <v>5.9</v>
      </c>
      <c r="B18" s="9">
        <v>3</v>
      </c>
      <c r="C18" s="3" t="s">
        <v>10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5C3511F24554419EA21DF22C30BF47" ma:contentTypeVersion="0" ma:contentTypeDescription="Create a new document." ma:contentTypeScope="" ma:versionID="99fcce30a9a9baa1f585275a10ad7ef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10079C7-70EC-408D-8C8F-A889241F33CC}"/>
</file>

<file path=customXml/itemProps2.xml><?xml version="1.0" encoding="utf-8"?>
<ds:datastoreItem xmlns:ds="http://schemas.openxmlformats.org/officeDocument/2006/customXml" ds:itemID="{8EE8FE51-420E-41DE-B283-767269F363B3}"/>
</file>

<file path=customXml/itemProps3.xml><?xml version="1.0" encoding="utf-8"?>
<ds:datastoreItem xmlns:ds="http://schemas.openxmlformats.org/officeDocument/2006/customXml" ds:itemID="{5BE6E224-2C87-471F-9E49-CCB28C19253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Classification ML - KNN</vt:lpstr>
      <vt:lpstr>Training Data</vt:lpstr>
      <vt:lpstr>Plot</vt:lpstr>
      <vt:lpstr>Plot w target</vt:lpstr>
      <vt:lpstr>Target distance</vt:lpstr>
      <vt:lpstr>Distance formula</vt:lpstr>
      <vt:lpstr>Distances </vt:lpstr>
      <vt:lpstr>Rank</vt:lpstr>
      <vt:lpstr>KNN (3)</vt:lpstr>
      <vt:lpstr>KNN (4)</vt:lpstr>
      <vt:lpstr>KNN w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Lloyd</dc:creator>
  <cp:lastModifiedBy>Microsoft Office User</cp:lastModifiedBy>
  <dcterms:created xsi:type="dcterms:W3CDTF">2020-02-24T17:15:29Z</dcterms:created>
  <dcterms:modified xsi:type="dcterms:W3CDTF">2020-08-06T15:42:27Z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0x0101008D5C3511F24554419EA21DF22C30BF47</vt:lpwstr>
  </property>
</Properties>
</file>