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s" r:id="rId3" sheetId="1"/>
    <sheet name="Summary" r:id="rId4" sheetId="2"/>
    <sheet name="Medicines Report" r:id="rId5" sheetId="3"/>
    <sheet name="Cases Report - Regimen" r:id="rId6" sheetId="4"/>
    <sheet name="Cases Report - Medicine" r:id="rId7" sheetId="5"/>
    <sheet name="Quantity and Costs" r:id="rId8" sheetId="6"/>
    <sheet name="Additional Costs" r:id="rId9" sheetId="7"/>
    <sheet name="Cm (1000)  Capreomicin  1000." r:id="rId10" sheetId="8"/>
    <sheet name="Cs (250)  Cycloserine  250 m." r:id="rId11" sheetId="9"/>
    <sheet name="Eto (250)  Ethionamide  250 ." r:id="rId12" sheetId="10"/>
    <sheet name="Km (1000)  Kanamycin  1000 m." r:id="rId13" sheetId="11"/>
    <sheet name="Lfx (250)  Levofloxacin  250." r:id="rId14" sheetId="12"/>
    <sheet name="PAS (Na)  P-aminosalicylate ." r:id="rId15" sheetId="13"/>
    <sheet name="Pto (250)  Prothionamide   2." r:id="rId16" sheetId="14"/>
    <sheet name="Z (500)  Pyrazinamide  500 m." r:id="rId17" sheetId="15"/>
  </sheets>
</workbook>
</file>

<file path=xl/sharedStrings.xml><?xml version="1.0" encoding="utf-8"?>
<sst xmlns="http://schemas.openxmlformats.org/spreadsheetml/2006/main" count="665" uniqueCount="138">
  <si>
    <t/>
  </si>
  <si>
    <t>Forecasting name:</t>
  </si>
  <si>
    <t>Fictitia 1-1-2013 slow.qtb</t>
  </si>
  <si>
    <t>Comment:</t>
  </si>
  <si>
    <t xml:space="preserve">Slower enrollement in Feb/Xpert </t>
  </si>
  <si>
    <t>Name of Country/Region/Facility:</t>
  </si>
  <si>
    <t>Fictitia</t>
  </si>
  <si>
    <t>Saved on:</t>
  </si>
  <si>
    <t>Name of the person performing the forecasting:</t>
  </si>
  <si>
    <t>AZ</t>
  </si>
  <si>
    <t>Reference date:</t>
  </si>
  <si>
    <t>Lead time:</t>
  </si>
  <si>
    <t>months</t>
  </si>
  <si>
    <t>Forecasting period:</t>
  </si>
  <si>
    <t>Until</t>
  </si>
  <si>
    <t>Months of buffer stock:</t>
  </si>
  <si>
    <t>Minimum months of stock:</t>
  </si>
  <si>
    <t>Maximum months of stock:</t>
  </si>
  <si>
    <t>Enrolled cases</t>
  </si>
  <si>
    <t>MDR-TB Regimen 1 (51-70kg)  8CmCsLfxPtoZ/14CsLfxPtoZ</t>
  </si>
  <si>
    <t>MDR-TB Regimen 2 (51-70kg)  8KmLfxEtoPASZ/14LfxEtoPASZ</t>
  </si>
  <si>
    <t>Expected cases</t>
  </si>
  <si>
    <t>Stock on hand</t>
  </si>
  <si>
    <t>Medicines</t>
  </si>
  <si>
    <t>Expiration date</t>
  </si>
  <si>
    <t>Quantity</t>
  </si>
  <si>
    <t>Batch number and/or comments</t>
  </si>
  <si>
    <t>Capreomicin  1000 mg  Powder/Vial</t>
  </si>
  <si>
    <t>comment 1</t>
  </si>
  <si>
    <t>Cycloserine  250 mg  Tablet or Capsule</t>
  </si>
  <si>
    <t>Ethionamide  250 mg  Tablet</t>
  </si>
  <si>
    <t>Kanamycin  1000 mg  Powder/Vial</t>
  </si>
  <si>
    <t>Levofloxacin  250mg  Tablet</t>
  </si>
  <si>
    <t>P-aminosalicylate sodium salt  4000mg  Powder/Sachet</t>
  </si>
  <si>
    <t>Prothionamide   250mg  Tablet</t>
  </si>
  <si>
    <t>Pyrazinamide  500 mg  Tablet</t>
  </si>
  <si>
    <t>Stock on order</t>
  </si>
  <si>
    <t>Expected receiving date</t>
  </si>
  <si>
    <t>уцуцуцу</t>
  </si>
  <si>
    <t xml:space="preserve">Fictitia AZ Slower enrollement in Feb/Xpert </t>
  </si>
  <si>
    <t>Medicine</t>
  </si>
  <si>
    <t>Stock on  hand on  the  reference  date</t>
  </si>
  <si>
    <t>Estimated  months  of stock on  the  reference  date  (including buffer)</t>
  </si>
  <si>
    <t>Last  date  to order</t>
  </si>
  <si>
    <t>Reference period Mar 01, 2013...Aug 31, 2013 (184 days)</t>
  </si>
  <si>
    <t>Stock   on   order</t>
  </si>
  <si>
    <t>Quantity  dispensed</t>
  </si>
  <si>
    <t>Quantity  likely  to expire</t>
  </si>
  <si>
    <t>Forecasting period + months of buffer Sep 01, 2013...May 28, 2014 (270 days)</t>
  </si>
  <si>
    <t>Stock  on hand  after  reference  period</t>
  </si>
  <si>
    <t>Estimated consumption (enrolled cases)</t>
  </si>
  <si>
    <t>Estimated consumption (expected cases)</t>
  </si>
  <si>
    <t>Quantity needed</t>
  </si>
  <si>
    <t>Regular order</t>
  </si>
  <si>
    <t>Accelerated order</t>
  </si>
  <si>
    <t>Total order</t>
  </si>
  <si>
    <t>Aug 02, 2013</t>
  </si>
  <si>
    <t>Aug 28, 2013</t>
  </si>
  <si>
    <t>May 19, 2013</t>
  </si>
  <si>
    <t>Jul 15, 2013</t>
  </si>
  <si>
    <t>Aug 14, 2013</t>
  </si>
  <si>
    <t>Aug 20, 2013</t>
  </si>
  <si>
    <t>May 06, 2013</t>
  </si>
  <si>
    <t>Medicine: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</si>
  <si>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</si>
  <si>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</si>
  <si>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</si>
  <si>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</si>
  <si>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</si>
  <si>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</si>
  <si>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</si>
  <si>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</si>
  <si>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</si>
  <si>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</si>
  <si>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</si>
  <si>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</si>
  <si>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</si>
  <si>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</si>
  <si>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</si>
  <si>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Quantity likely to expire</t>
  </si>
  <si>
    <t>Estimated consumption (total cases)</t>
  </si>
  <si>
    <t>Treatment regimen</t>
  </si>
  <si>
    <t>MDR-TB Regimen 1 (51-70kg)</t>
  </si>
  <si>
    <t>Enrolled   Cases</t>
  </si>
  <si>
    <t>Expected   Cases</t>
  </si>
  <si>
    <t>Total</t>
  </si>
  <si>
    <t>MDR-TB Regimen 2 (51-70kg)</t>
  </si>
  <si>
    <t>Grand total</t>
  </si>
  <si>
    <t>Quantity needed (in units)</t>
  </si>
  <si>
    <t>Adjustment (% of quantity needed)</t>
  </si>
  <si>
    <t>Pack size (enter 1 for units)</t>
  </si>
  <si>
    <t>Pack price or unit price</t>
  </si>
  <si>
    <t>Adjusted quantity to order (in units)</t>
  </si>
  <si>
    <t>Adjusted quantity to order rounded up to pack size</t>
  </si>
  <si>
    <t>Cost of the order</t>
  </si>
  <si>
    <t>Cm (1000)  Capreomicin  1000 mg  Powder/Vial</t>
  </si>
  <si>
    <t>Cs (250)  Cycloserine  250 mg  Tablet or Capsule</t>
  </si>
  <si>
    <t>Eto (250)  Ethionamide  250 mg  Tablet</t>
  </si>
  <si>
    <t>Km (1000)  Kanamycin  1000 mg  Powder/Vial</t>
  </si>
  <si>
    <t>Lfx (250)  Levofloxacin  250mg  Tablet</t>
  </si>
  <si>
    <t>PAS (Na)  P-aminosalicylate sodium salt  4000mg  Powder/Sachet</t>
  </si>
  <si>
    <t>Pto (250)  Prothionamide   250mg  Tablet</t>
  </si>
  <si>
    <t>Z (500)  Pyrazinamide  500 mg  Tablet</t>
  </si>
  <si>
    <t>Cost of medicines:</t>
  </si>
  <si>
    <t>Latest date accelerated order should arrive</t>
  </si>
  <si>
    <t>-</t>
  </si>
  <si>
    <t>Total cost of medicines:</t>
  </si>
  <si>
    <t>Name of the order item</t>
  </si>
  <si>
    <t>Value</t>
  </si>
  <si>
    <t>Перевозка</t>
  </si>
  <si>
    <t>Страховка</t>
  </si>
  <si>
    <t>Предотгрузочная инспекция</t>
  </si>
  <si>
    <t>Агентское вознаграждение</t>
  </si>
  <si>
    <t>Таможенная очистка</t>
  </si>
  <si>
    <t>Cost of regular order:</t>
  </si>
  <si>
    <t>Cost of accelerated order:</t>
  </si>
  <si>
    <t>Total cost of order(s):</t>
  </si>
  <si>
    <t>Period</t>
  </si>
  <si>
    <t>Estimated   consumption   (enrolled cases)</t>
  </si>
  <si>
    <t>Estimated   consumption  (expected cases)</t>
  </si>
  <si>
    <t>Estimated   consumption  (total cases)</t>
  </si>
  <si>
    <t>Quantity likely  to expire</t>
  </si>
  <si>
    <t>Quantity  needed</t>
  </si>
  <si>
    <t>Mar 01, 2013...Mar 31, 2013 (31 days)</t>
  </si>
  <si>
    <t>Apr 01, 2013...Apr 30, 2013 (30 days)</t>
  </si>
  <si>
    <t>May 01, 2013...May 31, 2013 (31 days)</t>
  </si>
  <si>
    <t>Jun 01, 2013...Jun 30, 2013 (30 days)</t>
  </si>
  <si>
    <t>Jul 01, 2013...Jul 31, 2013 (31 days)</t>
  </si>
  <si>
    <t>Aug 01, 2013...Aug 31, 2013 (31 days)</t>
  </si>
  <si>
    <t>Sep 01, 2013...Sep 30, 2013 (30 days)</t>
  </si>
  <si>
    <t>Oct 01, 2013...Oct 31, 2013 (31 days)</t>
  </si>
  <si>
    <t>Nov 01, 2013...Nov 30, 2013 (30 days)</t>
  </si>
  <si>
    <t>Dec 01, 2013...Dec 31, 2013 (31 days)</t>
  </si>
  <si>
    <t>Jan 01, 2014...Jan 31, 2014 (31 days)</t>
  </si>
  <si>
    <t>Feb 01, 2014...Feb 28, 2014 (28 days)</t>
  </si>
  <si>
    <t>Mar 01, 2014...Mar 31, 2014 (31 days)</t>
  </si>
  <si>
    <t>Apr 01, 2014...Apr 30, 2014 (30 days)</t>
  </si>
  <si>
    <t>May 01, 2014...May 28, 2014 (28 days)</t>
  </si>
</sst>
</file>

<file path=xl/styles.xml><?xml version="1.0" encoding="utf-8"?>
<styleSheet xmlns="http://schemas.openxmlformats.org/spreadsheetml/2006/main">
  <numFmts count="1">
    <numFmt numFmtId="165" formatCode="mmm-yyyy"/>
  </numFmts>
  <fonts count="3">
    <font>
      <sz val="11.0"/>
      <color indexed="8"/>
      <name val="Calibri"/>
      <family val="2"/>
      <scheme val="minor"/>
    </font>
    <font>
      <name val="Times"/>
      <sz val="10.0"/>
      <b val="true"/>
    </font>
    <font>
      <name val="Times"/>
      <sz val="10.0"/>
    </font>
  </fonts>
  <fills count="4">
    <fill>
      <patternFill patternType="none"/>
    </fill>
    <fill>
      <patternFill patternType="darkGray"/>
    </fill>
    <fill>
      <patternFill>
        <fgColor rgb="FFFFCC"/>
      </patternFill>
    </fill>
    <fill>
      <patternFill patternType="solid">
        <fgColor rgb="FFFFCC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Border="true" applyFont="true">
      <alignment vertical="center"/>
    </xf>
    <xf numFmtId="0" fontId="1" fillId="3" borderId="4" xfId="0" applyFill="true" applyBorder="true" applyFont="true">
      <alignment vertical="center" wrapText="true"/>
    </xf>
    <xf numFmtId="0" fontId="1" fillId="3" borderId="4" xfId="0" applyFill="true" applyBorder="true" applyFont="true">
      <alignment vertical="center" wrapText="true" horizontal="center"/>
    </xf>
    <xf numFmtId="0" fontId="2" fillId="0" borderId="4" xfId="0" applyBorder="true" applyFont="true">
      <alignment vertical="center" wrapText="true"/>
    </xf>
    <xf numFmtId="0" fontId="2" fillId="0" borderId="4" xfId="0" applyBorder="true" applyFont="true">
      <alignment vertical="center" wrapText="true" horizontal="center"/>
    </xf>
    <xf numFmtId="14" fontId="2" fillId="0" borderId="4" xfId="0" applyBorder="true" applyFont="true" applyNumberFormat="true">
      <alignment vertical="center" horizontal="right"/>
    </xf>
    <xf numFmtId="165" fontId="2" fillId="0" borderId="4" xfId="0" applyBorder="true" applyFont="true" applyNumberFormat="true">
      <alignment vertical="center" horizontal="center"/>
    </xf>
    <xf numFmtId="3" fontId="2" fillId="0" borderId="4" xfId="0" applyBorder="true" applyFont="true" applyNumberFormat="true">
      <alignment vertical="center" horizontal="right"/>
    </xf>
    <xf numFmtId="3" fontId="1" fillId="0" borderId="4" xfId="0" applyBorder="true" applyFont="true" applyNumberFormat="true">
      <alignment vertical="center" horizontal="right"/>
    </xf>
    <xf numFmtId="4" fontId="2" fillId="0" borderId="4" xfId="0" applyBorder="true" applyFont="true" applyNumberFormat="true">
      <alignment vertical="center" horizontal="right"/>
    </xf>
    <xf numFmtId="4" fontId="1" fillId="0" borderId="0" xfId="0" applyNumberFormat="true" applyFont="true">
      <alignment horizontal="right"/>
    </xf>
    <xf numFmtId="4" fontId="1" fillId="3" borderId="4" xfId="0" applyBorder="true" applyFont="true" applyNumberFormat="true" applyFill="true">
      <alignment vertical="center" horizontal="right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0.0" customWidth="true"/>
  </cols>
  <sheetData>
    <row r="1">
      <c r="A1" t="s" s="2">
        <v>1</v>
      </c>
      <c r="B1" s="4" t="s">
        <v>2</v>
      </c>
      <c r="C1" s="4"/>
      <c r="D1" s="4"/>
      <c r="E1" t="s" s="2">
        <v>3</v>
      </c>
      <c r="F1" s="2"/>
      <c r="G1" s="4" t="s">
        <v>4</v>
      </c>
      <c r="H1" s="4"/>
      <c r="I1" s="4"/>
      <c r="J1" s="4"/>
      <c r="K1" s="4"/>
      <c r="L1" s="4"/>
      <c r="M1" s="4"/>
      <c r="N1" s="4"/>
    </row>
    <row r="2">
      <c r="A2" t="s" s="2">
        <v>5</v>
      </c>
      <c r="B2" s="4" t="s">
        <v>6</v>
      </c>
      <c r="C2" s="4"/>
      <c r="D2" s="4"/>
      <c r="G2" s="4"/>
      <c r="H2" s="4"/>
      <c r="I2" s="4"/>
      <c r="J2" s="4"/>
      <c r="K2" s="4"/>
      <c r="L2" s="4"/>
      <c r="M2" s="4"/>
      <c r="N2" s="4"/>
    </row>
    <row r="3">
      <c r="A3" t="s" s="2">
        <v>7</v>
      </c>
      <c r="B3" s="6" t="n">
        <v>42291.0</v>
      </c>
      <c r="C3" s="6"/>
      <c r="D3" s="6"/>
      <c r="G3" s="4"/>
      <c r="H3" s="4"/>
      <c r="I3" s="4"/>
      <c r="J3" s="4"/>
      <c r="K3" s="4"/>
      <c r="L3" s="4"/>
      <c r="M3" s="4"/>
      <c r="N3" s="4"/>
    </row>
    <row r="4">
      <c r="A4" t="s" s="2">
        <v>8</v>
      </c>
      <c r="B4" s="4" t="s">
        <v>9</v>
      </c>
      <c r="C4" s="4"/>
      <c r="D4" s="4"/>
      <c r="G4" s="4"/>
      <c r="H4" s="4"/>
      <c r="I4" s="4"/>
      <c r="J4" s="4"/>
      <c r="K4" s="4"/>
      <c r="L4" s="4"/>
      <c r="M4" s="4"/>
      <c r="N4" s="4"/>
    </row>
    <row r="5">
      <c r="A5" t="s" s="2">
        <v>10</v>
      </c>
      <c r="B5" s="6" t="n">
        <v>41334.0</v>
      </c>
      <c r="C5" s="6"/>
      <c r="D5" s="6"/>
      <c r="G5" s="4"/>
      <c r="H5" s="4"/>
      <c r="I5" s="4"/>
      <c r="J5" s="4"/>
      <c r="K5" s="4"/>
      <c r="L5" s="4"/>
      <c r="M5" s="4"/>
      <c r="N5" s="4"/>
    </row>
    <row r="6">
      <c r="A6" t="s" s="2">
        <v>11</v>
      </c>
      <c r="B6" s="8" t="n">
        <v>6.0</v>
      </c>
      <c r="C6" s="5" t="s">
        <v>12</v>
      </c>
      <c r="D6" s="0"/>
    </row>
    <row r="7">
      <c r="A7" t="s" s="2">
        <v>13</v>
      </c>
      <c r="B7" s="6" t="n">
        <v>41518.0</v>
      </c>
      <c r="C7" s="5" t="s">
        <v>14</v>
      </c>
      <c r="D7" s="6" t="n">
        <v>41698.0</v>
      </c>
    </row>
    <row r="8">
      <c r="A8" t="s" s="2">
        <v>15</v>
      </c>
      <c r="B8" s="8" t="n">
        <v>3.0</v>
      </c>
      <c r="C8" s="5" t="s">
        <v>12</v>
      </c>
      <c r="D8" s="5"/>
    </row>
    <row r="9">
      <c r="A9" t="s" s="2">
        <v>16</v>
      </c>
      <c r="B9" s="8" t="n">
        <v>6.0</v>
      </c>
      <c r="C9" s="5" t="s">
        <v>12</v>
      </c>
      <c r="D9" s="5"/>
    </row>
    <row r="10">
      <c r="A10" t="s" s="2">
        <v>17</v>
      </c>
      <c r="B10" s="8" t="n">
        <v>12.0</v>
      </c>
      <c r="C10" s="5" t="s">
        <v>12</v>
      </c>
      <c r="D10" s="5"/>
    </row>
    <row r="12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B13" s="7" t="n">
        <v>40695.0</v>
      </c>
      <c r="C13" s="7" t="n">
        <v>40725.0</v>
      </c>
      <c r="D13" s="7" t="n">
        <v>40756.0</v>
      </c>
      <c r="E13" s="7" t="n">
        <v>40787.0</v>
      </c>
      <c r="F13" s="7" t="n">
        <v>40817.0</v>
      </c>
      <c r="G13" s="7" t="n">
        <v>40848.0</v>
      </c>
      <c r="H13" s="7" t="n">
        <v>40878.0</v>
      </c>
      <c r="I13" s="7" t="n">
        <v>40909.0</v>
      </c>
      <c r="J13" s="7" t="n">
        <v>40940.0</v>
      </c>
      <c r="K13" s="7" t="n">
        <v>40969.0</v>
      </c>
      <c r="L13" s="7" t="n">
        <v>41000.0</v>
      </c>
      <c r="M13" s="7" t="n">
        <v>41030.0</v>
      </c>
      <c r="N13" s="7" t="n">
        <v>41061.0</v>
      </c>
      <c r="O13" s="7" t="n">
        <v>41091.0</v>
      </c>
      <c r="P13" s="7" t="n">
        <v>41122.0</v>
      </c>
      <c r="Q13" s="7" t="n">
        <v>41153.0</v>
      </c>
      <c r="R13" s="7" t="n">
        <v>41183.0</v>
      </c>
      <c r="S13" s="7" t="n">
        <v>41214.0</v>
      </c>
      <c r="T13" s="7" t="n">
        <v>41244.0</v>
      </c>
      <c r="U13" s="7" t="n">
        <v>41275.0</v>
      </c>
      <c r="V13" s="7" t="n">
        <v>41306.0</v>
      </c>
      <c r="W13" s="7" t="n">
        <v>41334.0</v>
      </c>
    </row>
    <row r="14">
      <c r="A14" t="s" s="2">
        <v>19</v>
      </c>
      <c r="B14" s="8" t="n">
        <v>0.0</v>
      </c>
      <c r="C14" s="8" t="n">
        <v>0.0</v>
      </c>
      <c r="D14" s="8" t="n"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8.0</v>
      </c>
      <c r="O14" s="8" t="n">
        <v>10.0</v>
      </c>
      <c r="P14" s="8" t="n">
        <v>9.0</v>
      </c>
      <c r="Q14" s="8" t="n">
        <v>11.0</v>
      </c>
      <c r="R14" s="8" t="n">
        <v>9.0</v>
      </c>
      <c r="S14" s="8" t="n">
        <v>9.0</v>
      </c>
      <c r="T14" s="8" t="n">
        <v>11.0</v>
      </c>
      <c r="U14" s="8" t="n">
        <v>10.0</v>
      </c>
      <c r="V14" s="8" t="n">
        <v>9.0</v>
      </c>
      <c r="W14" s="8" t="n">
        <v>0.0</v>
      </c>
    </row>
    <row r="15">
      <c r="A15" t="s" s="2">
        <v>20</v>
      </c>
      <c r="B15" s="8" t="n">
        <v>0.0</v>
      </c>
      <c r="C15" s="8" t="n">
        <v>2.0</v>
      </c>
      <c r="D15" s="8" t="n">
        <v>2.0</v>
      </c>
      <c r="E15" s="8" t="n">
        <v>2.0</v>
      </c>
      <c r="F15" s="8" t="n">
        <v>2.0</v>
      </c>
      <c r="G15" s="8" t="n">
        <v>2.0</v>
      </c>
      <c r="H15" s="8" t="n">
        <v>3.0</v>
      </c>
      <c r="I15" s="8" t="n">
        <v>3.0</v>
      </c>
      <c r="J15" s="8" t="n">
        <v>3.0</v>
      </c>
      <c r="K15" s="8" t="n">
        <v>3.0</v>
      </c>
      <c r="L15" s="8" t="n">
        <v>3.0</v>
      </c>
      <c r="M15" s="8" t="n">
        <v>4.0</v>
      </c>
      <c r="N15" s="8" t="n">
        <v>5.0</v>
      </c>
      <c r="O15" s="8" t="n">
        <v>6.0</v>
      </c>
      <c r="P15" s="8" t="n">
        <v>7.0</v>
      </c>
      <c r="Q15" s="8" t="n">
        <v>8.0</v>
      </c>
      <c r="R15" s="8" t="n">
        <v>8.0</v>
      </c>
      <c r="S15" s="8" t="n">
        <v>7.0</v>
      </c>
      <c r="T15" s="8" t="n">
        <v>12.0</v>
      </c>
      <c r="U15" s="8" t="n">
        <v>6.0</v>
      </c>
      <c r="V15" s="8" t="n">
        <v>8.0</v>
      </c>
      <c r="W15" s="8" t="n">
        <v>0.0</v>
      </c>
    </row>
    <row r="17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>
      <c r="B18" s="7" t="n">
        <v>41334.0</v>
      </c>
      <c r="C18" s="7" t="n">
        <v>41365.0</v>
      </c>
      <c r="D18" s="7" t="n">
        <v>41395.0</v>
      </c>
      <c r="E18" s="7" t="n">
        <v>41426.0</v>
      </c>
      <c r="F18" s="7" t="n">
        <v>41456.0</v>
      </c>
      <c r="G18" s="7" t="n">
        <v>41487.0</v>
      </c>
      <c r="H18" s="7" t="n">
        <v>41518.0</v>
      </c>
      <c r="I18" s="7" t="n">
        <v>41548.0</v>
      </c>
      <c r="J18" s="7" t="n">
        <v>41579.0</v>
      </c>
      <c r="K18" s="7" t="n">
        <v>41609.0</v>
      </c>
      <c r="L18" s="7" t="n">
        <v>41640.0</v>
      </c>
      <c r="M18" s="7" t="n">
        <v>41671.0</v>
      </c>
      <c r="N18" s="7" t="n">
        <v>41699.0</v>
      </c>
      <c r="O18" s="7" t="n">
        <v>41730.0</v>
      </c>
      <c r="P18" s="7" t="n">
        <v>41760.0</v>
      </c>
    </row>
    <row r="19">
      <c r="A19" t="s" s="2">
        <v>19</v>
      </c>
      <c r="B19" s="8" t="n">
        <v>10.0</v>
      </c>
      <c r="C19" s="8" t="n">
        <v>10.0</v>
      </c>
      <c r="D19" s="8" t="n">
        <v>10.0</v>
      </c>
      <c r="E19" s="8" t="n">
        <v>40.0</v>
      </c>
      <c r="F19" s="8" t="n">
        <v>40.0</v>
      </c>
      <c r="G19" s="8" t="n">
        <v>60.0</v>
      </c>
      <c r="H19" s="8" t="n">
        <v>60.0</v>
      </c>
      <c r="I19" s="8" t="n">
        <v>60.0</v>
      </c>
      <c r="J19" s="8" t="n">
        <v>60.0</v>
      </c>
      <c r="K19" s="8" t="n">
        <v>60.0</v>
      </c>
      <c r="L19" s="8" t="n">
        <v>60.0</v>
      </c>
      <c r="M19" s="8" t="n">
        <v>60.0</v>
      </c>
      <c r="N19" s="8" t="n">
        <v>60.0</v>
      </c>
      <c r="O19" s="8" t="n">
        <v>60.0</v>
      </c>
      <c r="P19" s="8" t="n">
        <v>60.0</v>
      </c>
    </row>
    <row r="20">
      <c r="A20" t="s" s="2">
        <v>20</v>
      </c>
      <c r="B20" s="8" t="n">
        <v>7.0</v>
      </c>
      <c r="C20" s="8" t="n">
        <v>7.0</v>
      </c>
      <c r="D20" s="8" t="n">
        <v>7.0</v>
      </c>
      <c r="E20" s="8" t="n">
        <v>30.0</v>
      </c>
      <c r="F20" s="8" t="n">
        <v>30.0</v>
      </c>
      <c r="G20" s="8" t="n">
        <v>40.0</v>
      </c>
      <c r="H20" s="8" t="n">
        <v>40.0</v>
      </c>
      <c r="I20" s="8" t="n">
        <v>40.0</v>
      </c>
      <c r="J20" s="8" t="n">
        <v>40.0</v>
      </c>
      <c r="K20" s="8" t="n">
        <v>40.0</v>
      </c>
      <c r="L20" s="8" t="n">
        <v>40.0</v>
      </c>
      <c r="M20" s="8" t="n">
        <v>40.0</v>
      </c>
      <c r="N20" s="8" t="n">
        <v>40.0</v>
      </c>
      <c r="O20" s="8" t="n">
        <v>40.0</v>
      </c>
      <c r="P20" s="8" t="n">
        <v>40.0</v>
      </c>
    </row>
    <row r="22">
      <c r="A22" s="3" t="s">
        <v>22</v>
      </c>
      <c r="B22" s="3"/>
      <c r="C22" s="3"/>
      <c r="D22" s="3"/>
      <c r="E22" s="3"/>
      <c r="F22" s="3"/>
      <c r="G22" s="3"/>
      <c r="H22" s="3"/>
      <c r="I22" s="3"/>
    </row>
    <row r="23">
      <c r="A23" s="3" t="s">
        <v>23</v>
      </c>
      <c r="B23" s="3" t="s">
        <v>24</v>
      </c>
      <c r="C23" s="3" t="s">
        <v>25</v>
      </c>
      <c r="D23" s="3" t="s">
        <v>26</v>
      </c>
      <c r="E23" s="3"/>
      <c r="F23" s="3"/>
      <c r="G23" s="3"/>
      <c r="H23" s="3"/>
      <c r="I23" s="3"/>
    </row>
    <row r="24">
      <c r="A24" t="s" s="2">
        <v>27</v>
      </c>
      <c r="C24" s="9" t="n">
        <v>76545.0</v>
      </c>
    </row>
    <row r="25">
      <c r="B25" s="6" t="n">
        <v>41670.0</v>
      </c>
      <c r="C25" s="8" t="n">
        <v>76545.0</v>
      </c>
      <c r="D25" s="4" t="s">
        <v>28</v>
      </c>
      <c r="E25" s="4"/>
      <c r="F25" s="4"/>
      <c r="G25" s="4"/>
      <c r="H25" s="4"/>
      <c r="I25" s="4"/>
    </row>
    <row r="26">
      <c r="A26" t="s" s="2">
        <v>29</v>
      </c>
      <c r="C26" s="9" t="n">
        <v>321059.0</v>
      </c>
    </row>
    <row r="27">
      <c r="B27" s="6" t="n">
        <v>41729.0</v>
      </c>
      <c r="C27" s="8" t="n">
        <v>181059.0</v>
      </c>
      <c r="D27" s="4"/>
      <c r="E27" s="4"/>
      <c r="F27" s="4"/>
      <c r="G27" s="4"/>
      <c r="H27" s="4"/>
      <c r="I27" s="4"/>
    </row>
    <row r="28">
      <c r="B28" s="6" t="n">
        <v>41759.0</v>
      </c>
      <c r="C28" s="8" t="n">
        <v>140000.0</v>
      </c>
      <c r="D28" s="4"/>
      <c r="E28" s="4"/>
      <c r="F28" s="4"/>
      <c r="G28" s="4"/>
      <c r="H28" s="4"/>
      <c r="I28" s="4"/>
    </row>
    <row r="29">
      <c r="A29" t="s" s="2">
        <v>30</v>
      </c>
      <c r="C29" s="9" t="n">
        <v>124484.0</v>
      </c>
    </row>
    <row r="30">
      <c r="B30" s="6" t="n">
        <v>42004.0</v>
      </c>
      <c r="C30" s="8" t="n">
        <v>124484.0</v>
      </c>
      <c r="D30" s="4"/>
      <c r="E30" s="4"/>
      <c r="F30" s="4"/>
      <c r="G30" s="4"/>
      <c r="H30" s="4"/>
      <c r="I30" s="4"/>
    </row>
    <row r="31">
      <c r="A31" t="s" s="2">
        <v>31</v>
      </c>
      <c r="C31" s="9" t="n">
        <v>36827.0</v>
      </c>
    </row>
    <row r="32">
      <c r="B32" s="6" t="n">
        <v>41943.0</v>
      </c>
      <c r="C32" s="8" t="n">
        <v>36827.0</v>
      </c>
      <c r="D32" s="4"/>
      <c r="E32" s="4"/>
      <c r="F32" s="4"/>
      <c r="G32" s="4"/>
      <c r="H32" s="4"/>
      <c r="I32" s="4"/>
    </row>
    <row r="33">
      <c r="A33" t="s" s="2">
        <v>32</v>
      </c>
      <c r="C33" s="9" t="n">
        <v>419000.0</v>
      </c>
    </row>
    <row r="34">
      <c r="B34" s="6" t="n">
        <v>41455.0</v>
      </c>
      <c r="C34" s="8" t="n">
        <v>95000.0</v>
      </c>
      <c r="D34" s="4"/>
      <c r="E34" s="4"/>
      <c r="F34" s="4"/>
      <c r="G34" s="4"/>
      <c r="H34" s="4"/>
      <c r="I34" s="4"/>
    </row>
    <row r="35">
      <c r="B35" s="6" t="n">
        <v>41759.0</v>
      </c>
      <c r="C35" s="8" t="n">
        <v>324000.0</v>
      </c>
      <c r="D35" s="4"/>
      <c r="E35" s="4"/>
      <c r="F35" s="4"/>
      <c r="G35" s="4"/>
      <c r="H35" s="4"/>
      <c r="I35" s="4"/>
    </row>
    <row r="36">
      <c r="A36" t="s" s="2">
        <v>33</v>
      </c>
      <c r="C36" s="9" t="n">
        <v>139656.0</v>
      </c>
    </row>
    <row r="37">
      <c r="B37" s="6" t="n">
        <v>41698.0</v>
      </c>
      <c r="C37" s="8" t="n">
        <v>139656.0</v>
      </c>
      <c r="D37" s="4"/>
      <c r="E37" s="4"/>
      <c r="F37" s="4"/>
      <c r="G37" s="4"/>
      <c r="H37" s="4"/>
      <c r="I37" s="4"/>
    </row>
    <row r="38">
      <c r="A38" t="s" s="2">
        <v>34</v>
      </c>
      <c r="C38" s="9" t="n">
        <v>276059.0</v>
      </c>
    </row>
    <row r="39">
      <c r="B39" s="6" t="n">
        <v>41882.0</v>
      </c>
      <c r="C39" s="8" t="n">
        <v>276059.0</v>
      </c>
      <c r="D39" s="4"/>
      <c r="E39" s="4"/>
      <c r="F39" s="4"/>
      <c r="G39" s="4"/>
      <c r="H39" s="4"/>
      <c r="I39" s="4"/>
    </row>
    <row r="40">
      <c r="A40" t="s" s="2">
        <v>35</v>
      </c>
      <c r="C40" s="9" t="n">
        <v>330724.0</v>
      </c>
    </row>
    <row r="41">
      <c r="B41" s="6" t="n">
        <v>41973.0</v>
      </c>
      <c r="C41" s="8" t="n">
        <v>330724.0</v>
      </c>
      <c r="D41" s="4"/>
      <c r="E41" s="4"/>
      <c r="F41" s="4"/>
      <c r="G41" s="4"/>
      <c r="H41" s="4"/>
      <c r="I41" s="4"/>
    </row>
    <row r="43">
      <c r="A43" s="3" t="s">
        <v>36</v>
      </c>
      <c r="B43" s="3"/>
      <c r="C43" s="3"/>
      <c r="D43" s="3"/>
      <c r="E43" s="3"/>
      <c r="F43" s="3"/>
      <c r="G43" s="3"/>
      <c r="H43" s="3"/>
      <c r="I43" s="3"/>
      <c r="J43" s="3"/>
    </row>
    <row r="44">
      <c r="A44" s="3" t="s">
        <v>23</v>
      </c>
      <c r="B44" s="3" t="s">
        <v>37</v>
      </c>
      <c r="C44" s="3" t="s">
        <v>24</v>
      </c>
      <c r="D44" s="3" t="s">
        <v>25</v>
      </c>
      <c r="E44" s="3" t="s">
        <v>26</v>
      </c>
      <c r="F44" s="3"/>
      <c r="G44" s="3"/>
      <c r="H44" s="3"/>
      <c r="I44" s="3"/>
      <c r="J44" s="3"/>
    </row>
    <row r="45">
      <c r="A45" t="s" s="2">
        <v>31</v>
      </c>
      <c r="D45" s="9" t="n">
        <v>17100.0</v>
      </c>
    </row>
    <row r="46">
      <c r="B46" s="6" t="n">
        <v>41518.0</v>
      </c>
      <c r="C46" s="4" t="s">
        <v>0</v>
      </c>
      <c r="D46" s="8" t="n">
        <v>17000.0</v>
      </c>
      <c r="E46" s="4" t="s">
        <v>38</v>
      </c>
      <c r="F46" s="4"/>
      <c r="G46" s="4"/>
      <c r="H46" s="4"/>
      <c r="I46" s="4"/>
      <c r="J46" s="4"/>
    </row>
    <row r="47">
      <c r="B47" s="6" t="n">
        <v>41564.0</v>
      </c>
      <c r="C47" s="6" t="n">
        <v>42861.0</v>
      </c>
      <c r="D47" s="8" t="n">
        <v>100.0</v>
      </c>
      <c r="E47" s="4" t="s">
        <v>28</v>
      </c>
      <c r="F47" s="4"/>
      <c r="G47" s="4"/>
      <c r="H47" s="4"/>
      <c r="I47" s="4"/>
      <c r="J47" s="4"/>
    </row>
  </sheetData>
  <mergeCells>
    <mergeCell ref="B1:D1"/>
    <mergeCell ref="E1:F1"/>
    <mergeCell ref="G1:N5"/>
    <mergeCell ref="B2:D2"/>
    <mergeCell ref="B3:D3"/>
    <mergeCell ref="B4:D4"/>
    <mergeCell ref="B5:D5"/>
    <mergeCell ref="C6:D6"/>
    <mergeCell ref="C8:D8"/>
    <mergeCell ref="C9:D9"/>
    <mergeCell ref="C10:D10"/>
    <mergeCell ref="A12:W12"/>
    <mergeCell ref="A17:P17"/>
    <mergeCell ref="A22:I22"/>
    <mergeCell ref="D23:I23"/>
    <mergeCell ref="D25:I25"/>
    <mergeCell ref="D27:I27"/>
    <mergeCell ref="D28:I28"/>
    <mergeCell ref="D30:I30"/>
    <mergeCell ref="D32:I32"/>
    <mergeCell ref="D34:I34"/>
    <mergeCell ref="D35:I35"/>
    <mergeCell ref="D37:I37"/>
    <mergeCell ref="D39:I39"/>
    <mergeCell ref="D41:I41"/>
    <mergeCell ref="A43:J43"/>
    <mergeCell ref="E44:J44"/>
    <mergeCell ref="E46:J46"/>
    <mergeCell ref="E47:J47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97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124484.0</v>
      </c>
      <c r="C4" s="8" t="n">
        <v>7488.0</v>
      </c>
      <c r="D4" s="8" t="n">
        <v>546.0</v>
      </c>
      <c r="E4" s="8" t="n">
        <v>8034.0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116450.0</v>
      </c>
      <c r="C5" s="8" t="n">
        <v>7488.0</v>
      </c>
      <c r="D5" s="8" t="n">
        <v>1092.0</v>
      </c>
      <c r="E5" s="8" t="n">
        <v>8580.0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107870.0</v>
      </c>
      <c r="C6" s="8" t="n">
        <v>7614.0</v>
      </c>
      <c r="D6" s="8" t="n">
        <v>1701.0</v>
      </c>
      <c r="E6" s="8" t="n">
        <v>9315.0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98555.0</v>
      </c>
      <c r="C7" s="8" t="n">
        <v>6900.0</v>
      </c>
      <c r="D7" s="8" t="n">
        <v>3825.0</v>
      </c>
      <c r="E7" s="8" t="n">
        <v>10725.0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87830.0</v>
      </c>
      <c r="C8" s="8" t="n">
        <v>7290.0</v>
      </c>
      <c r="D8" s="8" t="n">
        <v>6561.0</v>
      </c>
      <c r="E8" s="8" t="n">
        <v>13851.0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73979.0</v>
      </c>
      <c r="C9" s="8" t="n">
        <v>6864.0</v>
      </c>
      <c r="D9" s="8" t="n">
        <v>9438.0</v>
      </c>
      <c r="E9" s="8" t="n">
        <v>16302.0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57677.0</v>
      </c>
      <c r="C10" s="8" t="n">
        <v>6708.0</v>
      </c>
      <c r="D10" s="8" t="n">
        <v>12558.0</v>
      </c>
      <c r="E10" s="8" t="n">
        <v>19266.0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38411.0</v>
      </c>
      <c r="C11" s="8" t="n">
        <v>6723.0</v>
      </c>
      <c r="D11" s="8" t="n">
        <v>16281.0</v>
      </c>
      <c r="E11" s="8" t="n">
        <v>23004.0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15407.0</v>
      </c>
      <c r="C12" s="8" t="n">
        <v>6000.0</v>
      </c>
      <c r="D12" s="8" t="n">
        <v>18075.0</v>
      </c>
      <c r="E12" s="8" t="n">
        <v>24075.0</v>
      </c>
      <c r="F12" s="8" t="n">
        <v>0.0</v>
      </c>
      <c r="G12" s="8" t="n">
        <v>0.0</v>
      </c>
      <c r="H12" s="8" t="n">
        <v>8668.0</v>
      </c>
    </row>
    <row r="13">
      <c r="A13" s="4" t="s">
        <v>132</v>
      </c>
      <c r="B13" s="8" t="n">
        <v>0.0</v>
      </c>
      <c r="C13" s="8" t="n">
        <v>6237.0</v>
      </c>
      <c r="D13" s="8" t="n">
        <v>22761.0</v>
      </c>
      <c r="E13" s="8" t="n">
        <v>28998.0</v>
      </c>
      <c r="F13" s="8" t="n">
        <v>0.0</v>
      </c>
      <c r="G13" s="8" t="n">
        <v>0.0</v>
      </c>
      <c r="H13" s="8" t="n">
        <v>28998.0</v>
      </c>
    </row>
    <row r="14">
      <c r="A14" s="4" t="s">
        <v>133</v>
      </c>
      <c r="B14" s="8" t="n">
        <v>0.0</v>
      </c>
      <c r="C14" s="8" t="n">
        <v>5994.0</v>
      </c>
      <c r="D14" s="8" t="n">
        <v>26001.0</v>
      </c>
      <c r="E14" s="8" t="n">
        <v>31995.0</v>
      </c>
      <c r="F14" s="8" t="n">
        <v>0.0</v>
      </c>
      <c r="G14" s="8" t="n">
        <v>0.0</v>
      </c>
      <c r="H14" s="8" t="n">
        <v>31995.0</v>
      </c>
    </row>
    <row r="15">
      <c r="A15" s="4" t="s">
        <v>134</v>
      </c>
      <c r="B15" s="8" t="n">
        <v>0.0</v>
      </c>
      <c r="C15" s="8" t="n">
        <v>5112.0</v>
      </c>
      <c r="D15" s="8" t="n">
        <v>25992.0</v>
      </c>
      <c r="E15" s="8" t="n">
        <v>31104.0</v>
      </c>
      <c r="F15" s="8" t="n">
        <v>0.0</v>
      </c>
      <c r="G15" s="8" t="n">
        <v>0.0</v>
      </c>
      <c r="H15" s="8" t="n">
        <v>31104.0</v>
      </c>
    </row>
    <row r="16">
      <c r="A16" s="4" t="s">
        <v>135</v>
      </c>
      <c r="B16" s="8" t="n">
        <v>0.0</v>
      </c>
      <c r="C16" s="8" t="n">
        <v>5226.0</v>
      </c>
      <c r="D16" s="8" t="n">
        <v>31278.0</v>
      </c>
      <c r="E16" s="8" t="n">
        <v>36504.0</v>
      </c>
      <c r="F16" s="8" t="n">
        <v>0.0</v>
      </c>
      <c r="G16" s="8" t="n">
        <v>0.0</v>
      </c>
      <c r="H16" s="8" t="n">
        <v>36504.0</v>
      </c>
    </row>
    <row r="17">
      <c r="A17" s="4" t="s">
        <v>136</v>
      </c>
      <c r="B17" s="8" t="n">
        <v>0.0</v>
      </c>
      <c r="C17" s="8" t="n">
        <v>4836.0</v>
      </c>
      <c r="D17" s="8" t="n">
        <v>34398.0</v>
      </c>
      <c r="E17" s="8" t="n">
        <v>39234.0</v>
      </c>
      <c r="F17" s="8" t="n">
        <v>0.0</v>
      </c>
      <c r="G17" s="8" t="n">
        <v>0.0</v>
      </c>
      <c r="H17" s="8" t="n">
        <v>39234.0</v>
      </c>
    </row>
    <row r="18">
      <c r="A18" s="4" t="s">
        <v>137</v>
      </c>
      <c r="B18" s="8" t="n">
        <v>0.0</v>
      </c>
      <c r="C18" s="8" t="n">
        <v>4032.0</v>
      </c>
      <c r="D18" s="8" t="n">
        <v>34632.0</v>
      </c>
      <c r="E18" s="8" t="n">
        <v>38664.0</v>
      </c>
      <c r="F18" s="8" t="n">
        <v>0.0</v>
      </c>
      <c r="G18" s="8" t="n">
        <v>0.0</v>
      </c>
      <c r="H18" s="8" t="n">
        <v>38664.0</v>
      </c>
    </row>
  </sheetData>
  <mergeCells>
    <mergeCell ref="A1:H1"/>
    <mergeCell ref="A2:H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98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36827.0</v>
      </c>
      <c r="C4" s="8" t="n">
        <v>1456.0</v>
      </c>
      <c r="D4" s="8" t="n">
        <v>182.0</v>
      </c>
      <c r="E4" s="8" t="n">
        <v>1638.0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35189.0</v>
      </c>
      <c r="C5" s="8" t="n">
        <v>1274.0</v>
      </c>
      <c r="D5" s="8" t="n">
        <v>364.0</v>
      </c>
      <c r="E5" s="8" t="n">
        <v>1638.0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33551.0</v>
      </c>
      <c r="C6" s="8" t="n">
        <v>1107.0</v>
      </c>
      <c r="D6" s="8" t="n">
        <v>567.0</v>
      </c>
      <c r="E6" s="8" t="n">
        <v>1674.0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31877.0</v>
      </c>
      <c r="C7" s="8" t="n">
        <v>825.0</v>
      </c>
      <c r="D7" s="8" t="n">
        <v>1275.0</v>
      </c>
      <c r="E7" s="8" t="n">
        <v>2100.0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29777.0</v>
      </c>
      <c r="C8" s="8" t="n">
        <v>702.0</v>
      </c>
      <c r="D8" s="8" t="n">
        <v>2187.0</v>
      </c>
      <c r="E8" s="8" t="n">
        <v>2889.0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26888.0</v>
      </c>
      <c r="C9" s="8" t="n">
        <v>364.0</v>
      </c>
      <c r="D9" s="8" t="n">
        <v>3146.0</v>
      </c>
      <c r="E9" s="8" t="n">
        <v>3510.0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23378.0</v>
      </c>
      <c r="C10" s="8" t="n">
        <v>208.0</v>
      </c>
      <c r="D10" s="8" t="n">
        <v>4186.0</v>
      </c>
      <c r="E10" s="8" t="n">
        <v>4394.0</v>
      </c>
      <c r="F10" s="8" t="n">
        <v>17000.0</v>
      </c>
      <c r="G10" s="8" t="n">
        <v>0.0</v>
      </c>
      <c r="H10" s="8" t="n">
        <v>0.0</v>
      </c>
    </row>
    <row r="11">
      <c r="A11" s="4" t="s">
        <v>130</v>
      </c>
      <c r="B11" s="8" t="n">
        <v>35984.0</v>
      </c>
      <c r="C11" s="8" t="n">
        <v>0.0</v>
      </c>
      <c r="D11" s="8" t="n">
        <v>5427.0</v>
      </c>
      <c r="E11" s="8" t="n">
        <v>5427.0</v>
      </c>
      <c r="F11" s="8" t="n">
        <v>100.0</v>
      </c>
      <c r="G11" s="8" t="n">
        <v>0.0</v>
      </c>
      <c r="H11" s="8" t="n">
        <v>0.0</v>
      </c>
    </row>
    <row r="12">
      <c r="A12" s="4" t="s">
        <v>131</v>
      </c>
      <c r="B12" s="8" t="n">
        <v>30657.0</v>
      </c>
      <c r="C12" s="8" t="n">
        <v>0.0</v>
      </c>
      <c r="D12" s="8" t="n">
        <v>5850.0</v>
      </c>
      <c r="E12" s="8" t="n">
        <v>5850.0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24807.0</v>
      </c>
      <c r="C13" s="8" t="n">
        <v>0.0</v>
      </c>
      <c r="D13" s="8" t="n">
        <v>7209.0</v>
      </c>
      <c r="E13" s="8" t="n">
        <v>7209.0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17598.0</v>
      </c>
      <c r="C14" s="8" t="n">
        <v>0.0</v>
      </c>
      <c r="D14" s="8" t="n">
        <v>8100.0</v>
      </c>
      <c r="E14" s="8" t="n">
        <v>8100.0</v>
      </c>
      <c r="F14" s="8" t="n">
        <v>0.0</v>
      </c>
      <c r="G14" s="8" t="n">
        <v>0.0</v>
      </c>
      <c r="H14" s="8" t="n">
        <v>0.0</v>
      </c>
    </row>
    <row r="15">
      <c r="A15" s="4" t="s">
        <v>134</v>
      </c>
      <c r="B15" s="8" t="n">
        <v>9498.0</v>
      </c>
      <c r="C15" s="8" t="n">
        <v>0.0</v>
      </c>
      <c r="D15" s="8" t="n">
        <v>7440.0</v>
      </c>
      <c r="E15" s="8" t="n">
        <v>7440.0</v>
      </c>
      <c r="F15" s="8" t="n">
        <v>0.0</v>
      </c>
      <c r="G15" s="8" t="n">
        <v>0.0</v>
      </c>
      <c r="H15" s="8" t="n">
        <v>0.0</v>
      </c>
    </row>
    <row r="16">
      <c r="A16" s="4" t="s">
        <v>135</v>
      </c>
      <c r="B16" s="8" t="n">
        <v>2058.0</v>
      </c>
      <c r="C16" s="8" t="n">
        <v>0.0</v>
      </c>
      <c r="D16" s="8" t="n">
        <v>8320.0</v>
      </c>
      <c r="E16" s="8" t="n">
        <v>8320.0</v>
      </c>
      <c r="F16" s="8" t="n">
        <v>0.0</v>
      </c>
      <c r="G16" s="8" t="n">
        <v>0.0</v>
      </c>
      <c r="H16" s="8" t="n">
        <v>6262.0</v>
      </c>
    </row>
    <row r="17">
      <c r="A17" s="4" t="s">
        <v>136</v>
      </c>
      <c r="B17" s="8" t="n">
        <v>0.0</v>
      </c>
      <c r="C17" s="8" t="n">
        <v>0.0</v>
      </c>
      <c r="D17" s="8" t="n">
        <v>8320.0</v>
      </c>
      <c r="E17" s="8" t="n">
        <v>8320.0</v>
      </c>
      <c r="F17" s="8" t="n">
        <v>0.0</v>
      </c>
      <c r="G17" s="8" t="n">
        <v>0.0</v>
      </c>
      <c r="H17" s="8" t="n">
        <v>8320.0</v>
      </c>
    </row>
    <row r="18">
      <c r="A18" s="4" t="s">
        <v>137</v>
      </c>
      <c r="B18" s="8" t="n">
        <v>0.0</v>
      </c>
      <c r="C18" s="8" t="n">
        <v>0.0</v>
      </c>
      <c r="D18" s="8" t="n">
        <v>7680.0</v>
      </c>
      <c r="E18" s="8" t="n">
        <v>7680.0</v>
      </c>
      <c r="F18" s="8" t="n">
        <v>0.0</v>
      </c>
      <c r="G18" s="8" t="n">
        <v>0.0</v>
      </c>
      <c r="H18" s="8" t="n">
        <v>7680.0</v>
      </c>
    </row>
  </sheetData>
  <mergeCells>
    <mergeCell ref="A1:H1"/>
    <mergeCell ref="A2:H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99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419000.0</v>
      </c>
      <c r="C4" s="8" t="n">
        <v>14196.0</v>
      </c>
      <c r="D4" s="8" t="n">
        <v>1326.0</v>
      </c>
      <c r="E4" s="8" t="n">
        <v>15522.0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403478.0</v>
      </c>
      <c r="C5" s="8" t="n">
        <v>14196.0</v>
      </c>
      <c r="D5" s="8" t="n">
        <v>2652.0</v>
      </c>
      <c r="E5" s="8" t="n">
        <v>16848.0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386630.0</v>
      </c>
      <c r="C6" s="8" t="n">
        <v>14580.0</v>
      </c>
      <c r="D6" s="8" t="n">
        <v>4131.0</v>
      </c>
      <c r="E6" s="8" t="n">
        <v>18711.0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367919.0</v>
      </c>
      <c r="C7" s="8" t="n">
        <v>13350.0</v>
      </c>
      <c r="D7" s="8" t="n">
        <v>9075.0</v>
      </c>
      <c r="E7" s="8" t="n">
        <v>22425.0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324000.0</v>
      </c>
      <c r="C8" s="8" t="n">
        <v>14256.0</v>
      </c>
      <c r="D8" s="8" t="n">
        <v>15471.0</v>
      </c>
      <c r="E8" s="8" t="n">
        <v>29727.0</v>
      </c>
      <c r="F8" s="8" t="n">
        <v>0.0</v>
      </c>
      <c r="G8" s="8" t="n">
        <v>21494.0</v>
      </c>
      <c r="H8" s="8" t="n">
        <v>0.0</v>
      </c>
    </row>
    <row r="9">
      <c r="A9" s="4" t="s">
        <v>128</v>
      </c>
      <c r="B9" s="8" t="n">
        <v>294273.0</v>
      </c>
      <c r="C9" s="8" t="n">
        <v>13572.0</v>
      </c>
      <c r="D9" s="8" t="n">
        <v>22698.0</v>
      </c>
      <c r="E9" s="8" t="n">
        <v>36270.0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258003.0</v>
      </c>
      <c r="C10" s="8" t="n">
        <v>13416.0</v>
      </c>
      <c r="D10" s="8" t="n">
        <v>30498.0</v>
      </c>
      <c r="E10" s="8" t="n">
        <v>43914.0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214089.0</v>
      </c>
      <c r="C11" s="8" t="n">
        <v>13689.0</v>
      </c>
      <c r="D11" s="8" t="n">
        <v>39771.0</v>
      </c>
      <c r="E11" s="8" t="n">
        <v>53460.0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160629.0</v>
      </c>
      <c r="C12" s="8" t="n">
        <v>12450.0</v>
      </c>
      <c r="D12" s="8" t="n">
        <v>44325.0</v>
      </c>
      <c r="E12" s="8" t="n">
        <v>56775.0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103854.0</v>
      </c>
      <c r="C13" s="8" t="n">
        <v>13203.0</v>
      </c>
      <c r="D13" s="8" t="n">
        <v>55971.0</v>
      </c>
      <c r="E13" s="8" t="n">
        <v>69174.0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34680.0</v>
      </c>
      <c r="C14" s="8" t="n">
        <v>12960.0</v>
      </c>
      <c r="D14" s="8" t="n">
        <v>64071.0</v>
      </c>
      <c r="E14" s="8" t="n">
        <v>77031.0</v>
      </c>
      <c r="F14" s="8" t="n">
        <v>0.0</v>
      </c>
      <c r="G14" s="8" t="n">
        <v>0.0</v>
      </c>
      <c r="H14" s="8" t="n">
        <v>42351.0</v>
      </c>
    </row>
    <row r="15">
      <c r="A15" s="4" t="s">
        <v>134</v>
      </c>
      <c r="B15" s="8" t="n">
        <v>0.0</v>
      </c>
      <c r="C15" s="8" t="n">
        <v>11304.0</v>
      </c>
      <c r="D15" s="8" t="n">
        <v>64152.0</v>
      </c>
      <c r="E15" s="8" t="n">
        <v>75456.0</v>
      </c>
      <c r="F15" s="8" t="n">
        <v>0.0</v>
      </c>
      <c r="G15" s="8" t="n">
        <v>0.0</v>
      </c>
      <c r="H15" s="8" t="n">
        <v>75456.0</v>
      </c>
    </row>
    <row r="16">
      <c r="A16" s="4" t="s">
        <v>135</v>
      </c>
      <c r="B16" s="8" t="n">
        <v>0.0</v>
      </c>
      <c r="C16" s="8" t="n">
        <v>11934.0</v>
      </c>
      <c r="D16" s="8" t="n">
        <v>77298.0</v>
      </c>
      <c r="E16" s="8" t="n">
        <v>89232.0</v>
      </c>
      <c r="F16" s="8" t="n">
        <v>0.0</v>
      </c>
      <c r="G16" s="8" t="n">
        <v>0.0</v>
      </c>
      <c r="H16" s="8" t="n">
        <v>89232.0</v>
      </c>
    </row>
    <row r="17">
      <c r="A17" s="4" t="s">
        <v>136</v>
      </c>
      <c r="B17" s="8" t="n">
        <v>0.0</v>
      </c>
      <c r="C17" s="8" t="n">
        <v>10920.0</v>
      </c>
      <c r="D17" s="8" t="n">
        <v>85098.0</v>
      </c>
      <c r="E17" s="8" t="n">
        <v>96018.0</v>
      </c>
      <c r="F17" s="8" t="n">
        <v>0.0</v>
      </c>
      <c r="G17" s="8" t="n">
        <v>0.0</v>
      </c>
      <c r="H17" s="8" t="n">
        <v>96018.0</v>
      </c>
    </row>
    <row r="18">
      <c r="A18" s="4" t="s">
        <v>137</v>
      </c>
      <c r="B18" s="8" t="n">
        <v>0.0</v>
      </c>
      <c r="C18" s="8" t="n">
        <v>8928.0</v>
      </c>
      <c r="D18" s="8" t="n">
        <v>85752.0</v>
      </c>
      <c r="E18" s="8" t="n">
        <v>94680.0</v>
      </c>
      <c r="F18" s="8" t="n">
        <v>0.0</v>
      </c>
      <c r="G18" s="8" t="n">
        <v>0.0</v>
      </c>
      <c r="H18" s="8" t="n">
        <v>94680.0</v>
      </c>
    </row>
  </sheetData>
  <mergeCells>
    <mergeCell ref="A1:H1"/>
    <mergeCell ref="A2:H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100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139656.0</v>
      </c>
      <c r="C4" s="8" t="n">
        <v>4992.0</v>
      </c>
      <c r="D4" s="8" t="n">
        <v>364.0</v>
      </c>
      <c r="E4" s="8" t="n">
        <v>5356.0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134300.0</v>
      </c>
      <c r="C5" s="8" t="n">
        <v>4992.0</v>
      </c>
      <c r="D5" s="8" t="n">
        <v>728.0</v>
      </c>
      <c r="E5" s="8" t="n">
        <v>5720.0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128580.0</v>
      </c>
      <c r="C6" s="8" t="n">
        <v>5076.0</v>
      </c>
      <c r="D6" s="8" t="n">
        <v>1134.0</v>
      </c>
      <c r="E6" s="8" t="n">
        <v>6210.0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122370.0</v>
      </c>
      <c r="C7" s="8" t="n">
        <v>4600.0</v>
      </c>
      <c r="D7" s="8" t="n">
        <v>2550.0</v>
      </c>
      <c r="E7" s="8" t="n">
        <v>7150.0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115220.0</v>
      </c>
      <c r="C8" s="8" t="n">
        <v>4860.0</v>
      </c>
      <c r="D8" s="8" t="n">
        <v>4374.0</v>
      </c>
      <c r="E8" s="8" t="n">
        <v>9234.0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105986.0</v>
      </c>
      <c r="C9" s="8" t="n">
        <v>4576.0</v>
      </c>
      <c r="D9" s="8" t="n">
        <v>6292.0</v>
      </c>
      <c r="E9" s="8" t="n">
        <v>10868.0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95118.0</v>
      </c>
      <c r="C10" s="8" t="n">
        <v>4472.0</v>
      </c>
      <c r="D10" s="8" t="n">
        <v>8372.0</v>
      </c>
      <c r="E10" s="8" t="n">
        <v>12844.0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82274.0</v>
      </c>
      <c r="C11" s="8" t="n">
        <v>4482.0</v>
      </c>
      <c r="D11" s="8" t="n">
        <v>10854.0</v>
      </c>
      <c r="E11" s="8" t="n">
        <v>15336.0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66938.0</v>
      </c>
      <c r="C12" s="8" t="n">
        <v>4000.0</v>
      </c>
      <c r="D12" s="8" t="n">
        <v>12050.0</v>
      </c>
      <c r="E12" s="8" t="n">
        <v>16050.0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50888.0</v>
      </c>
      <c r="C13" s="8" t="n">
        <v>4158.0</v>
      </c>
      <c r="D13" s="8" t="n">
        <v>15174.0</v>
      </c>
      <c r="E13" s="8" t="n">
        <v>19332.0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31556.0</v>
      </c>
      <c r="C14" s="8" t="n">
        <v>3996.0</v>
      </c>
      <c r="D14" s="8" t="n">
        <v>17334.0</v>
      </c>
      <c r="E14" s="8" t="n">
        <v>21330.0</v>
      </c>
      <c r="F14" s="8" t="n">
        <v>0.0</v>
      </c>
      <c r="G14" s="8" t="n">
        <v>0.0</v>
      </c>
      <c r="H14" s="8" t="n">
        <v>0.0</v>
      </c>
    </row>
    <row r="15">
      <c r="A15" s="4" t="s">
        <v>134</v>
      </c>
      <c r="B15" s="8" t="n">
        <v>10226.0</v>
      </c>
      <c r="C15" s="8" t="n">
        <v>3408.0</v>
      </c>
      <c r="D15" s="8" t="n">
        <v>17328.0</v>
      </c>
      <c r="E15" s="8" t="n">
        <v>20736.0</v>
      </c>
      <c r="F15" s="8" t="n">
        <v>0.0</v>
      </c>
      <c r="G15" s="8" t="n">
        <v>0.0</v>
      </c>
      <c r="H15" s="8" t="n">
        <v>10510.0</v>
      </c>
    </row>
    <row r="16">
      <c r="A16" s="4" t="s">
        <v>135</v>
      </c>
      <c r="B16" s="8" t="n">
        <v>0.0</v>
      </c>
      <c r="C16" s="8" t="n">
        <v>3484.0</v>
      </c>
      <c r="D16" s="8" t="n">
        <v>20852.0</v>
      </c>
      <c r="E16" s="8" t="n">
        <v>24336.0</v>
      </c>
      <c r="F16" s="8" t="n">
        <v>0.0</v>
      </c>
      <c r="G16" s="8" t="n">
        <v>0.0</v>
      </c>
      <c r="H16" s="8" t="n">
        <v>24336.0</v>
      </c>
    </row>
    <row r="17">
      <c r="A17" s="4" t="s">
        <v>136</v>
      </c>
      <c r="B17" s="8" t="n">
        <v>0.0</v>
      </c>
      <c r="C17" s="8" t="n">
        <v>3224.0</v>
      </c>
      <c r="D17" s="8" t="n">
        <v>22932.0</v>
      </c>
      <c r="E17" s="8" t="n">
        <v>26156.0</v>
      </c>
      <c r="F17" s="8" t="n">
        <v>0.0</v>
      </c>
      <c r="G17" s="8" t="n">
        <v>0.0</v>
      </c>
      <c r="H17" s="8" t="n">
        <v>26156.0</v>
      </c>
    </row>
    <row r="18">
      <c r="A18" s="4" t="s">
        <v>137</v>
      </c>
      <c r="B18" s="8" t="n">
        <v>0.0</v>
      </c>
      <c r="C18" s="8" t="n">
        <v>2688.0</v>
      </c>
      <c r="D18" s="8" t="n">
        <v>23088.0</v>
      </c>
      <c r="E18" s="8" t="n">
        <v>25776.0</v>
      </c>
      <c r="F18" s="8" t="n">
        <v>0.0</v>
      </c>
      <c r="G18" s="8" t="n">
        <v>0.0</v>
      </c>
      <c r="H18" s="8" t="n">
        <v>25776.0</v>
      </c>
    </row>
  </sheetData>
  <mergeCells>
    <mergeCell ref="A1:H1"/>
    <mergeCell ref="A2:H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101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276059.0</v>
      </c>
      <c r="C4" s="8" t="n">
        <v>6708.0</v>
      </c>
      <c r="D4" s="8" t="n">
        <v>780.0</v>
      </c>
      <c r="E4" s="8" t="n">
        <v>7488.0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268571.0</v>
      </c>
      <c r="C5" s="8" t="n">
        <v>6708.0</v>
      </c>
      <c r="D5" s="8" t="n">
        <v>1560.0</v>
      </c>
      <c r="E5" s="8" t="n">
        <v>8268.0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260303.0</v>
      </c>
      <c r="C6" s="8" t="n">
        <v>6966.0</v>
      </c>
      <c r="D6" s="8" t="n">
        <v>2430.0</v>
      </c>
      <c r="E6" s="8" t="n">
        <v>9396.0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250907.0</v>
      </c>
      <c r="C7" s="8" t="n">
        <v>6450.0</v>
      </c>
      <c r="D7" s="8" t="n">
        <v>5250.0</v>
      </c>
      <c r="E7" s="8" t="n">
        <v>11700.0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239207.0</v>
      </c>
      <c r="C8" s="8" t="n">
        <v>6966.0</v>
      </c>
      <c r="D8" s="8" t="n">
        <v>8910.0</v>
      </c>
      <c r="E8" s="8" t="n">
        <v>15876.0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223331.0</v>
      </c>
      <c r="C9" s="8" t="n">
        <v>6708.0</v>
      </c>
      <c r="D9" s="8" t="n">
        <v>13260.0</v>
      </c>
      <c r="E9" s="8" t="n">
        <v>19968.0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203363.0</v>
      </c>
      <c r="C10" s="8" t="n">
        <v>6708.0</v>
      </c>
      <c r="D10" s="8" t="n">
        <v>17940.0</v>
      </c>
      <c r="E10" s="8" t="n">
        <v>24648.0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178715.0</v>
      </c>
      <c r="C11" s="8" t="n">
        <v>6966.0</v>
      </c>
      <c r="D11" s="8" t="n">
        <v>23490.0</v>
      </c>
      <c r="E11" s="8" t="n">
        <v>30456.0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148259.0</v>
      </c>
      <c r="C12" s="8" t="n">
        <v>6450.0</v>
      </c>
      <c r="D12" s="8" t="n">
        <v>26250.0</v>
      </c>
      <c r="E12" s="8" t="n">
        <v>32700.0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115559.0</v>
      </c>
      <c r="C13" s="8" t="n">
        <v>6966.0</v>
      </c>
      <c r="D13" s="8" t="n">
        <v>33210.0</v>
      </c>
      <c r="E13" s="8" t="n">
        <v>40176.0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75383.0</v>
      </c>
      <c r="C14" s="8" t="n">
        <v>6966.0</v>
      </c>
      <c r="D14" s="8" t="n">
        <v>38070.0</v>
      </c>
      <c r="E14" s="8" t="n">
        <v>45036.0</v>
      </c>
      <c r="F14" s="8" t="n">
        <v>0.0</v>
      </c>
      <c r="G14" s="8" t="n">
        <v>0.0</v>
      </c>
      <c r="H14" s="8" t="n">
        <v>0.0</v>
      </c>
    </row>
    <row r="15">
      <c r="A15" s="4" t="s">
        <v>134</v>
      </c>
      <c r="B15" s="8" t="n">
        <v>30347.0</v>
      </c>
      <c r="C15" s="8" t="n">
        <v>6192.0</v>
      </c>
      <c r="D15" s="8" t="n">
        <v>38160.0</v>
      </c>
      <c r="E15" s="8" t="n">
        <v>44352.0</v>
      </c>
      <c r="F15" s="8" t="n">
        <v>0.0</v>
      </c>
      <c r="G15" s="8" t="n">
        <v>0.0</v>
      </c>
      <c r="H15" s="8" t="n">
        <v>14005.0</v>
      </c>
    </row>
    <row r="16">
      <c r="A16" s="4" t="s">
        <v>135</v>
      </c>
      <c r="B16" s="8" t="n">
        <v>0.0</v>
      </c>
      <c r="C16" s="8" t="n">
        <v>6708.0</v>
      </c>
      <c r="D16" s="8" t="n">
        <v>46020.0</v>
      </c>
      <c r="E16" s="8" t="n">
        <v>52728.0</v>
      </c>
      <c r="F16" s="8" t="n">
        <v>0.0</v>
      </c>
      <c r="G16" s="8" t="n">
        <v>0.0</v>
      </c>
      <c r="H16" s="8" t="n">
        <v>52728.0</v>
      </c>
    </row>
    <row r="17">
      <c r="A17" s="4" t="s">
        <v>136</v>
      </c>
      <c r="B17" s="8" t="n">
        <v>0.0</v>
      </c>
      <c r="C17" s="8" t="n">
        <v>6084.0</v>
      </c>
      <c r="D17" s="8" t="n">
        <v>50700.0</v>
      </c>
      <c r="E17" s="8" t="n">
        <v>56784.0</v>
      </c>
      <c r="F17" s="8" t="n">
        <v>0.0</v>
      </c>
      <c r="G17" s="8" t="n">
        <v>0.0</v>
      </c>
      <c r="H17" s="8" t="n">
        <v>56784.0</v>
      </c>
    </row>
    <row r="18">
      <c r="A18" s="4" t="s">
        <v>137</v>
      </c>
      <c r="B18" s="8" t="n">
        <v>0.0</v>
      </c>
      <c r="C18" s="8" t="n">
        <v>4896.0</v>
      </c>
      <c r="D18" s="8" t="n">
        <v>51120.0</v>
      </c>
      <c r="E18" s="8" t="n">
        <v>56016.0</v>
      </c>
      <c r="F18" s="8" t="n">
        <v>0.0</v>
      </c>
      <c r="G18" s="8" t="n">
        <v>0.0</v>
      </c>
      <c r="H18" s="8" t="n">
        <v>56016.0</v>
      </c>
    </row>
  </sheetData>
  <mergeCells>
    <mergeCell ref="A1:H1"/>
    <mergeCell ref="A2:H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102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330724.0</v>
      </c>
      <c r="C4" s="8" t="n">
        <v>18928.0</v>
      </c>
      <c r="D4" s="8" t="n">
        <v>1768.0</v>
      </c>
      <c r="E4" s="8" t="n">
        <v>20696.0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310028.0</v>
      </c>
      <c r="C5" s="8" t="n">
        <v>18928.0</v>
      </c>
      <c r="D5" s="8" t="n">
        <v>3536.0</v>
      </c>
      <c r="E5" s="8" t="n">
        <v>22464.0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287564.0</v>
      </c>
      <c r="C6" s="8" t="n">
        <v>19440.0</v>
      </c>
      <c r="D6" s="8" t="n">
        <v>5508.0</v>
      </c>
      <c r="E6" s="8" t="n">
        <v>24948.0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262616.0</v>
      </c>
      <c r="C7" s="8" t="n">
        <v>17800.0</v>
      </c>
      <c r="D7" s="8" t="n">
        <v>12100.0</v>
      </c>
      <c r="E7" s="8" t="n">
        <v>29900.0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232716.0</v>
      </c>
      <c r="C8" s="8" t="n">
        <v>19008.0</v>
      </c>
      <c r="D8" s="8" t="n">
        <v>20628.0</v>
      </c>
      <c r="E8" s="8" t="n">
        <v>39636.0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193080.0</v>
      </c>
      <c r="C9" s="8" t="n">
        <v>18096.0</v>
      </c>
      <c r="D9" s="8" t="n">
        <v>30264.0</v>
      </c>
      <c r="E9" s="8" t="n">
        <v>48360.0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144720.0</v>
      </c>
      <c r="C10" s="8" t="n">
        <v>17888.0</v>
      </c>
      <c r="D10" s="8" t="n">
        <v>40664.0</v>
      </c>
      <c r="E10" s="8" t="n">
        <v>58552.0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86168.0</v>
      </c>
      <c r="C11" s="8" t="n">
        <v>18252.0</v>
      </c>
      <c r="D11" s="8" t="n">
        <v>53028.0</v>
      </c>
      <c r="E11" s="8" t="n">
        <v>71280.0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14888.0</v>
      </c>
      <c r="C12" s="8" t="n">
        <v>16600.0</v>
      </c>
      <c r="D12" s="8" t="n">
        <v>59100.0</v>
      </c>
      <c r="E12" s="8" t="n">
        <v>75700.0</v>
      </c>
      <c r="F12" s="8" t="n">
        <v>0.0</v>
      </c>
      <c r="G12" s="8" t="n">
        <v>0.0</v>
      </c>
      <c r="H12" s="8" t="n">
        <v>60812.0</v>
      </c>
    </row>
    <row r="13">
      <c r="A13" s="4" t="s">
        <v>132</v>
      </c>
      <c r="B13" s="8" t="n">
        <v>0.0</v>
      </c>
      <c r="C13" s="8" t="n">
        <v>17604.0</v>
      </c>
      <c r="D13" s="8" t="n">
        <v>74628.0</v>
      </c>
      <c r="E13" s="8" t="n">
        <v>92232.0</v>
      </c>
      <c r="F13" s="8" t="n">
        <v>0.0</v>
      </c>
      <c r="G13" s="8" t="n">
        <v>0.0</v>
      </c>
      <c r="H13" s="8" t="n">
        <v>92232.0</v>
      </c>
    </row>
    <row r="14">
      <c r="A14" s="4" t="s">
        <v>133</v>
      </c>
      <c r="B14" s="8" t="n">
        <v>0.0</v>
      </c>
      <c r="C14" s="8" t="n">
        <v>17280.0</v>
      </c>
      <c r="D14" s="8" t="n">
        <v>85428.0</v>
      </c>
      <c r="E14" s="8" t="n">
        <v>102708.0</v>
      </c>
      <c r="F14" s="8" t="n">
        <v>0.0</v>
      </c>
      <c r="G14" s="8" t="n">
        <v>0.0</v>
      </c>
      <c r="H14" s="8" t="n">
        <v>102708.0</v>
      </c>
    </row>
    <row r="15">
      <c r="A15" s="4" t="s">
        <v>134</v>
      </c>
      <c r="B15" s="8" t="n">
        <v>0.0</v>
      </c>
      <c r="C15" s="8" t="n">
        <v>15072.0</v>
      </c>
      <c r="D15" s="8" t="n">
        <v>85536.0</v>
      </c>
      <c r="E15" s="8" t="n">
        <v>100608.0</v>
      </c>
      <c r="F15" s="8" t="n">
        <v>0.0</v>
      </c>
      <c r="G15" s="8" t="n">
        <v>0.0</v>
      </c>
      <c r="H15" s="8" t="n">
        <v>100608.0</v>
      </c>
    </row>
    <row r="16">
      <c r="A16" s="4" t="s">
        <v>135</v>
      </c>
      <c r="B16" s="8" t="n">
        <v>0.0</v>
      </c>
      <c r="C16" s="8" t="n">
        <v>15912.0</v>
      </c>
      <c r="D16" s="8" t="n">
        <v>103064.0</v>
      </c>
      <c r="E16" s="8" t="n">
        <v>118976.0</v>
      </c>
      <c r="F16" s="8" t="n">
        <v>0.0</v>
      </c>
      <c r="G16" s="8" t="n">
        <v>0.0</v>
      </c>
      <c r="H16" s="8" t="n">
        <v>118976.0</v>
      </c>
    </row>
    <row r="17">
      <c r="A17" s="4" t="s">
        <v>136</v>
      </c>
      <c r="B17" s="8" t="n">
        <v>0.0</v>
      </c>
      <c r="C17" s="8" t="n">
        <v>14560.0</v>
      </c>
      <c r="D17" s="8" t="n">
        <v>113464.0</v>
      </c>
      <c r="E17" s="8" t="n">
        <v>128024.0</v>
      </c>
      <c r="F17" s="8" t="n">
        <v>0.0</v>
      </c>
      <c r="G17" s="8" t="n">
        <v>0.0</v>
      </c>
      <c r="H17" s="8" t="n">
        <v>128024.0</v>
      </c>
    </row>
    <row r="18">
      <c r="A18" s="4" t="s">
        <v>137</v>
      </c>
      <c r="B18" s="8" t="n">
        <v>0.0</v>
      </c>
      <c r="C18" s="8" t="n">
        <v>11904.0</v>
      </c>
      <c r="D18" s="8" t="n">
        <v>114336.0</v>
      </c>
      <c r="E18" s="8" t="n">
        <v>126240.0</v>
      </c>
      <c r="F18" s="8" t="n">
        <v>0.0</v>
      </c>
      <c r="G18" s="8" t="n">
        <v>0.0</v>
      </c>
      <c r="H18" s="8" t="n">
        <v>126240.0</v>
      </c>
    </row>
  </sheetData>
  <mergeCells>
    <mergeCell ref="A1:H1"/>
    <mergeCell ref="A2:H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  <col min="9" max="9" width="12.0" customWidth="true"/>
    <col min="10" max="10" width="12.0" customWidth="true"/>
    <col min="11" max="11" width="12.0" customWidth="true"/>
    <col min="12" max="12" width="12.0" customWidth="true"/>
    <col min="13" max="13" width="12.0" customWidth="true"/>
    <col min="14" max="14" width="12.0" customWidth="true"/>
    <col min="15" max="15" width="12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35.0" customHeight="true">
      <c r="A2" s="3" t="s">
        <v>40</v>
      </c>
      <c r="B2" s="3" t="s">
        <v>41</v>
      </c>
      <c r="C2" s="3" t="s">
        <v>42</v>
      </c>
      <c r="D2" s="3" t="s">
        <v>43</v>
      </c>
      <c r="E2" s="3" t="s">
        <v>44</v>
      </c>
      <c r="F2" s="3"/>
      <c r="G2" s="3"/>
      <c r="H2" s="3" t="s">
        <v>48</v>
      </c>
      <c r="I2" s="3"/>
      <c r="J2" s="3"/>
      <c r="K2" s="3"/>
      <c r="L2" s="3"/>
      <c r="M2" s="3" t="s">
        <v>52</v>
      </c>
      <c r="N2" s="3"/>
      <c r="O2" s="3"/>
    </row>
    <row r="3" ht="75.0" customHeight="true">
      <c r="A3" s="3"/>
      <c r="B3" s="3"/>
      <c r="C3" s="3"/>
      <c r="D3" s="3"/>
      <c r="E3" s="3" t="s">
        <v>45</v>
      </c>
      <c r="F3" s="3" t="s">
        <v>46</v>
      </c>
      <c r="G3" s="3" t="s">
        <v>47</v>
      </c>
      <c r="H3" s="3" t="s">
        <v>49</v>
      </c>
      <c r="I3" s="3" t="s">
        <v>45</v>
      </c>
      <c r="J3" s="3" t="s">
        <v>47</v>
      </c>
      <c r="K3" s="3" t="s">
        <v>50</v>
      </c>
      <c r="L3" s="3" t="s">
        <v>51</v>
      </c>
      <c r="M3" s="3" t="s">
        <v>53</v>
      </c>
      <c r="N3" s="3" t="s">
        <v>54</v>
      </c>
      <c r="O3" s="3" t="s">
        <v>55</v>
      </c>
    </row>
    <row r="4">
      <c r="A4" s="4" t="s">
        <v>27</v>
      </c>
      <c r="B4" s="8" t="n">
        <v>76545.0</v>
      </c>
      <c r="C4" s="8" t="n">
        <v>11.0</v>
      </c>
      <c r="D4" s="5" t="s">
        <v>56</v>
      </c>
      <c r="E4" s="8" t="n">
        <v>0.0</v>
      </c>
      <c r="F4" s="8" t="n">
        <v>17607.0</v>
      </c>
      <c r="G4" s="8" t="n">
        <v>0.0</v>
      </c>
      <c r="H4" s="8" t="n">
        <v>58938.0</v>
      </c>
      <c r="I4" s="8" t="n">
        <v>0.0</v>
      </c>
      <c r="J4" s="8" t="n">
        <v>13984.0</v>
      </c>
      <c r="K4" s="8" t="n">
        <v>234.0</v>
      </c>
      <c r="L4" s="8" t="n">
        <v>92240.0</v>
      </c>
      <c r="M4" s="8" t="n">
        <v>47520.0</v>
      </c>
      <c r="N4" s="8" t="n">
        <v>0.0</v>
      </c>
      <c r="O4" s="8" t="n">
        <v>47520.0</v>
      </c>
    </row>
    <row r="5">
      <c r="A5" s="4" t="s">
        <v>29</v>
      </c>
      <c r="B5" s="8" t="n">
        <v>321059.0</v>
      </c>
      <c r="C5" s="8" t="n">
        <v>12.0</v>
      </c>
      <c r="D5" s="5" t="s">
        <v>57</v>
      </c>
      <c r="E5" s="8" t="n">
        <v>0.0</v>
      </c>
      <c r="F5" s="8" t="n">
        <v>72696.0</v>
      </c>
      <c r="G5" s="8" t="n">
        <v>0.0</v>
      </c>
      <c r="H5" s="8" t="n">
        <v>248363.0</v>
      </c>
      <c r="I5" s="8" t="n">
        <v>0.0</v>
      </c>
      <c r="J5" s="8" t="n">
        <v>0.0</v>
      </c>
      <c r="K5" s="8" t="n">
        <v>57936.0</v>
      </c>
      <c r="L5" s="8" t="n">
        <v>324960.0</v>
      </c>
      <c r="M5" s="8" t="n">
        <v>134533.0</v>
      </c>
      <c r="N5" s="8" t="n">
        <v>0.0</v>
      </c>
      <c r="O5" s="8" t="n">
        <v>134533.0</v>
      </c>
    </row>
    <row r="6">
      <c r="A6" s="4" t="s">
        <v>30</v>
      </c>
      <c r="B6" s="8" t="n">
        <v>124484.0</v>
      </c>
      <c r="C6" s="8" t="n">
        <v>8.0</v>
      </c>
      <c r="D6" s="5" t="s">
        <v>58</v>
      </c>
      <c r="E6" s="8" t="n">
        <v>0.0</v>
      </c>
      <c r="F6" s="8" t="n">
        <v>66807.0</v>
      </c>
      <c r="G6" s="8" t="n">
        <v>0.0</v>
      </c>
      <c r="H6" s="8" t="n">
        <v>57677.0</v>
      </c>
      <c r="I6" s="8" t="n">
        <v>0.0</v>
      </c>
      <c r="J6" s="8" t="n">
        <v>0.0</v>
      </c>
      <c r="K6" s="8" t="n">
        <v>50868.0</v>
      </c>
      <c r="L6" s="8" t="n">
        <v>221976.0</v>
      </c>
      <c r="M6" s="8" t="n">
        <v>215167.0</v>
      </c>
      <c r="N6" s="8" t="n">
        <v>0.0</v>
      </c>
      <c r="O6" s="8" t="n">
        <v>215167.0</v>
      </c>
    </row>
    <row r="7">
      <c r="A7" s="4" t="s">
        <v>31</v>
      </c>
      <c r="B7" s="8" t="n">
        <v>36827.0</v>
      </c>
      <c r="C7" s="8" t="n">
        <v>10.0</v>
      </c>
      <c r="D7" s="5" t="s">
        <v>57</v>
      </c>
      <c r="E7" s="8" t="n">
        <v>0.0</v>
      </c>
      <c r="F7" s="8" t="n">
        <v>13449.0</v>
      </c>
      <c r="G7" s="8" t="n">
        <v>0.0</v>
      </c>
      <c r="H7" s="8" t="n">
        <v>23378.0</v>
      </c>
      <c r="I7" s="8" t="n">
        <v>17100.0</v>
      </c>
      <c r="J7" s="8" t="n">
        <v>0.0</v>
      </c>
      <c r="K7" s="8" t="n">
        <v>208.0</v>
      </c>
      <c r="L7" s="8" t="n">
        <v>62532.0</v>
      </c>
      <c r="M7" s="8" t="n">
        <v>22262.0</v>
      </c>
      <c r="N7" s="8" t="n">
        <v>0.0</v>
      </c>
      <c r="O7" s="8" t="n">
        <v>22262.0</v>
      </c>
    </row>
    <row r="8">
      <c r="A8" s="4" t="s">
        <v>32</v>
      </c>
      <c r="B8" s="8" t="n">
        <v>419000.0</v>
      </c>
      <c r="C8" s="8" t="n">
        <v>10.0</v>
      </c>
      <c r="D8" s="5" t="s">
        <v>59</v>
      </c>
      <c r="E8" s="8" t="n">
        <v>0.0</v>
      </c>
      <c r="F8" s="8" t="n">
        <v>139503.0</v>
      </c>
      <c r="G8" s="8" t="n">
        <v>21494.0</v>
      </c>
      <c r="H8" s="8" t="n">
        <v>258003.0</v>
      </c>
      <c r="I8" s="8" t="n">
        <v>0.0</v>
      </c>
      <c r="J8" s="8" t="n">
        <v>0.0</v>
      </c>
      <c r="K8" s="8" t="n">
        <v>108804.0</v>
      </c>
      <c r="L8" s="8" t="n">
        <v>546936.0</v>
      </c>
      <c r="M8" s="8" t="n">
        <v>397737.0</v>
      </c>
      <c r="N8" s="8" t="n">
        <v>0.0</v>
      </c>
      <c r="O8" s="8" t="n">
        <v>397737.0</v>
      </c>
    </row>
    <row r="9">
      <c r="A9" s="4" t="s">
        <v>33</v>
      </c>
      <c r="B9" s="8" t="n">
        <v>139656.0</v>
      </c>
      <c r="C9" s="8" t="n">
        <v>11.0</v>
      </c>
      <c r="D9" s="5" t="s">
        <v>60</v>
      </c>
      <c r="E9" s="8" t="n">
        <v>0.0</v>
      </c>
      <c r="F9" s="8" t="n">
        <v>44538.0</v>
      </c>
      <c r="G9" s="8" t="n">
        <v>0.0</v>
      </c>
      <c r="H9" s="8" t="n">
        <v>95118.0</v>
      </c>
      <c r="I9" s="8" t="n">
        <v>0.0</v>
      </c>
      <c r="J9" s="8" t="n">
        <v>0.0</v>
      </c>
      <c r="K9" s="8" t="n">
        <v>33912.0</v>
      </c>
      <c r="L9" s="8" t="n">
        <v>147984.0</v>
      </c>
      <c r="M9" s="8" t="n">
        <v>86778.0</v>
      </c>
      <c r="N9" s="8" t="n">
        <v>0.0</v>
      </c>
      <c r="O9" s="8" t="n">
        <v>86778.0</v>
      </c>
    </row>
    <row r="10">
      <c r="A10" s="4" t="s">
        <v>34</v>
      </c>
      <c r="B10" s="8" t="n">
        <v>276059.0</v>
      </c>
      <c r="C10" s="8" t="n">
        <v>11.0</v>
      </c>
      <c r="D10" s="5" t="s">
        <v>61</v>
      </c>
      <c r="E10" s="8" t="n">
        <v>0.0</v>
      </c>
      <c r="F10" s="8" t="n">
        <v>72696.0</v>
      </c>
      <c r="G10" s="8" t="n">
        <v>0.0</v>
      </c>
      <c r="H10" s="8" t="n">
        <v>203363.0</v>
      </c>
      <c r="I10" s="8" t="n">
        <v>0.0</v>
      </c>
      <c r="J10" s="8" t="n">
        <v>0.0</v>
      </c>
      <c r="K10" s="8" t="n">
        <v>57936.0</v>
      </c>
      <c r="L10" s="8" t="n">
        <v>324960.0</v>
      </c>
      <c r="M10" s="8" t="n">
        <v>179533.0</v>
      </c>
      <c r="N10" s="8" t="n">
        <v>0.0</v>
      </c>
      <c r="O10" s="8" t="n">
        <v>179533.0</v>
      </c>
    </row>
    <row r="11">
      <c r="A11" s="4" t="s">
        <v>35</v>
      </c>
      <c r="B11" s="8" t="n">
        <v>330724.0</v>
      </c>
      <c r="C11" s="8" t="n">
        <v>8.0</v>
      </c>
      <c r="D11" s="5" t="s">
        <v>62</v>
      </c>
      <c r="E11" s="8" t="n">
        <v>0.0</v>
      </c>
      <c r="F11" s="8" t="n">
        <v>186004.0</v>
      </c>
      <c r="G11" s="8" t="n">
        <v>0.0</v>
      </c>
      <c r="H11" s="8" t="n">
        <v>144720.0</v>
      </c>
      <c r="I11" s="8" t="n">
        <v>0.0</v>
      </c>
      <c r="J11" s="8" t="n">
        <v>0.0</v>
      </c>
      <c r="K11" s="8" t="n">
        <v>145072.0</v>
      </c>
      <c r="L11" s="8" t="n">
        <v>729248.0</v>
      </c>
      <c r="M11" s="8" t="n">
        <v>729600.0</v>
      </c>
      <c r="N11" s="8" t="n">
        <v>0.0</v>
      </c>
      <c r="O11" s="8" t="n">
        <v>729600.0</v>
      </c>
    </row>
  </sheetData>
  <mergeCells>
    <mergeCell ref="A1:M1"/>
    <mergeCell ref="A2:A3"/>
    <mergeCell ref="B2:B3"/>
    <mergeCell ref="C2:C3"/>
    <mergeCell ref="D2:D3"/>
    <mergeCell ref="E2:G2"/>
    <mergeCell ref="H2:L2"/>
    <mergeCell ref="M2:O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63</v>
      </c>
      <c r="B2" s="3" t="s">
        <v>64</v>
      </c>
      <c r="C2" s="3" t="s">
        <v>65</v>
      </c>
      <c r="D2" s="3" t="s">
        <v>66</v>
      </c>
      <c r="E2" s="3" t="s">
        <v>67</v>
      </c>
      <c r="F2" s="3" t="s">
        <v>68</v>
      </c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3" t="s">
        <v>75</v>
      </c>
      <c r="N2" s="3" t="s">
        <v>76</v>
      </c>
      <c r="O2" s="3" t="s">
        <v>77</v>
      </c>
      <c r="P2" s="3" t="s">
        <v>78</v>
      </c>
    </row>
    <row r="3">
      <c r="A3" t="s" s="2">
        <v>27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4" t="s">
        <v>22</v>
      </c>
      <c r="B4" s="8" t="n">
        <v>76545.0</v>
      </c>
      <c r="C4" s="8" t="n">
        <v>74517.0</v>
      </c>
      <c r="D4" s="8" t="n">
        <v>72463.0</v>
      </c>
      <c r="E4" s="8" t="n">
        <v>70357.0</v>
      </c>
      <c r="F4" s="8" t="n">
        <v>67632.0</v>
      </c>
      <c r="G4" s="8" t="n">
        <v>63852.0</v>
      </c>
      <c r="H4" s="8" t="n">
        <v>58938.0</v>
      </c>
      <c r="I4" s="8" t="n">
        <v>52724.0</v>
      </c>
      <c r="J4" s="8" t="n">
        <v>44894.0</v>
      </c>
      <c r="K4" s="8" t="n">
        <v>36394.0</v>
      </c>
      <c r="L4" s="8" t="n">
        <v>25864.0</v>
      </c>
      <c r="M4" s="8" t="n">
        <v>0.0</v>
      </c>
      <c r="N4" s="8" t="n">
        <v>0.0</v>
      </c>
      <c r="O4" s="8" t="n">
        <v>0.0</v>
      </c>
      <c r="P4" s="8" t="n">
        <v>0.0</v>
      </c>
    </row>
    <row r="5">
      <c r="A5" s="4" t="s">
        <v>52</v>
      </c>
      <c r="B5" s="8" t="n">
        <v>0.0</v>
      </c>
      <c r="C5" s="8" t="n">
        <v>0.0</v>
      </c>
      <c r="D5" s="8" t="n"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0.0</v>
      </c>
      <c r="L5" s="8" t="n">
        <v>0.0</v>
      </c>
      <c r="M5" s="8" t="n">
        <v>11040.0</v>
      </c>
      <c r="N5" s="8" t="n">
        <v>12480.0</v>
      </c>
      <c r="O5" s="8" t="n">
        <v>12480.0</v>
      </c>
      <c r="P5" s="8" t="n">
        <v>12480.0</v>
      </c>
    </row>
    <row r="6">
      <c r="A6" s="4" t="s">
        <v>79</v>
      </c>
      <c r="B6" s="8" t="n">
        <v>0.0</v>
      </c>
      <c r="C6" s="8" t="n">
        <v>0.0</v>
      </c>
      <c r="D6" s="8" t="n"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  <c r="M6" s="8" t="n">
        <v>13984.0</v>
      </c>
      <c r="N6" s="8" t="n">
        <v>0.0</v>
      </c>
      <c r="O6" s="8" t="n">
        <v>0.0</v>
      </c>
      <c r="P6" s="8" t="n">
        <v>0.0</v>
      </c>
    </row>
    <row r="7">
      <c r="A7" s="4" t="s">
        <v>36</v>
      </c>
      <c r="B7" s="8" t="n">
        <v>0.0</v>
      </c>
      <c r="C7" s="8" t="n">
        <v>0.0</v>
      </c>
      <c r="D7" s="8" t="n"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  <c r="M7" s="8" t="n">
        <v>0.0</v>
      </c>
      <c r="N7" s="8" t="n">
        <v>0.0</v>
      </c>
      <c r="O7" s="8" t="n">
        <v>0.0</v>
      </c>
      <c r="P7" s="8" t="n">
        <v>0.0</v>
      </c>
    </row>
    <row r="8">
      <c r="A8" s="4" t="s">
        <v>50</v>
      </c>
      <c r="B8" s="8" t="n">
        <v>1768.0</v>
      </c>
      <c r="C8" s="8" t="n">
        <v>1534.0</v>
      </c>
      <c r="D8" s="8" t="n">
        <v>1296.0</v>
      </c>
      <c r="E8" s="8" t="n">
        <v>975.0</v>
      </c>
      <c r="F8" s="8" t="n">
        <v>810.0</v>
      </c>
      <c r="G8" s="8" t="n">
        <v>494.0</v>
      </c>
      <c r="H8" s="8" t="n">
        <v>234.0</v>
      </c>
      <c r="I8" s="8" t="n">
        <v>0.0</v>
      </c>
      <c r="J8" s="8" t="n">
        <v>0.0</v>
      </c>
      <c r="K8" s="8" t="n">
        <v>0.0</v>
      </c>
      <c r="L8" s="8" t="n">
        <v>0.0</v>
      </c>
      <c r="M8" s="8" t="n">
        <v>0.0</v>
      </c>
      <c r="N8" s="8" t="n">
        <v>0.0</v>
      </c>
      <c r="O8" s="8" t="n">
        <v>0.0</v>
      </c>
      <c r="P8" s="8" t="n">
        <v>0.0</v>
      </c>
    </row>
    <row r="9">
      <c r="A9" s="4" t="s">
        <v>51</v>
      </c>
      <c r="B9" s="8" t="n">
        <v>260.0</v>
      </c>
      <c r="C9" s="8" t="n">
        <v>520.0</v>
      </c>
      <c r="D9" s="8" t="n">
        <v>810.0</v>
      </c>
      <c r="E9" s="8" t="n">
        <v>1750.0</v>
      </c>
      <c r="F9" s="8" t="n">
        <v>2970.0</v>
      </c>
      <c r="G9" s="8" t="n">
        <v>4420.0</v>
      </c>
      <c r="H9" s="8" t="n">
        <v>5980.0</v>
      </c>
      <c r="I9" s="8" t="n">
        <v>7830.0</v>
      </c>
      <c r="J9" s="8" t="n">
        <v>8500.0</v>
      </c>
      <c r="K9" s="8" t="n">
        <v>10530.0</v>
      </c>
      <c r="L9" s="8" t="n">
        <v>11880.0</v>
      </c>
      <c r="M9" s="8" t="n">
        <v>11040.0</v>
      </c>
      <c r="N9" s="8" t="n">
        <v>12480.0</v>
      </c>
      <c r="O9" s="8" t="n">
        <v>12480.0</v>
      </c>
      <c r="P9" s="8" t="n">
        <v>12480.0</v>
      </c>
    </row>
    <row r="10">
      <c r="A10" s="4" t="s">
        <v>80</v>
      </c>
      <c r="B10" s="8" t="n">
        <v>2028.0</v>
      </c>
      <c r="C10" s="8" t="n">
        <v>2054.0</v>
      </c>
      <c r="D10" s="8" t="n">
        <v>2106.0</v>
      </c>
      <c r="E10" s="8" t="n">
        <v>2725.0</v>
      </c>
      <c r="F10" s="8" t="n">
        <v>3780.0</v>
      </c>
      <c r="G10" s="8" t="n">
        <v>4914.0</v>
      </c>
      <c r="H10" s="8" t="n">
        <v>6214.0</v>
      </c>
      <c r="I10" s="8" t="n">
        <v>7830.0</v>
      </c>
      <c r="J10" s="8" t="n">
        <v>8500.0</v>
      </c>
      <c r="K10" s="8" t="n">
        <v>10530.0</v>
      </c>
      <c r="L10" s="8" t="n">
        <v>11880.0</v>
      </c>
      <c r="M10" s="8" t="n">
        <v>11040.0</v>
      </c>
      <c r="N10" s="8" t="n">
        <v>12480.0</v>
      </c>
      <c r="O10" s="8" t="n">
        <v>12480.0</v>
      </c>
      <c r="P10" s="8" t="n">
        <v>12480.0</v>
      </c>
    </row>
    <row r="11">
      <c r="A11" t="s" s="2">
        <v>29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4" t="s">
        <v>22</v>
      </c>
      <c r="B12" s="8" t="n">
        <v>321059.0</v>
      </c>
      <c r="C12" s="8" t="n">
        <v>313571.0</v>
      </c>
      <c r="D12" s="8" t="n">
        <v>305303.0</v>
      </c>
      <c r="E12" s="8" t="n">
        <v>295907.0</v>
      </c>
      <c r="F12" s="8" t="n">
        <v>284207.0</v>
      </c>
      <c r="G12" s="8" t="n">
        <v>268331.0</v>
      </c>
      <c r="H12" s="8" t="n">
        <v>248363.0</v>
      </c>
      <c r="I12" s="8" t="n">
        <v>223715.0</v>
      </c>
      <c r="J12" s="8" t="n">
        <v>193259.0</v>
      </c>
      <c r="K12" s="8" t="n">
        <v>160559.0</v>
      </c>
      <c r="L12" s="8" t="n">
        <v>120383.0</v>
      </c>
      <c r="M12" s="8" t="n">
        <v>75347.0</v>
      </c>
      <c r="N12" s="8" t="n">
        <v>30995.0</v>
      </c>
      <c r="O12" s="8" t="n">
        <v>0.0</v>
      </c>
      <c r="P12" s="8" t="n">
        <v>0.0</v>
      </c>
    </row>
    <row r="13">
      <c r="A13" s="4" t="s">
        <v>52</v>
      </c>
      <c r="B13" s="8" t="n">
        <v>0.0</v>
      </c>
      <c r="C13" s="8" t="n">
        <v>0.0</v>
      </c>
      <c r="D13" s="8" t="n"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21733.0</v>
      </c>
      <c r="O13" s="8" t="n">
        <v>56784.0</v>
      </c>
      <c r="P13" s="8" t="n">
        <v>60684.0</v>
      </c>
    </row>
    <row r="14">
      <c r="A14" s="4" t="s">
        <v>79</v>
      </c>
      <c r="B14" s="8" t="n">
        <v>0.0</v>
      </c>
      <c r="C14" s="8" t="n">
        <v>0.0</v>
      </c>
      <c r="D14" s="8" t="n"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</row>
    <row r="15">
      <c r="A15" s="4" t="s">
        <v>36</v>
      </c>
      <c r="B15" s="8" t="n">
        <v>0.0</v>
      </c>
      <c r="C15" s="8" t="n">
        <v>0.0</v>
      </c>
      <c r="D15" s="8" t="n"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</row>
    <row r="16">
      <c r="A16" s="4" t="s">
        <v>50</v>
      </c>
      <c r="B16" s="8" t="n">
        <v>6708.0</v>
      </c>
      <c r="C16" s="8" t="n">
        <v>6708.0</v>
      </c>
      <c r="D16" s="8" t="n">
        <v>6966.0</v>
      </c>
      <c r="E16" s="8" t="n">
        <v>6450.0</v>
      </c>
      <c r="F16" s="8" t="n">
        <v>6966.0</v>
      </c>
      <c r="G16" s="8" t="n">
        <v>6708.0</v>
      </c>
      <c r="H16" s="8" t="n">
        <v>6708.0</v>
      </c>
      <c r="I16" s="8" t="n">
        <v>6966.0</v>
      </c>
      <c r="J16" s="8" t="n">
        <v>6450.0</v>
      </c>
      <c r="K16" s="8" t="n">
        <v>6966.0</v>
      </c>
      <c r="L16" s="8" t="n">
        <v>6966.0</v>
      </c>
      <c r="M16" s="8" t="n">
        <v>6192.0</v>
      </c>
      <c r="N16" s="8" t="n">
        <v>6708.0</v>
      </c>
      <c r="O16" s="8" t="n">
        <v>6084.0</v>
      </c>
      <c r="P16" s="8" t="n">
        <v>5304.0</v>
      </c>
    </row>
    <row r="17">
      <c r="A17" s="4" t="s">
        <v>51</v>
      </c>
      <c r="B17" s="8" t="n">
        <v>780.0</v>
      </c>
      <c r="C17" s="8" t="n">
        <v>1560.0</v>
      </c>
      <c r="D17" s="8" t="n">
        <v>2430.0</v>
      </c>
      <c r="E17" s="8" t="n">
        <v>5250.0</v>
      </c>
      <c r="F17" s="8" t="n">
        <v>8910.0</v>
      </c>
      <c r="G17" s="8" t="n">
        <v>13260.0</v>
      </c>
      <c r="H17" s="8" t="n">
        <v>17940.0</v>
      </c>
      <c r="I17" s="8" t="n">
        <v>23490.0</v>
      </c>
      <c r="J17" s="8" t="n">
        <v>26250.0</v>
      </c>
      <c r="K17" s="8" t="n">
        <v>33210.0</v>
      </c>
      <c r="L17" s="8" t="n">
        <v>38070.0</v>
      </c>
      <c r="M17" s="8" t="n">
        <v>38160.0</v>
      </c>
      <c r="N17" s="8" t="n">
        <v>46020.0</v>
      </c>
      <c r="O17" s="8" t="n">
        <v>50700.0</v>
      </c>
      <c r="P17" s="8" t="n">
        <v>55380.0</v>
      </c>
    </row>
    <row r="18">
      <c r="A18" s="4" t="s">
        <v>80</v>
      </c>
      <c r="B18" s="8" t="n">
        <v>7488.0</v>
      </c>
      <c r="C18" s="8" t="n">
        <v>8268.0</v>
      </c>
      <c r="D18" s="8" t="n">
        <v>9396.0</v>
      </c>
      <c r="E18" s="8" t="n">
        <v>11700.0</v>
      </c>
      <c r="F18" s="8" t="n">
        <v>15876.0</v>
      </c>
      <c r="G18" s="8" t="n">
        <v>19968.0</v>
      </c>
      <c r="H18" s="8" t="n">
        <v>24648.0</v>
      </c>
      <c r="I18" s="8" t="n">
        <v>30456.0</v>
      </c>
      <c r="J18" s="8" t="n">
        <v>32700.0</v>
      </c>
      <c r="K18" s="8" t="n">
        <v>40176.0</v>
      </c>
      <c r="L18" s="8" t="n">
        <v>45036.0</v>
      </c>
      <c r="M18" s="8" t="n">
        <v>44352.0</v>
      </c>
      <c r="N18" s="8" t="n">
        <v>52728.0</v>
      </c>
      <c r="O18" s="8" t="n">
        <v>56784.0</v>
      </c>
      <c r="P18" s="8" t="n">
        <v>60684.0</v>
      </c>
    </row>
    <row r="19">
      <c r="A19" t="s" s="2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4" t="s">
        <v>22</v>
      </c>
      <c r="B20" s="8" t="n">
        <v>124484.0</v>
      </c>
      <c r="C20" s="8" t="n">
        <v>116450.0</v>
      </c>
      <c r="D20" s="8" t="n">
        <v>107870.0</v>
      </c>
      <c r="E20" s="8" t="n">
        <v>98555.0</v>
      </c>
      <c r="F20" s="8" t="n">
        <v>87830.0</v>
      </c>
      <c r="G20" s="8" t="n">
        <v>73979.0</v>
      </c>
      <c r="H20" s="8" t="n">
        <v>57677.0</v>
      </c>
      <c r="I20" s="8" t="n">
        <v>38411.0</v>
      </c>
      <c r="J20" s="8" t="n">
        <v>15407.0</v>
      </c>
      <c r="K20" s="8" t="n">
        <v>0.0</v>
      </c>
      <c r="L20" s="8" t="n">
        <v>0.0</v>
      </c>
      <c r="M20" s="8" t="n">
        <v>0.0</v>
      </c>
      <c r="N20" s="8" t="n">
        <v>0.0</v>
      </c>
      <c r="O20" s="8" t="n">
        <v>0.0</v>
      </c>
      <c r="P20" s="8" t="n">
        <v>0.0</v>
      </c>
    </row>
    <row r="21">
      <c r="A21" s="4" t="s">
        <v>52</v>
      </c>
      <c r="B21" s="8" t="n">
        <v>0.0</v>
      </c>
      <c r="C21" s="8" t="n">
        <v>0.0</v>
      </c>
      <c r="D21" s="8" t="n"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8668.0</v>
      </c>
      <c r="K21" s="8" t="n">
        <v>28998.0</v>
      </c>
      <c r="L21" s="8" t="n">
        <v>31995.0</v>
      </c>
      <c r="M21" s="8" t="n">
        <v>31104.0</v>
      </c>
      <c r="N21" s="8" t="n">
        <v>36504.0</v>
      </c>
      <c r="O21" s="8" t="n">
        <v>39234.0</v>
      </c>
      <c r="P21" s="8" t="n">
        <v>41886.0</v>
      </c>
    </row>
    <row r="22">
      <c r="A22" s="4" t="s">
        <v>79</v>
      </c>
      <c r="B22" s="8" t="n">
        <v>0.0</v>
      </c>
      <c r="C22" s="8" t="n">
        <v>0.0</v>
      </c>
      <c r="D22" s="8" t="n"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  <c r="M22" s="8" t="n">
        <v>0.0</v>
      </c>
      <c r="N22" s="8" t="n">
        <v>0.0</v>
      </c>
      <c r="O22" s="8" t="n">
        <v>0.0</v>
      </c>
      <c r="P22" s="8" t="n">
        <v>0.0</v>
      </c>
    </row>
    <row r="23">
      <c r="A23" s="4" t="s">
        <v>36</v>
      </c>
      <c r="B23" s="8" t="n">
        <v>0.0</v>
      </c>
      <c r="C23" s="8" t="n">
        <v>0.0</v>
      </c>
      <c r="D23" s="8" t="n"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0.0</v>
      </c>
      <c r="L23" s="8" t="n">
        <v>0.0</v>
      </c>
      <c r="M23" s="8" t="n">
        <v>0.0</v>
      </c>
      <c r="N23" s="8" t="n">
        <v>0.0</v>
      </c>
      <c r="O23" s="8" t="n">
        <v>0.0</v>
      </c>
      <c r="P23" s="8" t="n">
        <v>0.0</v>
      </c>
    </row>
    <row r="24">
      <c r="A24" s="4" t="s">
        <v>50</v>
      </c>
      <c r="B24" s="8" t="n">
        <v>7488.0</v>
      </c>
      <c r="C24" s="8" t="n">
        <v>7488.0</v>
      </c>
      <c r="D24" s="8" t="n">
        <v>7614.0</v>
      </c>
      <c r="E24" s="8" t="n">
        <v>6900.0</v>
      </c>
      <c r="F24" s="8" t="n">
        <v>7290.0</v>
      </c>
      <c r="G24" s="8" t="n">
        <v>6864.0</v>
      </c>
      <c r="H24" s="8" t="n">
        <v>6708.0</v>
      </c>
      <c r="I24" s="8" t="n">
        <v>6723.0</v>
      </c>
      <c r="J24" s="8" t="n">
        <v>6000.0</v>
      </c>
      <c r="K24" s="8" t="n">
        <v>6237.0</v>
      </c>
      <c r="L24" s="8" t="n">
        <v>5994.0</v>
      </c>
      <c r="M24" s="8" t="n">
        <v>5112.0</v>
      </c>
      <c r="N24" s="8" t="n">
        <v>5226.0</v>
      </c>
      <c r="O24" s="8" t="n">
        <v>4836.0</v>
      </c>
      <c r="P24" s="8" t="n">
        <v>4368.0</v>
      </c>
    </row>
    <row r="25">
      <c r="A25" s="4" t="s">
        <v>51</v>
      </c>
      <c r="B25" s="8" t="n">
        <v>546.0</v>
      </c>
      <c r="C25" s="8" t="n">
        <v>1092.0</v>
      </c>
      <c r="D25" s="8" t="n">
        <v>1701.0</v>
      </c>
      <c r="E25" s="8" t="n">
        <v>3825.0</v>
      </c>
      <c r="F25" s="8" t="n">
        <v>6561.0</v>
      </c>
      <c r="G25" s="8" t="n">
        <v>9438.0</v>
      </c>
      <c r="H25" s="8" t="n">
        <v>12558.0</v>
      </c>
      <c r="I25" s="8" t="n">
        <v>16281.0</v>
      </c>
      <c r="J25" s="8" t="n">
        <v>18075.0</v>
      </c>
      <c r="K25" s="8" t="n">
        <v>22761.0</v>
      </c>
      <c r="L25" s="8" t="n">
        <v>26001.0</v>
      </c>
      <c r="M25" s="8" t="n">
        <v>25992.0</v>
      </c>
      <c r="N25" s="8" t="n">
        <v>31278.0</v>
      </c>
      <c r="O25" s="8" t="n">
        <v>34398.0</v>
      </c>
      <c r="P25" s="8" t="n">
        <v>37518.0</v>
      </c>
    </row>
    <row r="26">
      <c r="A26" s="4" t="s">
        <v>80</v>
      </c>
      <c r="B26" s="8" t="n">
        <v>8034.0</v>
      </c>
      <c r="C26" s="8" t="n">
        <v>8580.0</v>
      </c>
      <c r="D26" s="8" t="n">
        <v>9315.0</v>
      </c>
      <c r="E26" s="8" t="n">
        <v>10725.0</v>
      </c>
      <c r="F26" s="8" t="n">
        <v>13851.0</v>
      </c>
      <c r="G26" s="8" t="n">
        <v>16302.0</v>
      </c>
      <c r="H26" s="8" t="n">
        <v>19266.0</v>
      </c>
      <c r="I26" s="8" t="n">
        <v>23004.0</v>
      </c>
      <c r="J26" s="8" t="n">
        <v>24075.0</v>
      </c>
      <c r="K26" s="8" t="n">
        <v>28998.0</v>
      </c>
      <c r="L26" s="8" t="n">
        <v>31995.0</v>
      </c>
      <c r="M26" s="8" t="n">
        <v>31104.0</v>
      </c>
      <c r="N26" s="8" t="n">
        <v>36504.0</v>
      </c>
      <c r="O26" s="8" t="n">
        <v>39234.0</v>
      </c>
      <c r="P26" s="8" t="n">
        <v>41886.0</v>
      </c>
    </row>
    <row r="27">
      <c r="A27" t="s" s="2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4" t="s">
        <v>22</v>
      </c>
      <c r="B28" s="8" t="n">
        <v>36827.0</v>
      </c>
      <c r="C28" s="8" t="n">
        <v>35189.0</v>
      </c>
      <c r="D28" s="8" t="n">
        <v>33551.0</v>
      </c>
      <c r="E28" s="8" t="n">
        <v>31877.0</v>
      </c>
      <c r="F28" s="8" t="n">
        <v>29777.0</v>
      </c>
      <c r="G28" s="8" t="n">
        <v>26888.0</v>
      </c>
      <c r="H28" s="8" t="n">
        <v>23378.0</v>
      </c>
      <c r="I28" s="8" t="n">
        <v>35984.0</v>
      </c>
      <c r="J28" s="8" t="n">
        <v>30657.0</v>
      </c>
      <c r="K28" s="8" t="n">
        <v>24807.0</v>
      </c>
      <c r="L28" s="8" t="n">
        <v>17598.0</v>
      </c>
      <c r="M28" s="8" t="n">
        <v>9498.0</v>
      </c>
      <c r="N28" s="8" t="n">
        <v>2058.0</v>
      </c>
      <c r="O28" s="8" t="n">
        <v>0.0</v>
      </c>
      <c r="P28" s="8" t="n">
        <v>0.0</v>
      </c>
    </row>
    <row r="29">
      <c r="A29" s="4" t="s">
        <v>52</v>
      </c>
      <c r="B29" s="8" t="n">
        <v>0.0</v>
      </c>
      <c r="C29" s="8" t="n">
        <v>0.0</v>
      </c>
      <c r="D29" s="8" t="n"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  <c r="M29" s="8" t="n">
        <v>0.0</v>
      </c>
      <c r="N29" s="8" t="n">
        <v>6262.0</v>
      </c>
      <c r="O29" s="8" t="n">
        <v>8320.0</v>
      </c>
      <c r="P29" s="8" t="n">
        <v>8320.0</v>
      </c>
    </row>
    <row r="30">
      <c r="A30" s="4" t="s">
        <v>79</v>
      </c>
      <c r="B30" s="8" t="n">
        <v>0.0</v>
      </c>
      <c r="C30" s="8" t="n">
        <v>0.0</v>
      </c>
      <c r="D30" s="8" t="n"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  <c r="M30" s="8" t="n">
        <v>0.0</v>
      </c>
      <c r="N30" s="8" t="n">
        <v>0.0</v>
      </c>
      <c r="O30" s="8" t="n">
        <v>0.0</v>
      </c>
      <c r="P30" s="8" t="n">
        <v>0.0</v>
      </c>
    </row>
    <row r="31">
      <c r="A31" s="4" t="s">
        <v>36</v>
      </c>
      <c r="B31" s="8" t="n">
        <v>0.0</v>
      </c>
      <c r="C31" s="8" t="n">
        <v>0.0</v>
      </c>
      <c r="D31" s="8" t="n">
        <v>0.0</v>
      </c>
      <c r="E31" s="8" t="n">
        <v>0.0</v>
      </c>
      <c r="F31" s="8" t="n">
        <v>0.0</v>
      </c>
      <c r="G31" s="8" t="n">
        <v>0.0</v>
      </c>
      <c r="H31" s="8" t="n">
        <v>17000.0</v>
      </c>
      <c r="I31" s="8" t="n">
        <v>100.0</v>
      </c>
      <c r="J31" s="8" t="n">
        <v>0.0</v>
      </c>
      <c r="K31" s="8" t="n">
        <v>0.0</v>
      </c>
      <c r="L31" s="8" t="n">
        <v>0.0</v>
      </c>
      <c r="M31" s="8" t="n">
        <v>0.0</v>
      </c>
      <c r="N31" s="8" t="n">
        <v>0.0</v>
      </c>
      <c r="O31" s="8" t="n">
        <v>0.0</v>
      </c>
      <c r="P31" s="8" t="n">
        <v>0.0</v>
      </c>
    </row>
    <row r="32">
      <c r="A32" s="4" t="s">
        <v>50</v>
      </c>
      <c r="B32" s="8" t="n">
        <v>1456.0</v>
      </c>
      <c r="C32" s="8" t="n">
        <v>1274.0</v>
      </c>
      <c r="D32" s="8" t="n">
        <v>1107.0</v>
      </c>
      <c r="E32" s="8" t="n">
        <v>825.0</v>
      </c>
      <c r="F32" s="8" t="n">
        <v>702.0</v>
      </c>
      <c r="G32" s="8" t="n">
        <v>364.0</v>
      </c>
      <c r="H32" s="8" t="n">
        <v>208.0</v>
      </c>
      <c r="I32" s="8" t="n">
        <v>0.0</v>
      </c>
      <c r="J32" s="8" t="n">
        <v>0.0</v>
      </c>
      <c r="K32" s="8" t="n">
        <v>0.0</v>
      </c>
      <c r="L32" s="8" t="n">
        <v>0.0</v>
      </c>
      <c r="M32" s="8" t="n">
        <v>0.0</v>
      </c>
      <c r="N32" s="8" t="n">
        <v>0.0</v>
      </c>
      <c r="O32" s="8" t="n">
        <v>0.0</v>
      </c>
      <c r="P32" s="8" t="n">
        <v>0.0</v>
      </c>
    </row>
    <row r="33">
      <c r="A33" s="4" t="s">
        <v>51</v>
      </c>
      <c r="B33" s="8" t="n">
        <v>182.0</v>
      </c>
      <c r="C33" s="8" t="n">
        <v>364.0</v>
      </c>
      <c r="D33" s="8" t="n">
        <v>567.0</v>
      </c>
      <c r="E33" s="8" t="n">
        <v>1275.0</v>
      </c>
      <c r="F33" s="8" t="n">
        <v>2187.0</v>
      </c>
      <c r="G33" s="8" t="n">
        <v>3146.0</v>
      </c>
      <c r="H33" s="8" t="n">
        <v>4186.0</v>
      </c>
      <c r="I33" s="8" t="n">
        <v>5427.0</v>
      </c>
      <c r="J33" s="8" t="n">
        <v>5850.0</v>
      </c>
      <c r="K33" s="8" t="n">
        <v>7209.0</v>
      </c>
      <c r="L33" s="8" t="n">
        <v>8100.0</v>
      </c>
      <c r="M33" s="8" t="n">
        <v>7440.0</v>
      </c>
      <c r="N33" s="8" t="n">
        <v>8320.0</v>
      </c>
      <c r="O33" s="8" t="n">
        <v>8320.0</v>
      </c>
      <c r="P33" s="8" t="n">
        <v>8320.0</v>
      </c>
    </row>
    <row r="34">
      <c r="A34" s="4" t="s">
        <v>80</v>
      </c>
      <c r="B34" s="8" t="n">
        <v>1638.0</v>
      </c>
      <c r="C34" s="8" t="n">
        <v>1638.0</v>
      </c>
      <c r="D34" s="8" t="n">
        <v>1674.0</v>
      </c>
      <c r="E34" s="8" t="n">
        <v>2100.0</v>
      </c>
      <c r="F34" s="8" t="n">
        <v>2889.0</v>
      </c>
      <c r="G34" s="8" t="n">
        <v>3510.0</v>
      </c>
      <c r="H34" s="8" t="n">
        <v>4394.0</v>
      </c>
      <c r="I34" s="8" t="n">
        <v>5427.0</v>
      </c>
      <c r="J34" s="8" t="n">
        <v>5850.0</v>
      </c>
      <c r="K34" s="8" t="n">
        <v>7209.0</v>
      </c>
      <c r="L34" s="8" t="n">
        <v>8100.0</v>
      </c>
      <c r="M34" s="8" t="n">
        <v>7440.0</v>
      </c>
      <c r="N34" s="8" t="n">
        <v>8320.0</v>
      </c>
      <c r="O34" s="8" t="n">
        <v>8320.0</v>
      </c>
      <c r="P34" s="8" t="n">
        <v>8320.0</v>
      </c>
    </row>
    <row r="35">
      <c r="A35" t="s" s="2">
        <v>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A36" s="4" t="s">
        <v>22</v>
      </c>
      <c r="B36" s="8" t="n">
        <v>419000.0</v>
      </c>
      <c r="C36" s="8" t="n">
        <v>403478.0</v>
      </c>
      <c r="D36" s="8" t="n">
        <v>386630.0</v>
      </c>
      <c r="E36" s="8" t="n">
        <v>367919.0</v>
      </c>
      <c r="F36" s="8" t="n">
        <v>324000.0</v>
      </c>
      <c r="G36" s="8" t="n">
        <v>294273.0</v>
      </c>
      <c r="H36" s="8" t="n">
        <v>258003.0</v>
      </c>
      <c r="I36" s="8" t="n">
        <v>214089.0</v>
      </c>
      <c r="J36" s="8" t="n">
        <v>160629.0</v>
      </c>
      <c r="K36" s="8" t="n">
        <v>103854.0</v>
      </c>
      <c r="L36" s="8" t="n">
        <v>34680.0</v>
      </c>
      <c r="M36" s="8" t="n">
        <v>0.0</v>
      </c>
      <c r="N36" s="8" t="n">
        <v>0.0</v>
      </c>
      <c r="O36" s="8" t="n">
        <v>0.0</v>
      </c>
      <c r="P36" s="8" t="n">
        <v>0.0</v>
      </c>
    </row>
    <row r="37">
      <c r="A37" s="4" t="s">
        <v>52</v>
      </c>
      <c r="B37" s="8" t="n">
        <v>0.0</v>
      </c>
      <c r="C37" s="8" t="n">
        <v>0.0</v>
      </c>
      <c r="D37" s="8" t="n"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0.0</v>
      </c>
      <c r="L37" s="8" t="n">
        <v>42351.0</v>
      </c>
      <c r="M37" s="8" t="n">
        <v>75456.0</v>
      </c>
      <c r="N37" s="8" t="n">
        <v>89232.0</v>
      </c>
      <c r="O37" s="8" t="n">
        <v>96018.0</v>
      </c>
      <c r="P37" s="8" t="n">
        <v>102570.0</v>
      </c>
    </row>
    <row r="38">
      <c r="A38" s="4" t="s">
        <v>79</v>
      </c>
      <c r="B38" s="8" t="n">
        <v>0.0</v>
      </c>
      <c r="C38" s="8" t="n">
        <v>0.0</v>
      </c>
      <c r="D38" s="8" t="n">
        <v>0.0</v>
      </c>
      <c r="E38" s="8" t="n">
        <v>0.0</v>
      </c>
      <c r="F38" s="8" t="n">
        <v>21494.0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  <c r="M38" s="8" t="n">
        <v>0.0</v>
      </c>
      <c r="N38" s="8" t="n">
        <v>0.0</v>
      </c>
      <c r="O38" s="8" t="n">
        <v>0.0</v>
      </c>
      <c r="P38" s="8" t="n">
        <v>0.0</v>
      </c>
    </row>
    <row r="39">
      <c r="A39" s="4" t="s">
        <v>36</v>
      </c>
      <c r="B39" s="8" t="n">
        <v>0.0</v>
      </c>
      <c r="C39" s="8" t="n">
        <v>0.0</v>
      </c>
      <c r="D39" s="8" t="n"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0.0</v>
      </c>
      <c r="K39" s="8" t="n">
        <v>0.0</v>
      </c>
      <c r="L39" s="8" t="n">
        <v>0.0</v>
      </c>
      <c r="M39" s="8" t="n">
        <v>0.0</v>
      </c>
      <c r="N39" s="8" t="n">
        <v>0.0</v>
      </c>
      <c r="O39" s="8" t="n">
        <v>0.0</v>
      </c>
      <c r="P39" s="8" t="n">
        <v>0.0</v>
      </c>
    </row>
    <row r="40">
      <c r="A40" s="4" t="s">
        <v>50</v>
      </c>
      <c r="B40" s="8" t="n">
        <v>14196.0</v>
      </c>
      <c r="C40" s="8" t="n">
        <v>14196.0</v>
      </c>
      <c r="D40" s="8" t="n">
        <v>14580.0</v>
      </c>
      <c r="E40" s="8" t="n">
        <v>13350.0</v>
      </c>
      <c r="F40" s="8" t="n">
        <v>14256.0</v>
      </c>
      <c r="G40" s="8" t="n">
        <v>13572.0</v>
      </c>
      <c r="H40" s="8" t="n">
        <v>13416.0</v>
      </c>
      <c r="I40" s="8" t="n">
        <v>13689.0</v>
      </c>
      <c r="J40" s="8" t="n">
        <v>12450.0</v>
      </c>
      <c r="K40" s="8" t="n">
        <v>13203.0</v>
      </c>
      <c r="L40" s="8" t="n">
        <v>12960.0</v>
      </c>
      <c r="M40" s="8" t="n">
        <v>11304.0</v>
      </c>
      <c r="N40" s="8" t="n">
        <v>11934.0</v>
      </c>
      <c r="O40" s="8" t="n">
        <v>10920.0</v>
      </c>
      <c r="P40" s="8" t="n">
        <v>9672.0</v>
      </c>
    </row>
    <row r="41">
      <c r="A41" s="4" t="s">
        <v>51</v>
      </c>
      <c r="B41" s="8" t="n">
        <v>1326.0</v>
      </c>
      <c r="C41" s="8" t="n">
        <v>2652.0</v>
      </c>
      <c r="D41" s="8" t="n">
        <v>4131.0</v>
      </c>
      <c r="E41" s="8" t="n">
        <v>9075.0</v>
      </c>
      <c r="F41" s="8" t="n">
        <v>15471.0</v>
      </c>
      <c r="G41" s="8" t="n">
        <v>22698.0</v>
      </c>
      <c r="H41" s="8" t="n">
        <v>30498.0</v>
      </c>
      <c r="I41" s="8" t="n">
        <v>39771.0</v>
      </c>
      <c r="J41" s="8" t="n">
        <v>44325.0</v>
      </c>
      <c r="K41" s="8" t="n">
        <v>55971.0</v>
      </c>
      <c r="L41" s="8" t="n">
        <v>64071.0</v>
      </c>
      <c r="M41" s="8" t="n">
        <v>64152.0</v>
      </c>
      <c r="N41" s="8" t="n">
        <v>77298.0</v>
      </c>
      <c r="O41" s="8" t="n">
        <v>85098.0</v>
      </c>
      <c r="P41" s="8" t="n">
        <v>92898.0</v>
      </c>
    </row>
    <row r="42">
      <c r="A42" s="4" t="s">
        <v>80</v>
      </c>
      <c r="B42" s="8" t="n">
        <v>15522.0</v>
      </c>
      <c r="C42" s="8" t="n">
        <v>16848.0</v>
      </c>
      <c r="D42" s="8" t="n">
        <v>18711.0</v>
      </c>
      <c r="E42" s="8" t="n">
        <v>22425.0</v>
      </c>
      <c r="F42" s="8" t="n">
        <v>29727.0</v>
      </c>
      <c r="G42" s="8" t="n">
        <v>36270.0</v>
      </c>
      <c r="H42" s="8" t="n">
        <v>43914.0</v>
      </c>
      <c r="I42" s="8" t="n">
        <v>53460.0</v>
      </c>
      <c r="J42" s="8" t="n">
        <v>56775.0</v>
      </c>
      <c r="K42" s="8" t="n">
        <v>69174.0</v>
      </c>
      <c r="L42" s="8" t="n">
        <v>77031.0</v>
      </c>
      <c r="M42" s="8" t="n">
        <v>75456.0</v>
      </c>
      <c r="N42" s="8" t="n">
        <v>89232.0</v>
      </c>
      <c r="O42" s="8" t="n">
        <v>96018.0</v>
      </c>
      <c r="P42" s="8" t="n">
        <v>102570.0</v>
      </c>
    </row>
    <row r="43">
      <c r="A43" t="s" s="2">
        <v>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A44" s="4" t="s">
        <v>22</v>
      </c>
      <c r="B44" s="8" t="n">
        <v>139656.0</v>
      </c>
      <c r="C44" s="8" t="n">
        <v>134300.0</v>
      </c>
      <c r="D44" s="8" t="n">
        <v>128580.0</v>
      </c>
      <c r="E44" s="8" t="n">
        <v>122370.0</v>
      </c>
      <c r="F44" s="8" t="n">
        <v>115220.0</v>
      </c>
      <c r="G44" s="8" t="n">
        <v>105986.0</v>
      </c>
      <c r="H44" s="8" t="n">
        <v>95118.0</v>
      </c>
      <c r="I44" s="8" t="n">
        <v>82274.0</v>
      </c>
      <c r="J44" s="8" t="n">
        <v>66938.0</v>
      </c>
      <c r="K44" s="8" t="n">
        <v>50888.0</v>
      </c>
      <c r="L44" s="8" t="n">
        <v>31556.0</v>
      </c>
      <c r="M44" s="8" t="n">
        <v>10226.0</v>
      </c>
      <c r="N44" s="8" t="n">
        <v>0.0</v>
      </c>
      <c r="O44" s="8" t="n">
        <v>0.0</v>
      </c>
      <c r="P44" s="8" t="n">
        <v>0.0</v>
      </c>
    </row>
    <row r="45">
      <c r="A45" s="4" t="s">
        <v>52</v>
      </c>
      <c r="B45" s="8" t="n">
        <v>0.0</v>
      </c>
      <c r="C45" s="8" t="n">
        <v>0.0</v>
      </c>
      <c r="D45" s="8" t="n"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0.0</v>
      </c>
      <c r="K45" s="8" t="n">
        <v>0.0</v>
      </c>
      <c r="L45" s="8" t="n">
        <v>0.0</v>
      </c>
      <c r="M45" s="8" t="n">
        <v>10510.0</v>
      </c>
      <c r="N45" s="8" t="n">
        <v>24336.0</v>
      </c>
      <c r="O45" s="8" t="n">
        <v>26156.0</v>
      </c>
      <c r="P45" s="8" t="n">
        <v>27924.0</v>
      </c>
    </row>
    <row r="46">
      <c r="A46" s="4" t="s">
        <v>79</v>
      </c>
      <c r="B46" s="8" t="n">
        <v>0.0</v>
      </c>
      <c r="C46" s="8" t="n">
        <v>0.0</v>
      </c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  <c r="M46" s="8" t="n">
        <v>0.0</v>
      </c>
      <c r="N46" s="8" t="n">
        <v>0.0</v>
      </c>
      <c r="O46" s="8" t="n">
        <v>0.0</v>
      </c>
      <c r="P46" s="8" t="n">
        <v>0.0</v>
      </c>
    </row>
    <row r="47">
      <c r="A47" s="4" t="s">
        <v>36</v>
      </c>
      <c r="B47" s="8" t="n">
        <v>0.0</v>
      </c>
      <c r="C47" s="8" t="n">
        <v>0.0</v>
      </c>
      <c r="D47" s="8" t="n"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0.0</v>
      </c>
      <c r="L47" s="8" t="n">
        <v>0.0</v>
      </c>
      <c r="M47" s="8" t="n">
        <v>0.0</v>
      </c>
      <c r="N47" s="8" t="n">
        <v>0.0</v>
      </c>
      <c r="O47" s="8" t="n">
        <v>0.0</v>
      </c>
      <c r="P47" s="8" t="n">
        <v>0.0</v>
      </c>
    </row>
    <row r="48">
      <c r="A48" s="4" t="s">
        <v>50</v>
      </c>
      <c r="B48" s="8" t="n">
        <v>4992.0</v>
      </c>
      <c r="C48" s="8" t="n">
        <v>4992.0</v>
      </c>
      <c r="D48" s="8" t="n">
        <v>5076.0</v>
      </c>
      <c r="E48" s="8" t="n">
        <v>4600.0</v>
      </c>
      <c r="F48" s="8" t="n">
        <v>4860.0</v>
      </c>
      <c r="G48" s="8" t="n">
        <v>4576.0</v>
      </c>
      <c r="H48" s="8" t="n">
        <v>4472.0</v>
      </c>
      <c r="I48" s="8" t="n">
        <v>4482.0</v>
      </c>
      <c r="J48" s="8" t="n">
        <v>4000.0</v>
      </c>
      <c r="K48" s="8" t="n">
        <v>4158.0</v>
      </c>
      <c r="L48" s="8" t="n">
        <v>3996.0</v>
      </c>
      <c r="M48" s="8" t="n">
        <v>3408.0</v>
      </c>
      <c r="N48" s="8" t="n">
        <v>3484.0</v>
      </c>
      <c r="O48" s="8" t="n">
        <v>3224.0</v>
      </c>
      <c r="P48" s="8" t="n">
        <v>2912.0</v>
      </c>
    </row>
    <row r="49">
      <c r="A49" s="4" t="s">
        <v>51</v>
      </c>
      <c r="B49" s="8" t="n">
        <v>364.0</v>
      </c>
      <c r="C49" s="8" t="n">
        <v>728.0</v>
      </c>
      <c r="D49" s="8" t="n">
        <v>1134.0</v>
      </c>
      <c r="E49" s="8" t="n">
        <v>2550.0</v>
      </c>
      <c r="F49" s="8" t="n">
        <v>4374.0</v>
      </c>
      <c r="G49" s="8" t="n">
        <v>6292.0</v>
      </c>
      <c r="H49" s="8" t="n">
        <v>8372.0</v>
      </c>
      <c r="I49" s="8" t="n">
        <v>10854.0</v>
      </c>
      <c r="J49" s="8" t="n">
        <v>12050.0</v>
      </c>
      <c r="K49" s="8" t="n">
        <v>15174.0</v>
      </c>
      <c r="L49" s="8" t="n">
        <v>17334.0</v>
      </c>
      <c r="M49" s="8" t="n">
        <v>17328.0</v>
      </c>
      <c r="N49" s="8" t="n">
        <v>20852.0</v>
      </c>
      <c r="O49" s="8" t="n">
        <v>22932.0</v>
      </c>
      <c r="P49" s="8" t="n">
        <v>25012.0</v>
      </c>
    </row>
    <row r="50">
      <c r="A50" s="4" t="s">
        <v>80</v>
      </c>
      <c r="B50" s="8" t="n">
        <v>5356.0</v>
      </c>
      <c r="C50" s="8" t="n">
        <v>5720.0</v>
      </c>
      <c r="D50" s="8" t="n">
        <v>6210.0</v>
      </c>
      <c r="E50" s="8" t="n">
        <v>7150.0</v>
      </c>
      <c r="F50" s="8" t="n">
        <v>9234.0</v>
      </c>
      <c r="G50" s="8" t="n">
        <v>10868.0</v>
      </c>
      <c r="H50" s="8" t="n">
        <v>12844.0</v>
      </c>
      <c r="I50" s="8" t="n">
        <v>15336.0</v>
      </c>
      <c r="J50" s="8" t="n">
        <v>16050.0</v>
      </c>
      <c r="K50" s="8" t="n">
        <v>19332.0</v>
      </c>
      <c r="L50" s="8" t="n">
        <v>21330.0</v>
      </c>
      <c r="M50" s="8" t="n">
        <v>20736.0</v>
      </c>
      <c r="N50" s="8" t="n">
        <v>24336.0</v>
      </c>
      <c r="O50" s="8" t="n">
        <v>26156.0</v>
      </c>
      <c r="P50" s="8" t="n">
        <v>27924.0</v>
      </c>
    </row>
    <row r="51">
      <c r="A51" t="s" s="2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A52" s="4" t="s">
        <v>22</v>
      </c>
      <c r="B52" s="8" t="n">
        <v>276059.0</v>
      </c>
      <c r="C52" s="8" t="n">
        <v>268571.0</v>
      </c>
      <c r="D52" s="8" t="n">
        <v>260303.0</v>
      </c>
      <c r="E52" s="8" t="n">
        <v>250907.0</v>
      </c>
      <c r="F52" s="8" t="n">
        <v>239207.0</v>
      </c>
      <c r="G52" s="8" t="n">
        <v>223331.0</v>
      </c>
      <c r="H52" s="8" t="n">
        <v>203363.0</v>
      </c>
      <c r="I52" s="8" t="n">
        <v>178715.0</v>
      </c>
      <c r="J52" s="8" t="n">
        <v>148259.0</v>
      </c>
      <c r="K52" s="8" t="n">
        <v>115559.0</v>
      </c>
      <c r="L52" s="8" t="n">
        <v>75383.0</v>
      </c>
      <c r="M52" s="8" t="n">
        <v>30347.0</v>
      </c>
      <c r="N52" s="8" t="n">
        <v>0.0</v>
      </c>
      <c r="O52" s="8" t="n">
        <v>0.0</v>
      </c>
      <c r="P52" s="8" t="n">
        <v>0.0</v>
      </c>
    </row>
    <row r="53">
      <c r="A53" s="4" t="s">
        <v>52</v>
      </c>
      <c r="B53" s="8" t="n">
        <v>0.0</v>
      </c>
      <c r="C53" s="8" t="n">
        <v>0.0</v>
      </c>
      <c r="D53" s="8" t="n"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  <c r="M53" s="8" t="n">
        <v>14005.0</v>
      </c>
      <c r="N53" s="8" t="n">
        <v>52728.0</v>
      </c>
      <c r="O53" s="8" t="n">
        <v>56784.0</v>
      </c>
      <c r="P53" s="8" t="n">
        <v>60684.0</v>
      </c>
    </row>
    <row r="54">
      <c r="A54" s="4" t="s">
        <v>79</v>
      </c>
      <c r="B54" s="8" t="n">
        <v>0.0</v>
      </c>
      <c r="C54" s="8" t="n">
        <v>0.0</v>
      </c>
      <c r="D54" s="8" t="n"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  <c r="M54" s="8" t="n">
        <v>0.0</v>
      </c>
      <c r="N54" s="8" t="n">
        <v>0.0</v>
      </c>
      <c r="O54" s="8" t="n">
        <v>0.0</v>
      </c>
      <c r="P54" s="8" t="n">
        <v>0.0</v>
      </c>
    </row>
    <row r="55">
      <c r="A55" s="4" t="s">
        <v>36</v>
      </c>
      <c r="B55" s="8" t="n">
        <v>0.0</v>
      </c>
      <c r="C55" s="8" t="n">
        <v>0.0</v>
      </c>
      <c r="D55" s="8" t="n"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0.0</v>
      </c>
      <c r="M55" s="8" t="n">
        <v>0.0</v>
      </c>
      <c r="N55" s="8" t="n">
        <v>0.0</v>
      </c>
      <c r="O55" s="8" t="n">
        <v>0.0</v>
      </c>
      <c r="P55" s="8" t="n">
        <v>0.0</v>
      </c>
    </row>
    <row r="56">
      <c r="A56" s="4" t="s">
        <v>50</v>
      </c>
      <c r="B56" s="8" t="n">
        <v>6708.0</v>
      </c>
      <c r="C56" s="8" t="n">
        <v>6708.0</v>
      </c>
      <c r="D56" s="8" t="n">
        <v>6966.0</v>
      </c>
      <c r="E56" s="8" t="n">
        <v>6450.0</v>
      </c>
      <c r="F56" s="8" t="n">
        <v>6966.0</v>
      </c>
      <c r="G56" s="8" t="n">
        <v>6708.0</v>
      </c>
      <c r="H56" s="8" t="n">
        <v>6708.0</v>
      </c>
      <c r="I56" s="8" t="n">
        <v>6966.0</v>
      </c>
      <c r="J56" s="8" t="n">
        <v>6450.0</v>
      </c>
      <c r="K56" s="8" t="n">
        <v>6966.0</v>
      </c>
      <c r="L56" s="8" t="n">
        <v>6966.0</v>
      </c>
      <c r="M56" s="8" t="n">
        <v>6192.0</v>
      </c>
      <c r="N56" s="8" t="n">
        <v>6708.0</v>
      </c>
      <c r="O56" s="8" t="n">
        <v>6084.0</v>
      </c>
      <c r="P56" s="8" t="n">
        <v>5304.0</v>
      </c>
    </row>
    <row r="57">
      <c r="A57" s="4" t="s">
        <v>51</v>
      </c>
      <c r="B57" s="8" t="n">
        <v>780.0</v>
      </c>
      <c r="C57" s="8" t="n">
        <v>1560.0</v>
      </c>
      <c r="D57" s="8" t="n">
        <v>2430.0</v>
      </c>
      <c r="E57" s="8" t="n">
        <v>5250.0</v>
      </c>
      <c r="F57" s="8" t="n">
        <v>8910.0</v>
      </c>
      <c r="G57" s="8" t="n">
        <v>13260.0</v>
      </c>
      <c r="H57" s="8" t="n">
        <v>17940.0</v>
      </c>
      <c r="I57" s="8" t="n">
        <v>23490.0</v>
      </c>
      <c r="J57" s="8" t="n">
        <v>26250.0</v>
      </c>
      <c r="K57" s="8" t="n">
        <v>33210.0</v>
      </c>
      <c r="L57" s="8" t="n">
        <v>38070.0</v>
      </c>
      <c r="M57" s="8" t="n">
        <v>38160.0</v>
      </c>
      <c r="N57" s="8" t="n">
        <v>46020.0</v>
      </c>
      <c r="O57" s="8" t="n">
        <v>50700.0</v>
      </c>
      <c r="P57" s="8" t="n">
        <v>55380.0</v>
      </c>
    </row>
    <row r="58">
      <c r="A58" s="4" t="s">
        <v>80</v>
      </c>
      <c r="B58" s="8" t="n">
        <v>7488.0</v>
      </c>
      <c r="C58" s="8" t="n">
        <v>8268.0</v>
      </c>
      <c r="D58" s="8" t="n">
        <v>9396.0</v>
      </c>
      <c r="E58" s="8" t="n">
        <v>11700.0</v>
      </c>
      <c r="F58" s="8" t="n">
        <v>15876.0</v>
      </c>
      <c r="G58" s="8" t="n">
        <v>19968.0</v>
      </c>
      <c r="H58" s="8" t="n">
        <v>24648.0</v>
      </c>
      <c r="I58" s="8" t="n">
        <v>30456.0</v>
      </c>
      <c r="J58" s="8" t="n">
        <v>32700.0</v>
      </c>
      <c r="K58" s="8" t="n">
        <v>40176.0</v>
      </c>
      <c r="L58" s="8" t="n">
        <v>45036.0</v>
      </c>
      <c r="M58" s="8" t="n">
        <v>44352.0</v>
      </c>
      <c r="N58" s="8" t="n">
        <v>52728.0</v>
      </c>
      <c r="O58" s="8" t="n">
        <v>56784.0</v>
      </c>
      <c r="P58" s="8" t="n">
        <v>60684.0</v>
      </c>
    </row>
    <row r="59">
      <c r="A59" t="s" s="2">
        <v>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>
      <c r="A60" s="4" t="s">
        <v>22</v>
      </c>
      <c r="B60" s="8" t="n">
        <v>330724.0</v>
      </c>
      <c r="C60" s="8" t="n">
        <v>310028.0</v>
      </c>
      <c r="D60" s="8" t="n">
        <v>287564.0</v>
      </c>
      <c r="E60" s="8" t="n">
        <v>262616.0</v>
      </c>
      <c r="F60" s="8" t="n">
        <v>232716.0</v>
      </c>
      <c r="G60" s="8" t="n">
        <v>193080.0</v>
      </c>
      <c r="H60" s="8" t="n">
        <v>144720.0</v>
      </c>
      <c r="I60" s="8" t="n">
        <v>86168.0</v>
      </c>
      <c r="J60" s="8" t="n">
        <v>14888.0</v>
      </c>
      <c r="K60" s="8" t="n">
        <v>0.0</v>
      </c>
      <c r="L60" s="8" t="n">
        <v>0.0</v>
      </c>
      <c r="M60" s="8" t="n">
        <v>0.0</v>
      </c>
      <c r="N60" s="8" t="n">
        <v>0.0</v>
      </c>
      <c r="O60" s="8" t="n">
        <v>0.0</v>
      </c>
      <c r="P60" s="8" t="n">
        <v>0.0</v>
      </c>
    </row>
    <row r="61">
      <c r="A61" s="4" t="s">
        <v>52</v>
      </c>
      <c r="B61" s="8" t="n">
        <v>0.0</v>
      </c>
      <c r="C61" s="8" t="n">
        <v>0.0</v>
      </c>
      <c r="D61" s="8" t="n"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60812.0</v>
      </c>
      <c r="K61" s="8" t="n">
        <v>92232.0</v>
      </c>
      <c r="L61" s="8" t="n">
        <v>102708.0</v>
      </c>
      <c r="M61" s="8" t="n">
        <v>100608.0</v>
      </c>
      <c r="N61" s="8" t="n">
        <v>118976.0</v>
      </c>
      <c r="O61" s="8" t="n">
        <v>128024.0</v>
      </c>
      <c r="P61" s="8" t="n">
        <v>136760.0</v>
      </c>
    </row>
    <row r="62">
      <c r="A62" s="4" t="s">
        <v>79</v>
      </c>
      <c r="B62" s="8" t="n">
        <v>0.0</v>
      </c>
      <c r="C62" s="8" t="n">
        <v>0.0</v>
      </c>
      <c r="D62" s="8" t="n"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</row>
    <row r="63">
      <c r="A63" s="4" t="s">
        <v>36</v>
      </c>
      <c r="B63" s="8" t="n">
        <v>0.0</v>
      </c>
      <c r="C63" s="8" t="n">
        <v>0.0</v>
      </c>
      <c r="D63" s="8" t="n"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  <c r="M63" s="8" t="n">
        <v>0.0</v>
      </c>
      <c r="N63" s="8" t="n">
        <v>0.0</v>
      </c>
      <c r="O63" s="8" t="n">
        <v>0.0</v>
      </c>
      <c r="P63" s="8" t="n">
        <v>0.0</v>
      </c>
    </row>
    <row r="64">
      <c r="A64" s="4" t="s">
        <v>50</v>
      </c>
      <c r="B64" s="8" t="n">
        <v>18928.0</v>
      </c>
      <c r="C64" s="8" t="n">
        <v>18928.0</v>
      </c>
      <c r="D64" s="8" t="n">
        <v>19440.0</v>
      </c>
      <c r="E64" s="8" t="n">
        <v>17800.0</v>
      </c>
      <c r="F64" s="8" t="n">
        <v>19008.0</v>
      </c>
      <c r="G64" s="8" t="n">
        <v>18096.0</v>
      </c>
      <c r="H64" s="8" t="n">
        <v>17888.0</v>
      </c>
      <c r="I64" s="8" t="n">
        <v>18252.0</v>
      </c>
      <c r="J64" s="8" t="n">
        <v>16600.0</v>
      </c>
      <c r="K64" s="8" t="n">
        <v>17604.0</v>
      </c>
      <c r="L64" s="8" t="n">
        <v>17280.0</v>
      </c>
      <c r="M64" s="8" t="n">
        <v>15072.0</v>
      </c>
      <c r="N64" s="8" t="n">
        <v>15912.0</v>
      </c>
      <c r="O64" s="8" t="n">
        <v>14560.0</v>
      </c>
      <c r="P64" s="8" t="n">
        <v>12896.0</v>
      </c>
    </row>
    <row r="65">
      <c r="A65" s="4" t="s">
        <v>51</v>
      </c>
      <c r="B65" s="8" t="n">
        <v>1768.0</v>
      </c>
      <c r="C65" s="8" t="n">
        <v>3536.0</v>
      </c>
      <c r="D65" s="8" t="n">
        <v>5508.0</v>
      </c>
      <c r="E65" s="8" t="n">
        <v>12100.0</v>
      </c>
      <c r="F65" s="8" t="n">
        <v>20628.0</v>
      </c>
      <c r="G65" s="8" t="n">
        <v>30264.0</v>
      </c>
      <c r="H65" s="8" t="n">
        <v>40664.0</v>
      </c>
      <c r="I65" s="8" t="n">
        <v>53028.0</v>
      </c>
      <c r="J65" s="8" t="n">
        <v>59100.0</v>
      </c>
      <c r="K65" s="8" t="n">
        <v>74628.0</v>
      </c>
      <c r="L65" s="8" t="n">
        <v>85428.0</v>
      </c>
      <c r="M65" s="8" t="n">
        <v>85536.0</v>
      </c>
      <c r="N65" s="8" t="n">
        <v>103064.0</v>
      </c>
      <c r="O65" s="8" t="n">
        <v>113464.0</v>
      </c>
      <c r="P65" s="8" t="n">
        <v>123864.0</v>
      </c>
    </row>
    <row r="66">
      <c r="A66" s="4" t="s">
        <v>80</v>
      </c>
      <c r="B66" s="8" t="n">
        <v>20696.0</v>
      </c>
      <c r="C66" s="8" t="n">
        <v>22464.0</v>
      </c>
      <c r="D66" s="8" t="n">
        <v>24948.0</v>
      </c>
      <c r="E66" s="8" t="n">
        <v>29900.0</v>
      </c>
      <c r="F66" s="8" t="n">
        <v>39636.0</v>
      </c>
      <c r="G66" s="8" t="n">
        <v>48360.0</v>
      </c>
      <c r="H66" s="8" t="n">
        <v>58552.0</v>
      </c>
      <c r="I66" s="8" t="n">
        <v>71280.0</v>
      </c>
      <c r="J66" s="8" t="n">
        <v>75700.0</v>
      </c>
      <c r="K66" s="8" t="n">
        <v>92232.0</v>
      </c>
      <c r="L66" s="8" t="n">
        <v>102708.0</v>
      </c>
      <c r="M66" s="8" t="n">
        <v>100608.0</v>
      </c>
      <c r="N66" s="8" t="n">
        <v>118976.0</v>
      </c>
      <c r="O66" s="8" t="n">
        <v>128024.0</v>
      </c>
      <c r="P66" s="8" t="n">
        <v>136760.0</v>
      </c>
    </row>
  </sheetData>
  <mergeCells>
    <mergeCell ref="A1:P1"/>
    <mergeCell ref="A3:P3"/>
    <mergeCell ref="A11:P11"/>
    <mergeCell ref="A19:P19"/>
    <mergeCell ref="A27:P27"/>
    <mergeCell ref="A35:P35"/>
    <mergeCell ref="A43:P43"/>
    <mergeCell ref="A51:P51"/>
    <mergeCell ref="A59:P5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3" t="s">
        <v>81</v>
      </c>
      <c r="B2" s="3"/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</row>
    <row r="3">
      <c r="A3" t="s" s="2">
        <v>82</v>
      </c>
      <c r="B3" t="s" s="2">
        <v>83</v>
      </c>
      <c r="C3" s="10" t="n">
        <v>86.0</v>
      </c>
      <c r="D3" s="10" t="n">
        <v>86.0</v>
      </c>
      <c r="E3" s="10" t="n">
        <v>86.0</v>
      </c>
      <c r="F3" s="10" t="n">
        <v>86.0</v>
      </c>
      <c r="G3" s="10" t="n">
        <v>86.0</v>
      </c>
      <c r="H3" s="10" t="n">
        <v>86.0</v>
      </c>
      <c r="I3" s="10" t="n">
        <v>86.0</v>
      </c>
      <c r="J3" s="10" t="n">
        <v>86.0</v>
      </c>
      <c r="K3" s="10" t="n">
        <v>86.0</v>
      </c>
      <c r="L3" s="10" t="n">
        <v>86.0</v>
      </c>
      <c r="M3" s="10" t="n">
        <v>86.0</v>
      </c>
      <c r="N3" s="10" t="n">
        <v>86.0</v>
      </c>
      <c r="O3" s="10" t="n">
        <v>86.0</v>
      </c>
      <c r="P3" s="10" t="n">
        <v>78.0</v>
      </c>
      <c r="Q3" s="10" t="n">
        <v>68.0</v>
      </c>
    </row>
    <row r="4">
      <c r="A4" s="2"/>
      <c r="B4" t="s" s="2">
        <v>84</v>
      </c>
      <c r="C4" s="10" t="n">
        <v>10.0</v>
      </c>
      <c r="D4" s="10" t="n">
        <v>20.0</v>
      </c>
      <c r="E4" s="10" t="n">
        <v>30.0</v>
      </c>
      <c r="F4" s="10" t="n">
        <v>70.0</v>
      </c>
      <c r="G4" s="10" t="n">
        <v>110.0</v>
      </c>
      <c r="H4" s="10" t="n">
        <v>170.0</v>
      </c>
      <c r="I4" s="10" t="n">
        <v>230.0</v>
      </c>
      <c r="J4" s="10" t="n">
        <v>290.0</v>
      </c>
      <c r="K4" s="10" t="n">
        <v>350.0</v>
      </c>
      <c r="L4" s="10" t="n">
        <v>410.0</v>
      </c>
      <c r="M4" s="10" t="n">
        <v>470.0</v>
      </c>
      <c r="N4" s="10" t="n">
        <v>530.0</v>
      </c>
      <c r="O4" s="10" t="n">
        <v>590.0</v>
      </c>
      <c r="P4" s="10" t="n">
        <v>650.0</v>
      </c>
      <c r="Q4" s="10" t="n">
        <v>710.0</v>
      </c>
    </row>
    <row r="5">
      <c r="A5" s="2"/>
      <c r="B5" t="s" s="2">
        <v>85</v>
      </c>
      <c r="C5" s="8">
        <f>SUM(C3:C4)</f>
      </c>
      <c r="D5" s="8">
        <f>SUM(D3:D4)</f>
      </c>
      <c r="E5" s="8">
        <f>SUM(E3:E4)</f>
      </c>
      <c r="F5" s="8">
        <f>SUM(F3:F4)</f>
      </c>
      <c r="G5" s="8">
        <f>SUM(G3:G4)</f>
      </c>
      <c r="H5" s="8">
        <f>SUM(H3:H4)</f>
      </c>
      <c r="I5" s="8">
        <f>SUM(I3:I4)</f>
      </c>
      <c r="J5" s="8">
        <f>SUM(J3:J4)</f>
      </c>
      <c r="K5" s="8">
        <f>SUM(K3:K4)</f>
      </c>
      <c r="L5" s="8">
        <f>SUM(L3:L4)</f>
      </c>
      <c r="M5" s="8">
        <f>SUM(M3:M4)</f>
      </c>
      <c r="N5" s="8">
        <f>SUM(N3:N4)</f>
      </c>
      <c r="O5" s="8">
        <f>SUM(O3:O4)</f>
      </c>
      <c r="P5" s="8">
        <f>SUM(P3:P4)</f>
      </c>
      <c r="Q5" s="8">
        <f>SUM(Q3:Q4)</f>
      </c>
    </row>
    <row r="6">
      <c r="A6" t="s" s="2">
        <v>86</v>
      </c>
      <c r="B6" t="s" s="2">
        <v>83</v>
      </c>
      <c r="C6" s="10" t="n">
        <v>96.0</v>
      </c>
      <c r="D6" s="10" t="n">
        <v>96.0</v>
      </c>
      <c r="E6" s="10" t="n">
        <v>94.0</v>
      </c>
      <c r="F6" s="10" t="n">
        <v>92.0</v>
      </c>
      <c r="G6" s="10" t="n">
        <v>90.0</v>
      </c>
      <c r="H6" s="10" t="n">
        <v>88.0</v>
      </c>
      <c r="I6" s="10" t="n">
        <v>86.0</v>
      </c>
      <c r="J6" s="10" t="n">
        <v>83.0</v>
      </c>
      <c r="K6" s="10" t="n">
        <v>80.0</v>
      </c>
      <c r="L6" s="10" t="n">
        <v>77.0</v>
      </c>
      <c r="M6" s="10" t="n">
        <v>74.0</v>
      </c>
      <c r="N6" s="10" t="n">
        <v>71.0</v>
      </c>
      <c r="O6" s="10" t="n">
        <v>67.0</v>
      </c>
      <c r="P6" s="10" t="n">
        <v>62.0</v>
      </c>
      <c r="Q6" s="10" t="n">
        <v>56.0</v>
      </c>
    </row>
    <row r="7">
      <c r="A7" s="2"/>
      <c r="B7" t="s" s="2">
        <v>84</v>
      </c>
      <c r="C7" s="10" t="n">
        <v>7.0</v>
      </c>
      <c r="D7" s="10" t="n">
        <v>14.0</v>
      </c>
      <c r="E7" s="10" t="n">
        <v>21.0</v>
      </c>
      <c r="F7" s="10" t="n">
        <v>51.0</v>
      </c>
      <c r="G7" s="10" t="n">
        <v>81.0</v>
      </c>
      <c r="H7" s="10" t="n">
        <v>121.0</v>
      </c>
      <c r="I7" s="10" t="n">
        <v>161.0</v>
      </c>
      <c r="J7" s="10" t="n">
        <v>201.0</v>
      </c>
      <c r="K7" s="10" t="n">
        <v>241.0</v>
      </c>
      <c r="L7" s="10" t="n">
        <v>281.0</v>
      </c>
      <c r="M7" s="10" t="n">
        <v>321.0</v>
      </c>
      <c r="N7" s="10" t="n">
        <v>361.0</v>
      </c>
      <c r="O7" s="10" t="n">
        <v>401.0</v>
      </c>
      <c r="P7" s="10" t="n">
        <v>441.0</v>
      </c>
      <c r="Q7" s="10" t="n">
        <v>481.0</v>
      </c>
    </row>
    <row r="8">
      <c r="A8" s="2"/>
      <c r="B8" t="s" s="2">
        <v>85</v>
      </c>
      <c r="C8" s="8">
        <f>SUM(C6:C7)</f>
      </c>
      <c r="D8" s="8">
        <f>SUM(D6:D7)</f>
      </c>
      <c r="E8" s="8">
        <f>SUM(E6:E7)</f>
      </c>
      <c r="F8" s="8">
        <f>SUM(F6:F7)</f>
      </c>
      <c r="G8" s="8">
        <f>SUM(G6:G7)</f>
      </c>
      <c r="H8" s="8">
        <f>SUM(H6:H7)</f>
      </c>
      <c r="I8" s="8">
        <f>SUM(I6:I7)</f>
      </c>
      <c r="J8" s="8">
        <f>SUM(J6:J7)</f>
      </c>
      <c r="K8" s="8">
        <f>SUM(K6:K7)</f>
      </c>
      <c r="L8" s="8">
        <f>SUM(L6:L7)</f>
      </c>
      <c r="M8" s="8">
        <f>SUM(M6:M7)</f>
      </c>
      <c r="N8" s="8">
        <f>SUM(N6:N7)</f>
      </c>
      <c r="O8" s="8">
        <f>SUM(O6:O7)</f>
      </c>
      <c r="P8" s="8">
        <f>SUM(P6:P7)</f>
      </c>
      <c r="Q8" s="8">
        <f>SUM(Q6:Q7)</f>
      </c>
    </row>
    <row r="9">
      <c r="A9" t="s" s="2">
        <v>87</v>
      </c>
      <c r="B9" s="2"/>
      <c r="C9" s="9">
        <f>C5+C8</f>
      </c>
      <c r="D9" s="9">
        <f>D5+D8</f>
      </c>
      <c r="E9" s="9">
        <f>E5+E8</f>
      </c>
      <c r="F9" s="9">
        <f>F5+F8</f>
      </c>
      <c r="G9" s="9">
        <f>G5+G8</f>
      </c>
      <c r="H9" s="9">
        <f>H5+H8</f>
      </c>
      <c r="I9" s="9">
        <f>I5+I8</f>
      </c>
      <c r="J9" s="9">
        <f>J5+J8</f>
      </c>
      <c r="K9" s="9">
        <f>K5+K8</f>
      </c>
      <c r="L9" s="9">
        <f>L5+L8</f>
      </c>
      <c r="M9" s="9">
        <f>M5+M8</f>
      </c>
      <c r="N9" s="9">
        <f>N5+N8</f>
      </c>
      <c r="O9" s="9">
        <f>O5+O8</f>
      </c>
      <c r="P9" s="9">
        <f>P5+P8</f>
      </c>
      <c r="Q9" s="9">
        <f>Q5+Q8</f>
      </c>
    </row>
  </sheetData>
  <mergeCells>
    <mergeCell ref="A1:Q1"/>
    <mergeCell ref="A2:B2"/>
    <mergeCell ref="A3:A5"/>
    <mergeCell ref="A6:A8"/>
    <mergeCell ref="A9:B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>
      <c r="A2" s="3" t="s">
        <v>63</v>
      </c>
      <c r="B2" s="3"/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74</v>
      </c>
      <c r="N2" s="3" t="s">
        <v>75</v>
      </c>
      <c r="O2" s="3" t="s">
        <v>76</v>
      </c>
      <c r="P2" s="3" t="s">
        <v>77</v>
      </c>
      <c r="Q2" s="3" t="s">
        <v>78</v>
      </c>
    </row>
    <row r="3">
      <c r="A3" t="s" s="2">
        <v>27</v>
      </c>
      <c r="B3" t="s" s="2">
        <v>83</v>
      </c>
      <c r="C3" s="10" t="n">
        <v>68.0</v>
      </c>
      <c r="D3" s="10" t="n">
        <v>59.0</v>
      </c>
      <c r="E3" s="10" t="n">
        <v>48.0</v>
      </c>
      <c r="F3" s="10" t="n">
        <v>39.0</v>
      </c>
      <c r="G3" s="10" t="n">
        <v>30.0</v>
      </c>
      <c r="H3" s="10" t="n">
        <v>19.0</v>
      </c>
      <c r="I3" s="10" t="n">
        <v>9.0</v>
      </c>
      <c r="J3" s="10" t="n">
        <v>0.0</v>
      </c>
      <c r="K3" s="10" t="n">
        <v>0.0</v>
      </c>
      <c r="L3" s="10" t="n">
        <v>0.0</v>
      </c>
      <c r="M3" s="10" t="n">
        <v>0.0</v>
      </c>
      <c r="N3" s="10" t="n">
        <v>0.0</v>
      </c>
      <c r="O3" s="10" t="n">
        <v>0.0</v>
      </c>
      <c r="P3" s="10" t="n">
        <v>0.0</v>
      </c>
      <c r="Q3" s="10" t="n">
        <v>0.0</v>
      </c>
    </row>
    <row r="4">
      <c r="A4" s="2"/>
      <c r="B4" t="s" s="2">
        <v>84</v>
      </c>
      <c r="C4" s="10" t="n">
        <v>10.0</v>
      </c>
      <c r="D4" s="10" t="n">
        <v>20.0</v>
      </c>
      <c r="E4" s="10" t="n">
        <v>30.0</v>
      </c>
      <c r="F4" s="10" t="n">
        <v>70.0</v>
      </c>
      <c r="G4" s="10" t="n">
        <v>110.0</v>
      </c>
      <c r="H4" s="10" t="n">
        <v>170.0</v>
      </c>
      <c r="I4" s="10" t="n">
        <v>230.0</v>
      </c>
      <c r="J4" s="10" t="n">
        <v>290.0</v>
      </c>
      <c r="K4" s="10" t="n">
        <v>340.0</v>
      </c>
      <c r="L4" s="10" t="n">
        <v>390.0</v>
      </c>
      <c r="M4" s="10" t="n">
        <v>440.0</v>
      </c>
      <c r="N4" s="10" t="n">
        <v>460.0</v>
      </c>
      <c r="O4" s="10" t="n">
        <v>480.0</v>
      </c>
      <c r="P4" s="10" t="n">
        <v>480.0</v>
      </c>
      <c r="Q4" s="10" t="n">
        <v>480.0</v>
      </c>
    </row>
    <row r="5">
      <c r="A5" s="2"/>
      <c r="B5" t="s" s="2">
        <v>85</v>
      </c>
      <c r="C5" s="10">
        <f>SUM(C3:C4)</f>
      </c>
      <c r="D5" s="10">
        <f>SUM(D3:D4)</f>
      </c>
      <c r="E5" s="10">
        <f>SUM(E3:E4)</f>
      </c>
      <c r="F5" s="10">
        <f>SUM(F3:F4)</f>
      </c>
      <c r="G5" s="10">
        <f>SUM(G3:G4)</f>
      </c>
      <c r="H5" s="10">
        <f>SUM(H3:H4)</f>
      </c>
      <c r="I5" s="10">
        <f>SUM(I3:I4)</f>
      </c>
      <c r="J5" s="10">
        <f>SUM(J3:J4)</f>
      </c>
      <c r="K5" s="10">
        <f>SUM(K3:K4)</f>
      </c>
      <c r="L5" s="10">
        <f>SUM(L3:L4)</f>
      </c>
      <c r="M5" s="10">
        <f>SUM(M3:M4)</f>
      </c>
      <c r="N5" s="10">
        <f>SUM(N3:N4)</f>
      </c>
      <c r="O5" s="10">
        <f>SUM(O3:O4)</f>
      </c>
      <c r="P5" s="10">
        <f>SUM(P3:P4)</f>
      </c>
      <c r="Q5" s="10">
        <f>SUM(Q3:Q4)</f>
      </c>
    </row>
    <row r="6">
      <c r="A6" t="s" s="2">
        <v>29</v>
      </c>
      <c r="B6" t="s" s="2">
        <v>83</v>
      </c>
      <c r="C6" s="10" t="n">
        <v>86.0</v>
      </c>
      <c r="D6" s="10" t="n">
        <v>86.0</v>
      </c>
      <c r="E6" s="10" t="n">
        <v>86.0</v>
      </c>
      <c r="F6" s="10" t="n">
        <v>86.0</v>
      </c>
      <c r="G6" s="10" t="n">
        <v>86.0</v>
      </c>
      <c r="H6" s="10" t="n">
        <v>86.0</v>
      </c>
      <c r="I6" s="10" t="n">
        <v>86.0</v>
      </c>
      <c r="J6" s="10" t="n">
        <v>86.0</v>
      </c>
      <c r="K6" s="10" t="n">
        <v>86.0</v>
      </c>
      <c r="L6" s="10" t="n">
        <v>86.0</v>
      </c>
      <c r="M6" s="10" t="n">
        <v>86.0</v>
      </c>
      <c r="N6" s="10" t="n">
        <v>86.0</v>
      </c>
      <c r="O6" s="10" t="n">
        <v>86.0</v>
      </c>
      <c r="P6" s="10" t="n">
        <v>78.0</v>
      </c>
      <c r="Q6" s="10" t="n">
        <v>68.0</v>
      </c>
    </row>
    <row r="7">
      <c r="A7" s="2"/>
      <c r="B7" t="s" s="2">
        <v>84</v>
      </c>
      <c r="C7" s="10" t="n">
        <v>10.0</v>
      </c>
      <c r="D7" s="10" t="n">
        <v>20.0</v>
      </c>
      <c r="E7" s="10" t="n">
        <v>30.0</v>
      </c>
      <c r="F7" s="10" t="n">
        <v>70.0</v>
      </c>
      <c r="G7" s="10" t="n">
        <v>110.0</v>
      </c>
      <c r="H7" s="10" t="n">
        <v>170.0</v>
      </c>
      <c r="I7" s="10" t="n">
        <v>230.0</v>
      </c>
      <c r="J7" s="10" t="n">
        <v>290.0</v>
      </c>
      <c r="K7" s="10" t="n">
        <v>350.0</v>
      </c>
      <c r="L7" s="10" t="n">
        <v>410.0</v>
      </c>
      <c r="M7" s="10" t="n">
        <v>470.0</v>
      </c>
      <c r="N7" s="10" t="n">
        <v>530.0</v>
      </c>
      <c r="O7" s="10" t="n">
        <v>590.0</v>
      </c>
      <c r="P7" s="10" t="n">
        <v>650.0</v>
      </c>
      <c r="Q7" s="10" t="n">
        <v>710.0</v>
      </c>
    </row>
    <row r="8">
      <c r="A8" s="2"/>
      <c r="B8" t="s" s="2">
        <v>85</v>
      </c>
      <c r="C8" s="10">
        <f>SUM(C6:C7)</f>
      </c>
      <c r="D8" s="10">
        <f>SUM(D6:D7)</f>
      </c>
      <c r="E8" s="10">
        <f>SUM(E6:E7)</f>
      </c>
      <c r="F8" s="10">
        <f>SUM(F6:F7)</f>
      </c>
      <c r="G8" s="10">
        <f>SUM(G6:G7)</f>
      </c>
      <c r="H8" s="10">
        <f>SUM(H6:H7)</f>
      </c>
      <c r="I8" s="10">
        <f>SUM(I6:I7)</f>
      </c>
      <c r="J8" s="10">
        <f>SUM(J6:J7)</f>
      </c>
      <c r="K8" s="10">
        <f>SUM(K6:K7)</f>
      </c>
      <c r="L8" s="10">
        <f>SUM(L6:L7)</f>
      </c>
      <c r="M8" s="10">
        <f>SUM(M6:M7)</f>
      </c>
      <c r="N8" s="10">
        <f>SUM(N6:N7)</f>
      </c>
      <c r="O8" s="10">
        <f>SUM(O6:O7)</f>
      </c>
      <c r="P8" s="10">
        <f>SUM(P6:P7)</f>
      </c>
      <c r="Q8" s="10">
        <f>SUM(Q6:Q7)</f>
      </c>
    </row>
    <row r="9">
      <c r="A9" t="s" s="2">
        <v>30</v>
      </c>
      <c r="B9" t="s" s="2">
        <v>83</v>
      </c>
      <c r="C9" s="10" t="n">
        <v>96.0</v>
      </c>
      <c r="D9" s="10" t="n">
        <v>96.0</v>
      </c>
      <c r="E9" s="10" t="n">
        <v>94.0</v>
      </c>
      <c r="F9" s="10" t="n">
        <v>92.0</v>
      </c>
      <c r="G9" s="10" t="n">
        <v>90.0</v>
      </c>
      <c r="H9" s="10" t="n">
        <v>88.0</v>
      </c>
      <c r="I9" s="10" t="n">
        <v>86.0</v>
      </c>
      <c r="J9" s="10" t="n">
        <v>83.0</v>
      </c>
      <c r="K9" s="10" t="n">
        <v>80.0</v>
      </c>
      <c r="L9" s="10" t="n">
        <v>77.0</v>
      </c>
      <c r="M9" s="10" t="n">
        <v>74.0</v>
      </c>
      <c r="N9" s="10" t="n">
        <v>71.0</v>
      </c>
      <c r="O9" s="10" t="n">
        <v>67.0</v>
      </c>
      <c r="P9" s="10" t="n">
        <v>62.0</v>
      </c>
      <c r="Q9" s="10" t="n">
        <v>56.0</v>
      </c>
    </row>
    <row r="10">
      <c r="A10" s="2"/>
      <c r="B10" t="s" s="2">
        <v>84</v>
      </c>
      <c r="C10" s="10" t="n">
        <v>7.0</v>
      </c>
      <c r="D10" s="10" t="n">
        <v>14.0</v>
      </c>
      <c r="E10" s="10" t="n">
        <v>21.0</v>
      </c>
      <c r="F10" s="10" t="n">
        <v>51.0</v>
      </c>
      <c r="G10" s="10" t="n">
        <v>81.0</v>
      </c>
      <c r="H10" s="10" t="n">
        <v>121.0</v>
      </c>
      <c r="I10" s="10" t="n">
        <v>161.0</v>
      </c>
      <c r="J10" s="10" t="n">
        <v>201.0</v>
      </c>
      <c r="K10" s="10" t="n">
        <v>241.0</v>
      </c>
      <c r="L10" s="10" t="n">
        <v>281.0</v>
      </c>
      <c r="M10" s="10" t="n">
        <v>321.0</v>
      </c>
      <c r="N10" s="10" t="n">
        <v>361.0</v>
      </c>
      <c r="O10" s="10" t="n">
        <v>401.0</v>
      </c>
      <c r="P10" s="10" t="n">
        <v>441.0</v>
      </c>
      <c r="Q10" s="10" t="n">
        <v>481.0</v>
      </c>
    </row>
    <row r="11">
      <c r="A11" s="2"/>
      <c r="B11" t="s" s="2">
        <v>85</v>
      </c>
      <c r="C11" s="10">
        <f>SUM(C9:C10)</f>
      </c>
      <c r="D11" s="10">
        <f>SUM(D9:D10)</f>
      </c>
      <c r="E11" s="10">
        <f>SUM(E9:E10)</f>
      </c>
      <c r="F11" s="10">
        <f>SUM(F9:F10)</f>
      </c>
      <c r="G11" s="10">
        <f>SUM(G9:G10)</f>
      </c>
      <c r="H11" s="10">
        <f>SUM(H9:H10)</f>
      </c>
      <c r="I11" s="10">
        <f>SUM(I9:I10)</f>
      </c>
      <c r="J11" s="10">
        <f>SUM(J9:J10)</f>
      </c>
      <c r="K11" s="10">
        <f>SUM(K9:K10)</f>
      </c>
      <c r="L11" s="10">
        <f>SUM(L9:L10)</f>
      </c>
      <c r="M11" s="10">
        <f>SUM(M9:M10)</f>
      </c>
      <c r="N11" s="10">
        <f>SUM(N9:N10)</f>
      </c>
      <c r="O11" s="10">
        <f>SUM(O9:O10)</f>
      </c>
      <c r="P11" s="10">
        <f>SUM(P9:P10)</f>
      </c>
      <c r="Q11" s="10">
        <f>SUM(Q9:Q10)</f>
      </c>
    </row>
    <row r="12">
      <c r="A12" t="s" s="2">
        <v>31</v>
      </c>
      <c r="B12" t="s" s="2">
        <v>83</v>
      </c>
      <c r="C12" s="10" t="n">
        <v>56.0</v>
      </c>
      <c r="D12" s="10" t="n">
        <v>49.0</v>
      </c>
      <c r="E12" s="10" t="n">
        <v>41.0</v>
      </c>
      <c r="F12" s="10" t="n">
        <v>33.0</v>
      </c>
      <c r="G12" s="10" t="n">
        <v>26.0</v>
      </c>
      <c r="H12" s="10" t="n">
        <v>14.0</v>
      </c>
      <c r="I12" s="10" t="n">
        <v>8.0</v>
      </c>
      <c r="J12" s="10" t="n">
        <v>0.0</v>
      </c>
      <c r="K12" s="10" t="n">
        <v>0.0</v>
      </c>
      <c r="L12" s="10" t="n">
        <v>0.0</v>
      </c>
      <c r="M12" s="10" t="n">
        <v>0.0</v>
      </c>
      <c r="N12" s="10" t="n">
        <v>0.0</v>
      </c>
      <c r="O12" s="10" t="n">
        <v>0.0</v>
      </c>
      <c r="P12" s="10" t="n">
        <v>0.0</v>
      </c>
      <c r="Q12" s="10" t="n">
        <v>0.0</v>
      </c>
    </row>
    <row r="13">
      <c r="A13" s="2"/>
      <c r="B13" t="s" s="2">
        <v>84</v>
      </c>
      <c r="C13" s="10" t="n">
        <v>7.0</v>
      </c>
      <c r="D13" s="10" t="n">
        <v>14.0</v>
      </c>
      <c r="E13" s="10" t="n">
        <v>21.0</v>
      </c>
      <c r="F13" s="10" t="n">
        <v>51.0</v>
      </c>
      <c r="G13" s="10" t="n">
        <v>81.0</v>
      </c>
      <c r="H13" s="10" t="n">
        <v>121.0</v>
      </c>
      <c r="I13" s="10" t="n">
        <v>161.0</v>
      </c>
      <c r="J13" s="10" t="n">
        <v>201.0</v>
      </c>
      <c r="K13" s="10" t="n">
        <v>234.0</v>
      </c>
      <c r="L13" s="10" t="n">
        <v>267.0</v>
      </c>
      <c r="M13" s="10" t="n">
        <v>300.0</v>
      </c>
      <c r="N13" s="10" t="n">
        <v>310.0</v>
      </c>
      <c r="O13" s="10" t="n">
        <v>320.0</v>
      </c>
      <c r="P13" s="10" t="n">
        <v>320.0</v>
      </c>
      <c r="Q13" s="10" t="n">
        <v>320.0</v>
      </c>
    </row>
    <row r="14">
      <c r="A14" s="2"/>
      <c r="B14" t="s" s="2">
        <v>85</v>
      </c>
      <c r="C14" s="10">
        <f>SUM(C12:C13)</f>
      </c>
      <c r="D14" s="10">
        <f>SUM(D12:D13)</f>
      </c>
      <c r="E14" s="10">
        <f>SUM(E12:E13)</f>
      </c>
      <c r="F14" s="10">
        <f>SUM(F12:F13)</f>
      </c>
      <c r="G14" s="10">
        <f>SUM(G12:G13)</f>
      </c>
      <c r="H14" s="10">
        <f>SUM(H12:H13)</f>
      </c>
      <c r="I14" s="10">
        <f>SUM(I12:I13)</f>
      </c>
      <c r="J14" s="10">
        <f>SUM(J12:J13)</f>
      </c>
      <c r="K14" s="10">
        <f>SUM(K12:K13)</f>
      </c>
      <c r="L14" s="10">
        <f>SUM(L12:L13)</f>
      </c>
      <c r="M14" s="10">
        <f>SUM(M12:M13)</f>
      </c>
      <c r="N14" s="10">
        <f>SUM(N12:N13)</f>
      </c>
      <c r="O14" s="10">
        <f>SUM(O12:O13)</f>
      </c>
      <c r="P14" s="10">
        <f>SUM(P12:P13)</f>
      </c>
      <c r="Q14" s="10">
        <f>SUM(Q12:Q13)</f>
      </c>
    </row>
    <row r="15">
      <c r="A15" t="s" s="2">
        <v>32</v>
      </c>
      <c r="B15" t="s" s="2">
        <v>83</v>
      </c>
      <c r="C15" s="10" t="n">
        <v>182.0</v>
      </c>
      <c r="D15" s="10" t="n">
        <v>182.0</v>
      </c>
      <c r="E15" s="10" t="n">
        <v>180.0</v>
      </c>
      <c r="F15" s="10" t="n">
        <v>178.0</v>
      </c>
      <c r="G15" s="10" t="n">
        <v>176.0</v>
      </c>
      <c r="H15" s="10" t="n">
        <v>174.0</v>
      </c>
      <c r="I15" s="10" t="n">
        <v>172.0</v>
      </c>
      <c r="J15" s="10" t="n">
        <v>169.0</v>
      </c>
      <c r="K15" s="10" t="n">
        <v>166.0</v>
      </c>
      <c r="L15" s="10" t="n">
        <v>163.0</v>
      </c>
      <c r="M15" s="10" t="n">
        <v>160.0</v>
      </c>
      <c r="N15" s="10" t="n">
        <v>157.0</v>
      </c>
      <c r="O15" s="10" t="n">
        <v>153.0</v>
      </c>
      <c r="P15" s="10" t="n">
        <v>140.0</v>
      </c>
      <c r="Q15" s="10" t="n">
        <v>124.0</v>
      </c>
    </row>
    <row r="16">
      <c r="A16" s="2"/>
      <c r="B16" t="s" s="2">
        <v>84</v>
      </c>
      <c r="C16" s="10" t="n">
        <v>17.0</v>
      </c>
      <c r="D16" s="10" t="n">
        <v>34.0</v>
      </c>
      <c r="E16" s="10" t="n">
        <v>51.0</v>
      </c>
      <c r="F16" s="10" t="n">
        <v>121.0</v>
      </c>
      <c r="G16" s="10" t="n">
        <v>191.0</v>
      </c>
      <c r="H16" s="10" t="n">
        <v>291.0</v>
      </c>
      <c r="I16" s="10" t="n">
        <v>391.0</v>
      </c>
      <c r="J16" s="10" t="n">
        <v>491.0</v>
      </c>
      <c r="K16" s="10" t="n">
        <v>591.0</v>
      </c>
      <c r="L16" s="10" t="n">
        <v>691.0</v>
      </c>
      <c r="M16" s="10" t="n">
        <v>791.0</v>
      </c>
      <c r="N16" s="10" t="n">
        <v>891.0</v>
      </c>
      <c r="O16" s="10" t="n">
        <v>991.0</v>
      </c>
      <c r="P16" s="10" t="n">
        <v>1091.0</v>
      </c>
      <c r="Q16" s="10" t="n">
        <v>1191.0</v>
      </c>
    </row>
    <row r="17">
      <c r="A17" s="2"/>
      <c r="B17" t="s" s="2">
        <v>85</v>
      </c>
      <c r="C17" s="10">
        <f>SUM(C15:C16)</f>
      </c>
      <c r="D17" s="10">
        <f>SUM(D15:D16)</f>
      </c>
      <c r="E17" s="10">
        <f>SUM(E15:E16)</f>
      </c>
      <c r="F17" s="10">
        <f>SUM(F15:F16)</f>
      </c>
      <c r="G17" s="10">
        <f>SUM(G15:G16)</f>
      </c>
      <c r="H17" s="10">
        <f>SUM(H15:H16)</f>
      </c>
      <c r="I17" s="10">
        <f>SUM(I15:I16)</f>
      </c>
      <c r="J17" s="10">
        <f>SUM(J15:J16)</f>
      </c>
      <c r="K17" s="10">
        <f>SUM(K15:K16)</f>
      </c>
      <c r="L17" s="10">
        <f>SUM(L15:L16)</f>
      </c>
      <c r="M17" s="10">
        <f>SUM(M15:M16)</f>
      </c>
      <c r="N17" s="10">
        <f>SUM(N15:N16)</f>
      </c>
      <c r="O17" s="10">
        <f>SUM(O15:O16)</f>
      </c>
      <c r="P17" s="10">
        <f>SUM(P15:P16)</f>
      </c>
      <c r="Q17" s="10">
        <f>SUM(Q15:Q16)</f>
      </c>
    </row>
    <row r="18">
      <c r="A18" t="s" s="2">
        <v>33</v>
      </c>
      <c r="B18" t="s" s="2">
        <v>83</v>
      </c>
      <c r="C18" s="10" t="n">
        <v>96.0</v>
      </c>
      <c r="D18" s="10" t="n">
        <v>96.0</v>
      </c>
      <c r="E18" s="10" t="n">
        <v>94.0</v>
      </c>
      <c r="F18" s="10" t="n">
        <v>92.0</v>
      </c>
      <c r="G18" s="10" t="n">
        <v>90.0</v>
      </c>
      <c r="H18" s="10" t="n">
        <v>88.0</v>
      </c>
      <c r="I18" s="10" t="n">
        <v>86.0</v>
      </c>
      <c r="J18" s="10" t="n">
        <v>83.0</v>
      </c>
      <c r="K18" s="10" t="n">
        <v>80.0</v>
      </c>
      <c r="L18" s="10" t="n">
        <v>77.0</v>
      </c>
      <c r="M18" s="10" t="n">
        <v>74.0</v>
      </c>
      <c r="N18" s="10" t="n">
        <v>71.0</v>
      </c>
      <c r="O18" s="10" t="n">
        <v>67.0</v>
      </c>
      <c r="P18" s="10" t="n">
        <v>62.0</v>
      </c>
      <c r="Q18" s="10" t="n">
        <v>56.0</v>
      </c>
    </row>
    <row r="19">
      <c r="A19" s="2"/>
      <c r="B19" t="s" s="2">
        <v>84</v>
      </c>
      <c r="C19" s="10" t="n">
        <v>7.0</v>
      </c>
      <c r="D19" s="10" t="n">
        <v>14.0</v>
      </c>
      <c r="E19" s="10" t="n">
        <v>21.0</v>
      </c>
      <c r="F19" s="10" t="n">
        <v>51.0</v>
      </c>
      <c r="G19" s="10" t="n">
        <v>81.0</v>
      </c>
      <c r="H19" s="10" t="n">
        <v>121.0</v>
      </c>
      <c r="I19" s="10" t="n">
        <v>161.0</v>
      </c>
      <c r="J19" s="10" t="n">
        <v>201.0</v>
      </c>
      <c r="K19" s="10" t="n">
        <v>241.0</v>
      </c>
      <c r="L19" s="10" t="n">
        <v>281.0</v>
      </c>
      <c r="M19" s="10" t="n">
        <v>321.0</v>
      </c>
      <c r="N19" s="10" t="n">
        <v>361.0</v>
      </c>
      <c r="O19" s="10" t="n">
        <v>401.0</v>
      </c>
      <c r="P19" s="10" t="n">
        <v>441.0</v>
      </c>
      <c r="Q19" s="10" t="n">
        <v>481.0</v>
      </c>
    </row>
    <row r="20">
      <c r="A20" s="2"/>
      <c r="B20" t="s" s="2">
        <v>85</v>
      </c>
      <c r="C20" s="10">
        <f>SUM(C18:C19)</f>
      </c>
      <c r="D20" s="10">
        <f>SUM(D18:D19)</f>
      </c>
      <c r="E20" s="10">
        <f>SUM(E18:E19)</f>
      </c>
      <c r="F20" s="10">
        <f>SUM(F18:F19)</f>
      </c>
      <c r="G20" s="10">
        <f>SUM(G18:G19)</f>
      </c>
      <c r="H20" s="10">
        <f>SUM(H18:H19)</f>
      </c>
      <c r="I20" s="10">
        <f>SUM(I18:I19)</f>
      </c>
      <c r="J20" s="10">
        <f>SUM(J18:J19)</f>
      </c>
      <c r="K20" s="10">
        <f>SUM(K18:K19)</f>
      </c>
      <c r="L20" s="10">
        <f>SUM(L18:L19)</f>
      </c>
      <c r="M20" s="10">
        <f>SUM(M18:M19)</f>
      </c>
      <c r="N20" s="10">
        <f>SUM(N18:N19)</f>
      </c>
      <c r="O20" s="10">
        <f>SUM(O18:O19)</f>
      </c>
      <c r="P20" s="10">
        <f>SUM(P18:P19)</f>
      </c>
      <c r="Q20" s="10">
        <f>SUM(Q18:Q19)</f>
      </c>
    </row>
    <row r="21">
      <c r="A21" t="s" s="2">
        <v>34</v>
      </c>
      <c r="B21" t="s" s="2">
        <v>83</v>
      </c>
      <c r="C21" s="10" t="n">
        <v>86.0</v>
      </c>
      <c r="D21" s="10" t="n">
        <v>86.0</v>
      </c>
      <c r="E21" s="10" t="n">
        <v>86.0</v>
      </c>
      <c r="F21" s="10" t="n">
        <v>86.0</v>
      </c>
      <c r="G21" s="10" t="n">
        <v>86.0</v>
      </c>
      <c r="H21" s="10" t="n">
        <v>86.0</v>
      </c>
      <c r="I21" s="10" t="n">
        <v>86.0</v>
      </c>
      <c r="J21" s="10" t="n">
        <v>86.0</v>
      </c>
      <c r="K21" s="10" t="n">
        <v>86.0</v>
      </c>
      <c r="L21" s="10" t="n">
        <v>86.0</v>
      </c>
      <c r="M21" s="10" t="n">
        <v>86.0</v>
      </c>
      <c r="N21" s="10" t="n">
        <v>86.0</v>
      </c>
      <c r="O21" s="10" t="n">
        <v>86.0</v>
      </c>
      <c r="P21" s="10" t="n">
        <v>78.0</v>
      </c>
      <c r="Q21" s="10" t="n">
        <v>68.0</v>
      </c>
    </row>
    <row r="22">
      <c r="A22" s="2"/>
      <c r="B22" t="s" s="2">
        <v>84</v>
      </c>
      <c r="C22" s="10" t="n">
        <v>10.0</v>
      </c>
      <c r="D22" s="10" t="n">
        <v>20.0</v>
      </c>
      <c r="E22" s="10" t="n">
        <v>30.0</v>
      </c>
      <c r="F22" s="10" t="n">
        <v>70.0</v>
      </c>
      <c r="G22" s="10" t="n">
        <v>110.0</v>
      </c>
      <c r="H22" s="10" t="n">
        <v>170.0</v>
      </c>
      <c r="I22" s="10" t="n">
        <v>230.0</v>
      </c>
      <c r="J22" s="10" t="n">
        <v>290.0</v>
      </c>
      <c r="K22" s="10" t="n">
        <v>350.0</v>
      </c>
      <c r="L22" s="10" t="n">
        <v>410.0</v>
      </c>
      <c r="M22" s="10" t="n">
        <v>470.0</v>
      </c>
      <c r="N22" s="10" t="n">
        <v>530.0</v>
      </c>
      <c r="O22" s="10" t="n">
        <v>590.0</v>
      </c>
      <c r="P22" s="10" t="n">
        <v>650.0</v>
      </c>
      <c r="Q22" s="10" t="n">
        <v>710.0</v>
      </c>
    </row>
    <row r="23">
      <c r="A23" s="2"/>
      <c r="B23" t="s" s="2">
        <v>85</v>
      </c>
      <c r="C23" s="10">
        <f>SUM(C21:C22)</f>
      </c>
      <c r="D23" s="10">
        <f>SUM(D21:D22)</f>
      </c>
      <c r="E23" s="10">
        <f>SUM(E21:E22)</f>
      </c>
      <c r="F23" s="10">
        <f>SUM(F21:F22)</f>
      </c>
      <c r="G23" s="10">
        <f>SUM(G21:G22)</f>
      </c>
      <c r="H23" s="10">
        <f>SUM(H21:H22)</f>
      </c>
      <c r="I23" s="10">
        <f>SUM(I21:I22)</f>
      </c>
      <c r="J23" s="10">
        <f>SUM(J21:J22)</f>
      </c>
      <c r="K23" s="10">
        <f>SUM(K21:K22)</f>
      </c>
      <c r="L23" s="10">
        <f>SUM(L21:L22)</f>
      </c>
      <c r="M23" s="10">
        <f>SUM(M21:M22)</f>
      </c>
      <c r="N23" s="10">
        <f>SUM(N21:N22)</f>
      </c>
      <c r="O23" s="10">
        <f>SUM(O21:O22)</f>
      </c>
      <c r="P23" s="10">
        <f>SUM(P21:P22)</f>
      </c>
      <c r="Q23" s="10">
        <f>SUM(Q21:Q22)</f>
      </c>
    </row>
    <row r="24">
      <c r="A24" t="s" s="2">
        <v>35</v>
      </c>
      <c r="B24" t="s" s="2">
        <v>83</v>
      </c>
      <c r="C24" s="10" t="n">
        <v>182.0</v>
      </c>
      <c r="D24" s="10" t="n">
        <v>182.0</v>
      </c>
      <c r="E24" s="10" t="n">
        <v>180.0</v>
      </c>
      <c r="F24" s="10" t="n">
        <v>178.0</v>
      </c>
      <c r="G24" s="10" t="n">
        <v>176.0</v>
      </c>
      <c r="H24" s="10" t="n">
        <v>174.0</v>
      </c>
      <c r="I24" s="10" t="n">
        <v>172.0</v>
      </c>
      <c r="J24" s="10" t="n">
        <v>169.0</v>
      </c>
      <c r="K24" s="10" t="n">
        <v>166.0</v>
      </c>
      <c r="L24" s="10" t="n">
        <v>163.0</v>
      </c>
      <c r="M24" s="10" t="n">
        <v>160.0</v>
      </c>
      <c r="N24" s="10" t="n">
        <v>157.0</v>
      </c>
      <c r="O24" s="10" t="n">
        <v>153.0</v>
      </c>
      <c r="P24" s="10" t="n">
        <v>140.0</v>
      </c>
      <c r="Q24" s="10" t="n">
        <v>124.0</v>
      </c>
    </row>
    <row r="25">
      <c r="A25" s="2"/>
      <c r="B25" t="s" s="2">
        <v>84</v>
      </c>
      <c r="C25" s="10" t="n">
        <v>17.0</v>
      </c>
      <c r="D25" s="10" t="n">
        <v>34.0</v>
      </c>
      <c r="E25" s="10" t="n">
        <v>51.0</v>
      </c>
      <c r="F25" s="10" t="n">
        <v>121.0</v>
      </c>
      <c r="G25" s="10" t="n">
        <v>191.0</v>
      </c>
      <c r="H25" s="10" t="n">
        <v>291.0</v>
      </c>
      <c r="I25" s="10" t="n">
        <v>391.0</v>
      </c>
      <c r="J25" s="10" t="n">
        <v>491.0</v>
      </c>
      <c r="K25" s="10" t="n">
        <v>591.0</v>
      </c>
      <c r="L25" s="10" t="n">
        <v>691.0</v>
      </c>
      <c r="M25" s="10" t="n">
        <v>791.0</v>
      </c>
      <c r="N25" s="10" t="n">
        <v>891.0</v>
      </c>
      <c r="O25" s="10" t="n">
        <v>991.0</v>
      </c>
      <c r="P25" s="10" t="n">
        <v>1091.0</v>
      </c>
      <c r="Q25" s="10" t="n">
        <v>1191.0</v>
      </c>
    </row>
    <row r="26">
      <c r="A26" s="2"/>
      <c r="B26" t="s" s="2">
        <v>85</v>
      </c>
      <c r="C26" s="10">
        <f>SUM(C24:C25)</f>
      </c>
      <c r="D26" s="10">
        <f>SUM(D24:D25)</f>
      </c>
      <c r="E26" s="10">
        <f>SUM(E24:E25)</f>
      </c>
      <c r="F26" s="10">
        <f>SUM(F24:F25)</f>
      </c>
      <c r="G26" s="10">
        <f>SUM(G24:G25)</f>
      </c>
      <c r="H26" s="10">
        <f>SUM(H24:H25)</f>
      </c>
      <c r="I26" s="10">
        <f>SUM(I24:I25)</f>
      </c>
      <c r="J26" s="10">
        <f>SUM(J24:J25)</f>
      </c>
      <c r="K26" s="10">
        <f>SUM(K24:K25)</f>
      </c>
      <c r="L26" s="10">
        <f>SUM(L24:L25)</f>
      </c>
      <c r="M26" s="10">
        <f>SUM(M24:M25)</f>
      </c>
      <c r="N26" s="10">
        <f>SUM(N24:N25)</f>
      </c>
      <c r="O26" s="10">
        <f>SUM(O24:O25)</f>
      </c>
      <c r="P26" s="10">
        <f>SUM(P24:P25)</f>
      </c>
      <c r="Q26" s="10">
        <f>SUM(Q24:Q25)</f>
      </c>
    </row>
  </sheetData>
  <mergeCells>
    <mergeCell ref="A1:Q1"/>
    <mergeCell ref="A2:B2"/>
    <mergeCell ref="A3:A5"/>
    <mergeCell ref="A6:A8"/>
    <mergeCell ref="A9:A11"/>
    <mergeCell ref="A12:A14"/>
    <mergeCell ref="A15:A17"/>
    <mergeCell ref="A18:A20"/>
    <mergeCell ref="A21:A23"/>
    <mergeCell ref="A24:A26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  <col min="3" max="3" width="15.0" customWidth="true"/>
    <col min="4" max="4" width="15.0" customWidth="true"/>
    <col min="5" max="5" width="15.0" customWidth="true"/>
    <col min="6" max="6" width="15.0" customWidth="true"/>
    <col min="7" max="7" width="15.0" customWidth="true"/>
    <col min="8" max="8" width="15.0" customWidth="true"/>
    <col min="9" max="9" width="15.0" customWidth="true"/>
  </cols>
  <sheetData>
    <row r="1">
      <c r="A1" t="s" s="2">
        <v>53</v>
      </c>
    </row>
    <row r="2">
      <c r="A2" s="3" t="s">
        <v>23</v>
      </c>
      <c r="B2" s="3" t="s">
        <v>88</v>
      </c>
      <c r="C2" s="3" t="s">
        <v>89</v>
      </c>
      <c r="D2" s="3" t="s">
        <v>90</v>
      </c>
      <c r="E2" s="3" t="s">
        <v>91</v>
      </c>
      <c r="F2" s="3" t="s">
        <v>92</v>
      </c>
      <c r="G2" s="3" t="s">
        <v>93</v>
      </c>
      <c r="H2" s="3" t="s">
        <v>94</v>
      </c>
    </row>
    <row r="3">
      <c r="A3" s="4" t="s">
        <v>95</v>
      </c>
      <c r="B3" s="8" t="n">
        <v>47520.0</v>
      </c>
      <c r="C3" s="10" t="n">
        <v>100.0</v>
      </c>
      <c r="D3" s="8" t="n">
        <v>1.0</v>
      </c>
      <c r="E3" s="10" t="n">
        <v>5.58</v>
      </c>
      <c r="F3" s="8" t="n">
        <v>47520.0</v>
      </c>
      <c r="G3" s="8" t="n">
        <v>47520.0</v>
      </c>
      <c r="H3" s="10" t="n">
        <v>265161.6</v>
      </c>
    </row>
    <row r="4">
      <c r="A4" s="4" t="s">
        <v>96</v>
      </c>
      <c r="B4" s="8" t="n">
        <v>134533.0</v>
      </c>
      <c r="C4" s="10" t="n">
        <v>100.0</v>
      </c>
      <c r="D4" s="8" t="n">
        <v>100.0</v>
      </c>
      <c r="E4" s="10" t="n">
        <v>43.0</v>
      </c>
      <c r="F4" s="8" t="n">
        <v>134533.0</v>
      </c>
      <c r="G4" s="8" t="n">
        <v>1346.0</v>
      </c>
      <c r="H4" s="10" t="n">
        <v>57878.0</v>
      </c>
    </row>
    <row r="5">
      <c r="A5" s="4" t="s">
        <v>97</v>
      </c>
      <c r="B5" s="8" t="n">
        <v>215167.0</v>
      </c>
      <c r="C5" s="10" t="n">
        <v>100.0</v>
      </c>
      <c r="D5" s="8" t="n">
        <v>100.0</v>
      </c>
      <c r="E5" s="10" t="n">
        <v>6.79</v>
      </c>
      <c r="F5" s="8" t="n">
        <v>215167.0</v>
      </c>
      <c r="G5" s="8" t="n">
        <v>2152.0</v>
      </c>
      <c r="H5" s="10" t="n">
        <v>14612.08</v>
      </c>
    </row>
    <row r="6">
      <c r="A6" s="4" t="s">
        <v>98</v>
      </c>
      <c r="B6" s="8" t="n">
        <v>22262.0</v>
      </c>
      <c r="C6" s="10" t="n">
        <v>100.0</v>
      </c>
      <c r="D6" s="8" t="n">
        <v>50.0</v>
      </c>
      <c r="E6" s="10" t="n">
        <v>41.3</v>
      </c>
      <c r="F6" s="8" t="n">
        <v>22262.0</v>
      </c>
      <c r="G6" s="8" t="n">
        <v>446.0</v>
      </c>
      <c r="H6" s="10" t="n">
        <v>18419.8</v>
      </c>
    </row>
    <row r="7">
      <c r="A7" s="4" t="s">
        <v>99</v>
      </c>
      <c r="B7" s="8" t="n">
        <v>397737.0</v>
      </c>
      <c r="C7" s="10" t="n">
        <v>100.0</v>
      </c>
      <c r="D7" s="8" t="n">
        <v>100.0</v>
      </c>
      <c r="E7" s="10" t="n">
        <v>8.74</v>
      </c>
      <c r="F7" s="8" t="n">
        <v>397737.0</v>
      </c>
      <c r="G7" s="8" t="n">
        <v>3978.0</v>
      </c>
      <c r="H7" s="10" t="n">
        <v>34767.72</v>
      </c>
    </row>
    <row r="8">
      <c r="A8" s="4" t="s">
        <v>100</v>
      </c>
      <c r="B8" s="8" t="n">
        <v>86778.0</v>
      </c>
      <c r="C8" s="10" t="n">
        <v>100.0</v>
      </c>
      <c r="D8" s="8" t="n">
        <v>30.0</v>
      </c>
      <c r="E8" s="10" t="n">
        <v>39.0</v>
      </c>
      <c r="F8" s="8" t="n">
        <v>86778.0</v>
      </c>
      <c r="G8" s="8" t="n">
        <v>2893.0</v>
      </c>
      <c r="H8" s="10" t="n">
        <v>112827.0</v>
      </c>
    </row>
    <row r="9">
      <c r="A9" s="4" t="s">
        <v>101</v>
      </c>
      <c r="B9" s="8" t="n">
        <v>179533.0</v>
      </c>
      <c r="C9" s="10" t="n">
        <v>100.0</v>
      </c>
      <c r="D9" s="8" t="n">
        <v>100.0</v>
      </c>
      <c r="E9" s="10" t="n">
        <v>15.53</v>
      </c>
      <c r="F9" s="8" t="n">
        <v>179533.0</v>
      </c>
      <c r="G9" s="8" t="n">
        <v>1796.0</v>
      </c>
      <c r="H9" s="10" t="n">
        <v>27891.88</v>
      </c>
    </row>
    <row r="10">
      <c r="A10" s="4" t="s">
        <v>102</v>
      </c>
      <c r="B10" s="8" t="n">
        <v>729600.0</v>
      </c>
      <c r="C10" s="10" t="n">
        <v>100.0</v>
      </c>
      <c r="D10" s="8" t="n">
        <v>672.0</v>
      </c>
      <c r="E10" s="10" t="n">
        <v>21.0</v>
      </c>
      <c r="F10" s="8" t="n">
        <v>729600.0</v>
      </c>
      <c r="G10" s="8" t="n">
        <v>1086.0</v>
      </c>
      <c r="H10" s="10" t="n">
        <v>22806.0</v>
      </c>
    </row>
    <row r="11">
      <c r="A11" t="s" s="2">
        <v>103</v>
      </c>
      <c r="B11" s="2"/>
      <c r="C11" s="2"/>
      <c r="D11" s="2"/>
      <c r="E11" s="2"/>
      <c r="F11" s="2"/>
      <c r="G11" s="2"/>
      <c r="H11" s="12" t="n">
        <v>554364.08</v>
      </c>
    </row>
    <row r="13">
      <c r="A13" t="s" s="2">
        <v>54</v>
      </c>
    </row>
    <row r="14">
      <c r="A14" s="3" t="s">
        <v>23</v>
      </c>
      <c r="B14" s="3" t="s">
        <v>88</v>
      </c>
      <c r="C14" s="3" t="s">
        <v>89</v>
      </c>
      <c r="D14" s="3" t="s">
        <v>90</v>
      </c>
      <c r="E14" s="3" t="s">
        <v>91</v>
      </c>
      <c r="F14" s="3" t="s">
        <v>92</v>
      </c>
      <c r="G14" s="3" t="s">
        <v>93</v>
      </c>
      <c r="H14" s="3" t="s">
        <v>94</v>
      </c>
      <c r="I14" s="3" t="s">
        <v>104</v>
      </c>
    </row>
    <row r="15">
      <c r="A15" s="4" t="s">
        <v>95</v>
      </c>
      <c r="B15" s="5" t="s">
        <v>105</v>
      </c>
      <c r="C15" s="10" t="n">
        <v>100.0</v>
      </c>
      <c r="D15" s="5" t="s">
        <v>105</v>
      </c>
      <c r="E15" s="5" t="s">
        <v>105</v>
      </c>
      <c r="F15" s="5" t="s">
        <v>105</v>
      </c>
      <c r="G15" s="5" t="s">
        <v>105</v>
      </c>
      <c r="H15" s="5" t="s">
        <v>105</v>
      </c>
      <c r="I15" s="5" t="s">
        <v>105</v>
      </c>
    </row>
    <row r="16">
      <c r="A16" s="4" t="s">
        <v>96</v>
      </c>
      <c r="B16" s="5" t="s">
        <v>105</v>
      </c>
      <c r="C16" s="10" t="n">
        <v>100.0</v>
      </c>
      <c r="D16" s="5" t="s">
        <v>105</v>
      </c>
      <c r="E16" s="5" t="s">
        <v>105</v>
      </c>
      <c r="F16" s="5" t="s">
        <v>105</v>
      </c>
      <c r="G16" s="5" t="s">
        <v>105</v>
      </c>
      <c r="H16" s="5" t="s">
        <v>105</v>
      </c>
      <c r="I16" s="5" t="s">
        <v>105</v>
      </c>
    </row>
    <row r="17">
      <c r="A17" s="4" t="s">
        <v>97</v>
      </c>
      <c r="B17" s="5" t="s">
        <v>105</v>
      </c>
      <c r="C17" s="10" t="n">
        <v>100.0</v>
      </c>
      <c r="D17" s="5" t="s">
        <v>105</v>
      </c>
      <c r="E17" s="5" t="s">
        <v>105</v>
      </c>
      <c r="F17" s="5" t="s">
        <v>105</v>
      </c>
      <c r="G17" s="5" t="s">
        <v>105</v>
      </c>
      <c r="H17" s="5" t="s">
        <v>105</v>
      </c>
      <c r="I17" s="5" t="s">
        <v>105</v>
      </c>
    </row>
    <row r="18">
      <c r="A18" s="4" t="s">
        <v>98</v>
      </c>
      <c r="B18" s="5" t="s">
        <v>105</v>
      </c>
      <c r="C18" s="10" t="n">
        <v>100.0</v>
      </c>
      <c r="D18" s="5" t="s">
        <v>105</v>
      </c>
      <c r="E18" s="5" t="s">
        <v>105</v>
      </c>
      <c r="F18" s="5" t="s">
        <v>105</v>
      </c>
      <c r="G18" s="5" t="s">
        <v>105</v>
      </c>
      <c r="H18" s="5" t="s">
        <v>105</v>
      </c>
      <c r="I18" s="5" t="s">
        <v>105</v>
      </c>
    </row>
    <row r="19">
      <c r="A19" s="4" t="s">
        <v>99</v>
      </c>
      <c r="B19" s="5" t="s">
        <v>105</v>
      </c>
      <c r="C19" s="10" t="n">
        <v>100.0</v>
      </c>
      <c r="D19" s="5" t="s">
        <v>105</v>
      </c>
      <c r="E19" s="5" t="s">
        <v>105</v>
      </c>
      <c r="F19" s="5" t="s">
        <v>105</v>
      </c>
      <c r="G19" s="5" t="s">
        <v>105</v>
      </c>
      <c r="H19" s="5" t="s">
        <v>105</v>
      </c>
      <c r="I19" s="5" t="s">
        <v>105</v>
      </c>
    </row>
    <row r="20">
      <c r="A20" s="4" t="s">
        <v>100</v>
      </c>
      <c r="B20" s="5" t="s">
        <v>105</v>
      </c>
      <c r="C20" s="10" t="n">
        <v>100.0</v>
      </c>
      <c r="D20" s="5" t="s">
        <v>105</v>
      </c>
      <c r="E20" s="5" t="s">
        <v>105</v>
      </c>
      <c r="F20" s="5" t="s">
        <v>105</v>
      </c>
      <c r="G20" s="5" t="s">
        <v>105</v>
      </c>
      <c r="H20" s="5" t="s">
        <v>105</v>
      </c>
      <c r="I20" s="5" t="s">
        <v>105</v>
      </c>
    </row>
    <row r="21">
      <c r="A21" s="4" t="s">
        <v>101</v>
      </c>
      <c r="B21" s="5" t="s">
        <v>105</v>
      </c>
      <c r="C21" s="10" t="n">
        <v>100.0</v>
      </c>
      <c r="D21" s="5" t="s">
        <v>105</v>
      </c>
      <c r="E21" s="5" t="s">
        <v>105</v>
      </c>
      <c r="F21" s="5" t="s">
        <v>105</v>
      </c>
      <c r="G21" s="5" t="s">
        <v>105</v>
      </c>
      <c r="H21" s="5" t="s">
        <v>105</v>
      </c>
      <c r="I21" s="5" t="s">
        <v>105</v>
      </c>
    </row>
    <row r="22">
      <c r="A22" s="4" t="s">
        <v>102</v>
      </c>
      <c r="B22" s="5" t="s">
        <v>105</v>
      </c>
      <c r="C22" s="10" t="n">
        <v>100.0</v>
      </c>
      <c r="D22" s="5" t="s">
        <v>105</v>
      </c>
      <c r="E22" s="5" t="s">
        <v>105</v>
      </c>
      <c r="F22" s="5" t="s">
        <v>105</v>
      </c>
      <c r="G22" s="5" t="s">
        <v>105</v>
      </c>
      <c r="H22" s="5" t="s">
        <v>105</v>
      </c>
      <c r="I22" s="5" t="s">
        <v>105</v>
      </c>
    </row>
    <row r="23">
      <c r="A23" t="s" s="2">
        <v>103</v>
      </c>
      <c r="B23" s="2"/>
      <c r="C23" s="2"/>
      <c r="D23" s="2"/>
      <c r="E23" s="2"/>
      <c r="F23" s="2"/>
      <c r="G23" s="2"/>
      <c r="H23" s="12" t="n">
        <v>0.0</v>
      </c>
    </row>
    <row r="25">
      <c r="A25" t="s" s="2">
        <v>55</v>
      </c>
    </row>
    <row r="26">
      <c r="A26" s="3" t="s">
        <v>23</v>
      </c>
      <c r="B26" s="3" t="s">
        <v>88</v>
      </c>
      <c r="C26" s="3" t="s">
        <v>92</v>
      </c>
      <c r="D26" s="3" t="s">
        <v>94</v>
      </c>
    </row>
    <row r="27">
      <c r="A27" s="4" t="s">
        <v>95</v>
      </c>
      <c r="B27" s="8" t="n">
        <v>47520.0</v>
      </c>
      <c r="C27" s="8" t="n">
        <v>47520.0</v>
      </c>
      <c r="D27" s="10" t="n">
        <v>265161.6</v>
      </c>
    </row>
    <row r="28">
      <c r="A28" s="4" t="s">
        <v>96</v>
      </c>
      <c r="B28" s="8" t="n">
        <v>134533.0</v>
      </c>
      <c r="C28" s="8" t="n">
        <v>134533.0</v>
      </c>
      <c r="D28" s="10" t="n">
        <v>57878.0</v>
      </c>
    </row>
    <row r="29">
      <c r="A29" s="4" t="s">
        <v>97</v>
      </c>
      <c r="B29" s="8" t="n">
        <v>215167.0</v>
      </c>
      <c r="C29" s="8" t="n">
        <v>215167.0</v>
      </c>
      <c r="D29" s="10" t="n">
        <v>14612.08</v>
      </c>
    </row>
    <row r="30">
      <c r="A30" s="4" t="s">
        <v>98</v>
      </c>
      <c r="B30" s="8" t="n">
        <v>22262.0</v>
      </c>
      <c r="C30" s="8" t="n">
        <v>22262.0</v>
      </c>
      <c r="D30" s="10" t="n">
        <v>18419.8</v>
      </c>
    </row>
    <row r="31">
      <c r="A31" s="4" t="s">
        <v>99</v>
      </c>
      <c r="B31" s="8" t="n">
        <v>397737.0</v>
      </c>
      <c r="C31" s="8" t="n">
        <v>397737.0</v>
      </c>
      <c r="D31" s="10" t="n">
        <v>34767.72</v>
      </c>
    </row>
    <row r="32">
      <c r="A32" s="4" t="s">
        <v>100</v>
      </c>
      <c r="B32" s="8" t="n">
        <v>86778.0</v>
      </c>
      <c r="C32" s="8" t="n">
        <v>86778.0</v>
      </c>
      <c r="D32" s="10" t="n">
        <v>112827.0</v>
      </c>
    </row>
    <row r="33">
      <c r="A33" s="4" t="s">
        <v>101</v>
      </c>
      <c r="B33" s="8" t="n">
        <v>179533.0</v>
      </c>
      <c r="C33" s="8" t="n">
        <v>179533.0</v>
      </c>
      <c r="D33" s="10" t="n">
        <v>27891.88</v>
      </c>
    </row>
    <row r="34">
      <c r="A34" s="4" t="s">
        <v>102</v>
      </c>
      <c r="B34" s="8" t="n">
        <v>729600.0</v>
      </c>
      <c r="C34" s="8" t="n">
        <v>729600.0</v>
      </c>
      <c r="D34" s="10" t="n">
        <v>22806.0</v>
      </c>
    </row>
    <row r="35">
      <c r="A35" t="s" s="2">
        <v>106</v>
      </c>
      <c r="B35" s="2"/>
      <c r="C35" s="2"/>
      <c r="D35" s="12" t="n">
        <v>554364.08</v>
      </c>
    </row>
    <row r="37">
      <c r="A37" t="s" s="2">
        <v>3</v>
      </c>
    </row>
    <row r="38">
      <c r="A38" s="4"/>
    </row>
  </sheetData>
  <mergeCells>
    <mergeCell ref="A11:G11"/>
    <mergeCell ref="A23:G23"/>
    <mergeCell ref="A35:C35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0.0" customWidth="true"/>
    <col min="2" max="2" width="15.0" customWidth="true"/>
  </cols>
  <sheetData>
    <row r="1">
      <c r="A1" s="3" t="s">
        <v>53</v>
      </c>
      <c r="B1" s="3"/>
    </row>
    <row r="2">
      <c r="A2" t="s" s="2">
        <v>103</v>
      </c>
      <c r="B2" s="12" t="n">
        <v>554364.08</v>
      </c>
    </row>
    <row r="3">
      <c r="A3" s="3" t="s">
        <v>107</v>
      </c>
      <c r="B3" s="3" t="s">
        <v>108</v>
      </c>
    </row>
    <row r="4">
      <c r="A4" s="4" t="s">
        <v>109</v>
      </c>
      <c r="B4" s="5" t="s">
        <v>105</v>
      </c>
    </row>
    <row r="5">
      <c r="A5" s="4" t="s">
        <v>110</v>
      </c>
      <c r="B5" s="5" t="s">
        <v>105</v>
      </c>
    </row>
    <row r="6">
      <c r="A6" s="4" t="s">
        <v>111</v>
      </c>
      <c r="B6" s="5" t="s">
        <v>105</v>
      </c>
    </row>
    <row r="7">
      <c r="A7" s="4" t="s">
        <v>112</v>
      </c>
      <c r="B7" s="5" t="s">
        <v>105</v>
      </c>
    </row>
    <row r="8">
      <c r="A8" s="4" t="s">
        <v>113</v>
      </c>
      <c r="B8" s="5" t="s">
        <v>105</v>
      </c>
    </row>
    <row r="9">
      <c r="A9" t="s" s="2">
        <v>114</v>
      </c>
      <c r="B9" s="12" t="n">
        <v>554364.08</v>
      </c>
    </row>
    <row r="11">
      <c r="A11" s="3" t="s">
        <v>54</v>
      </c>
      <c r="B11" s="3"/>
    </row>
    <row r="12">
      <c r="A12" t="s" s="2">
        <v>103</v>
      </c>
      <c r="B12" s="12" t="n">
        <v>0.0</v>
      </c>
    </row>
    <row r="13">
      <c r="A13" s="3" t="s">
        <v>107</v>
      </c>
      <c r="B13" s="3" t="s">
        <v>108</v>
      </c>
    </row>
    <row r="14">
      <c r="A14" s="4" t="s">
        <v>109</v>
      </c>
      <c r="B14" s="5" t="s">
        <v>105</v>
      </c>
    </row>
    <row r="15">
      <c r="A15" s="4" t="s">
        <v>110</v>
      </c>
      <c r="B15" s="5" t="s">
        <v>105</v>
      </c>
    </row>
    <row r="16">
      <c r="A16" s="4" t="s">
        <v>111</v>
      </c>
      <c r="B16" s="5" t="s">
        <v>105</v>
      </c>
    </row>
    <row r="17">
      <c r="A17" s="4" t="s">
        <v>112</v>
      </c>
      <c r="B17" s="5" t="s">
        <v>105</v>
      </c>
    </row>
    <row r="18">
      <c r="A18" s="4" t="s">
        <v>113</v>
      </c>
      <c r="B18" s="5" t="s">
        <v>105</v>
      </c>
    </row>
    <row r="19">
      <c r="A19" t="s" s="2">
        <v>115</v>
      </c>
      <c r="B19" s="12" t="n">
        <v>0.0</v>
      </c>
    </row>
    <row r="21">
      <c r="A21" t="s" s="2">
        <v>116</v>
      </c>
      <c r="B21" s="12" t="n">
        <v>554364.08</v>
      </c>
    </row>
  </sheetData>
  <mergeCells>
    <mergeCell ref="A1:B1"/>
    <mergeCell ref="A11:B1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95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76545.0</v>
      </c>
      <c r="C4" s="8" t="n">
        <v>1768.0</v>
      </c>
      <c r="D4" s="8" t="n">
        <v>260.0</v>
      </c>
      <c r="E4" s="8" t="n">
        <v>2028.0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74517.0</v>
      </c>
      <c r="C5" s="8" t="n">
        <v>1534.0</v>
      </c>
      <c r="D5" s="8" t="n">
        <v>520.0</v>
      </c>
      <c r="E5" s="8" t="n">
        <v>2054.0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72463.0</v>
      </c>
      <c r="C6" s="8" t="n">
        <v>1296.0</v>
      </c>
      <c r="D6" s="8" t="n">
        <v>810.0</v>
      </c>
      <c r="E6" s="8" t="n">
        <v>2106.0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70357.0</v>
      </c>
      <c r="C7" s="8" t="n">
        <v>975.0</v>
      </c>
      <c r="D7" s="8" t="n">
        <v>1750.0</v>
      </c>
      <c r="E7" s="8" t="n">
        <v>2725.0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67632.0</v>
      </c>
      <c r="C8" s="8" t="n">
        <v>810.0</v>
      </c>
      <c r="D8" s="8" t="n">
        <v>2970.0</v>
      </c>
      <c r="E8" s="8" t="n">
        <v>3780.0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63852.0</v>
      </c>
      <c r="C9" s="8" t="n">
        <v>494.0</v>
      </c>
      <c r="D9" s="8" t="n">
        <v>4420.0</v>
      </c>
      <c r="E9" s="8" t="n">
        <v>4914.0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58938.0</v>
      </c>
      <c r="C10" s="8" t="n">
        <v>234.0</v>
      </c>
      <c r="D10" s="8" t="n">
        <v>5980.0</v>
      </c>
      <c r="E10" s="8" t="n">
        <v>6214.0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52724.0</v>
      </c>
      <c r="C11" s="8" t="n">
        <v>0.0</v>
      </c>
      <c r="D11" s="8" t="n">
        <v>7830.0</v>
      </c>
      <c r="E11" s="8" t="n">
        <v>7830.0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44894.0</v>
      </c>
      <c r="C12" s="8" t="n">
        <v>0.0</v>
      </c>
      <c r="D12" s="8" t="n">
        <v>8500.0</v>
      </c>
      <c r="E12" s="8" t="n">
        <v>8500.0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36394.0</v>
      </c>
      <c r="C13" s="8" t="n">
        <v>0.0</v>
      </c>
      <c r="D13" s="8" t="n">
        <v>10530.0</v>
      </c>
      <c r="E13" s="8" t="n">
        <v>10530.0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25864.0</v>
      </c>
      <c r="C14" s="8" t="n">
        <v>0.0</v>
      </c>
      <c r="D14" s="8" t="n">
        <v>11880.0</v>
      </c>
      <c r="E14" s="8" t="n">
        <v>11880.0</v>
      </c>
      <c r="F14" s="8" t="n">
        <v>0.0</v>
      </c>
      <c r="G14" s="8" t="n">
        <v>0.0</v>
      </c>
      <c r="H14" s="8" t="n">
        <v>0.0</v>
      </c>
    </row>
    <row r="15">
      <c r="A15" s="4" t="s">
        <v>134</v>
      </c>
      <c r="B15" s="8" t="n">
        <v>0.0</v>
      </c>
      <c r="C15" s="8" t="n">
        <v>0.0</v>
      </c>
      <c r="D15" s="8" t="n">
        <v>11040.0</v>
      </c>
      <c r="E15" s="8" t="n">
        <v>11040.0</v>
      </c>
      <c r="F15" s="8" t="n">
        <v>0.0</v>
      </c>
      <c r="G15" s="8" t="n">
        <v>13984.0</v>
      </c>
      <c r="H15" s="8" t="n">
        <v>11040.0</v>
      </c>
    </row>
    <row r="16">
      <c r="A16" s="4" t="s">
        <v>135</v>
      </c>
      <c r="B16" s="8" t="n">
        <v>0.0</v>
      </c>
      <c r="C16" s="8" t="n">
        <v>0.0</v>
      </c>
      <c r="D16" s="8" t="n">
        <v>12480.0</v>
      </c>
      <c r="E16" s="8" t="n">
        <v>12480.0</v>
      </c>
      <c r="F16" s="8" t="n">
        <v>0.0</v>
      </c>
      <c r="G16" s="8" t="n">
        <v>0.0</v>
      </c>
      <c r="H16" s="8" t="n">
        <v>12480.0</v>
      </c>
    </row>
    <row r="17">
      <c r="A17" s="4" t="s">
        <v>136</v>
      </c>
      <c r="B17" s="8" t="n">
        <v>0.0</v>
      </c>
      <c r="C17" s="8" t="n">
        <v>0.0</v>
      </c>
      <c r="D17" s="8" t="n">
        <v>12480.0</v>
      </c>
      <c r="E17" s="8" t="n">
        <v>12480.0</v>
      </c>
      <c r="F17" s="8" t="n">
        <v>0.0</v>
      </c>
      <c r="G17" s="8" t="n">
        <v>0.0</v>
      </c>
      <c r="H17" s="8" t="n">
        <v>12480.0</v>
      </c>
    </row>
    <row r="18">
      <c r="A18" s="4" t="s">
        <v>137</v>
      </c>
      <c r="B18" s="8" t="n">
        <v>0.0</v>
      </c>
      <c r="C18" s="8" t="n">
        <v>0.0</v>
      </c>
      <c r="D18" s="8" t="n">
        <v>11520.0</v>
      </c>
      <c r="E18" s="8" t="n">
        <v>11520.0</v>
      </c>
      <c r="F18" s="8" t="n">
        <v>0.0</v>
      </c>
      <c r="G18" s="8" t="n">
        <v>0.0</v>
      </c>
      <c r="H18" s="8" t="n">
        <v>11520.0</v>
      </c>
    </row>
  </sheetData>
  <mergeCells>
    <mergeCell ref="A1:H1"/>
    <mergeCell ref="A2:H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20.0" customWidth="true"/>
    <col min="8" max="8" width="20.0" customWidth="true"/>
  </cols>
  <sheetData>
    <row r="1">
      <c r="A1" s="4" t="s">
        <v>39</v>
      </c>
      <c r="B1" s="4"/>
      <c r="C1" s="4"/>
      <c r="D1" s="4"/>
      <c r="E1" s="4"/>
      <c r="F1" s="4"/>
      <c r="G1" s="4"/>
      <c r="H1" s="4"/>
    </row>
    <row r="2">
      <c r="A2" s="3" t="s">
        <v>96</v>
      </c>
      <c r="B2" s="3"/>
      <c r="C2" s="3"/>
      <c r="D2" s="3"/>
      <c r="E2" s="3"/>
      <c r="F2" s="3"/>
      <c r="G2" s="3"/>
      <c r="H2" s="3"/>
    </row>
    <row r="3">
      <c r="A3" s="3" t="s">
        <v>117</v>
      </c>
      <c r="B3" s="3" t="s">
        <v>22</v>
      </c>
      <c r="C3" s="3" t="s">
        <v>118</v>
      </c>
      <c r="D3" s="3" t="s">
        <v>119</v>
      </c>
      <c r="E3" s="3" t="s">
        <v>120</v>
      </c>
      <c r="F3" s="3" t="s">
        <v>36</v>
      </c>
      <c r="G3" s="3" t="s">
        <v>121</v>
      </c>
      <c r="H3" s="3" t="s">
        <v>122</v>
      </c>
    </row>
    <row r="4">
      <c r="A4" s="4" t="s">
        <v>123</v>
      </c>
      <c r="B4" s="8" t="n">
        <v>321059.0</v>
      </c>
      <c r="C4" s="8" t="n">
        <v>6708.0</v>
      </c>
      <c r="D4" s="8" t="n">
        <v>780.0</v>
      </c>
      <c r="E4" s="8" t="n">
        <v>7488.0</v>
      </c>
      <c r="F4" s="8" t="n">
        <v>0.0</v>
      </c>
      <c r="G4" s="8" t="n">
        <v>0.0</v>
      </c>
      <c r="H4" s="8" t="n">
        <v>0.0</v>
      </c>
    </row>
    <row r="5">
      <c r="A5" s="4" t="s">
        <v>124</v>
      </c>
      <c r="B5" s="8" t="n">
        <v>313571.0</v>
      </c>
      <c r="C5" s="8" t="n">
        <v>6708.0</v>
      </c>
      <c r="D5" s="8" t="n">
        <v>1560.0</v>
      </c>
      <c r="E5" s="8" t="n">
        <v>8268.0</v>
      </c>
      <c r="F5" s="8" t="n">
        <v>0.0</v>
      </c>
      <c r="G5" s="8" t="n">
        <v>0.0</v>
      </c>
      <c r="H5" s="8" t="n">
        <v>0.0</v>
      </c>
    </row>
    <row r="6">
      <c r="A6" s="4" t="s">
        <v>125</v>
      </c>
      <c r="B6" s="8" t="n">
        <v>305303.0</v>
      </c>
      <c r="C6" s="8" t="n">
        <v>6966.0</v>
      </c>
      <c r="D6" s="8" t="n">
        <v>2430.0</v>
      </c>
      <c r="E6" s="8" t="n">
        <v>9396.0</v>
      </c>
      <c r="F6" s="8" t="n">
        <v>0.0</v>
      </c>
      <c r="G6" s="8" t="n">
        <v>0.0</v>
      </c>
      <c r="H6" s="8" t="n">
        <v>0.0</v>
      </c>
    </row>
    <row r="7">
      <c r="A7" s="4" t="s">
        <v>126</v>
      </c>
      <c r="B7" s="8" t="n">
        <v>295907.0</v>
      </c>
      <c r="C7" s="8" t="n">
        <v>6450.0</v>
      </c>
      <c r="D7" s="8" t="n">
        <v>5250.0</v>
      </c>
      <c r="E7" s="8" t="n">
        <v>11700.0</v>
      </c>
      <c r="F7" s="8" t="n">
        <v>0.0</v>
      </c>
      <c r="G7" s="8" t="n">
        <v>0.0</v>
      </c>
      <c r="H7" s="8" t="n">
        <v>0.0</v>
      </c>
    </row>
    <row r="8">
      <c r="A8" s="4" t="s">
        <v>127</v>
      </c>
      <c r="B8" s="8" t="n">
        <v>284207.0</v>
      </c>
      <c r="C8" s="8" t="n">
        <v>6966.0</v>
      </c>
      <c r="D8" s="8" t="n">
        <v>8910.0</v>
      </c>
      <c r="E8" s="8" t="n">
        <v>15876.0</v>
      </c>
      <c r="F8" s="8" t="n">
        <v>0.0</v>
      </c>
      <c r="G8" s="8" t="n">
        <v>0.0</v>
      </c>
      <c r="H8" s="8" t="n">
        <v>0.0</v>
      </c>
    </row>
    <row r="9">
      <c r="A9" s="4" t="s">
        <v>128</v>
      </c>
      <c r="B9" s="8" t="n">
        <v>268331.0</v>
      </c>
      <c r="C9" s="8" t="n">
        <v>6708.0</v>
      </c>
      <c r="D9" s="8" t="n">
        <v>13260.0</v>
      </c>
      <c r="E9" s="8" t="n">
        <v>19968.0</v>
      </c>
      <c r="F9" s="8" t="n">
        <v>0.0</v>
      </c>
      <c r="G9" s="8" t="n">
        <v>0.0</v>
      </c>
      <c r="H9" s="8" t="n">
        <v>0.0</v>
      </c>
    </row>
    <row r="10">
      <c r="A10" s="4" t="s">
        <v>129</v>
      </c>
      <c r="B10" s="8" t="n">
        <v>248363.0</v>
      </c>
      <c r="C10" s="8" t="n">
        <v>6708.0</v>
      </c>
      <c r="D10" s="8" t="n">
        <v>17940.0</v>
      </c>
      <c r="E10" s="8" t="n">
        <v>24648.0</v>
      </c>
      <c r="F10" s="8" t="n">
        <v>0.0</v>
      </c>
      <c r="G10" s="8" t="n">
        <v>0.0</v>
      </c>
      <c r="H10" s="8" t="n">
        <v>0.0</v>
      </c>
    </row>
    <row r="11">
      <c r="A11" s="4" t="s">
        <v>130</v>
      </c>
      <c r="B11" s="8" t="n">
        <v>223715.0</v>
      </c>
      <c r="C11" s="8" t="n">
        <v>6966.0</v>
      </c>
      <c r="D11" s="8" t="n">
        <v>23490.0</v>
      </c>
      <c r="E11" s="8" t="n">
        <v>30456.0</v>
      </c>
      <c r="F11" s="8" t="n">
        <v>0.0</v>
      </c>
      <c r="G11" s="8" t="n">
        <v>0.0</v>
      </c>
      <c r="H11" s="8" t="n">
        <v>0.0</v>
      </c>
    </row>
    <row r="12">
      <c r="A12" s="4" t="s">
        <v>131</v>
      </c>
      <c r="B12" s="8" t="n">
        <v>193259.0</v>
      </c>
      <c r="C12" s="8" t="n">
        <v>6450.0</v>
      </c>
      <c r="D12" s="8" t="n">
        <v>26250.0</v>
      </c>
      <c r="E12" s="8" t="n">
        <v>32700.0</v>
      </c>
      <c r="F12" s="8" t="n">
        <v>0.0</v>
      </c>
      <c r="G12" s="8" t="n">
        <v>0.0</v>
      </c>
      <c r="H12" s="8" t="n">
        <v>0.0</v>
      </c>
    </row>
    <row r="13">
      <c r="A13" s="4" t="s">
        <v>132</v>
      </c>
      <c r="B13" s="8" t="n">
        <v>160559.0</v>
      </c>
      <c r="C13" s="8" t="n">
        <v>6966.0</v>
      </c>
      <c r="D13" s="8" t="n">
        <v>33210.0</v>
      </c>
      <c r="E13" s="8" t="n">
        <v>40176.0</v>
      </c>
      <c r="F13" s="8" t="n">
        <v>0.0</v>
      </c>
      <c r="G13" s="8" t="n">
        <v>0.0</v>
      </c>
      <c r="H13" s="8" t="n">
        <v>0.0</v>
      </c>
    </row>
    <row r="14">
      <c r="A14" s="4" t="s">
        <v>133</v>
      </c>
      <c r="B14" s="8" t="n">
        <v>120383.0</v>
      </c>
      <c r="C14" s="8" t="n">
        <v>6966.0</v>
      </c>
      <c r="D14" s="8" t="n">
        <v>38070.0</v>
      </c>
      <c r="E14" s="8" t="n">
        <v>45036.0</v>
      </c>
      <c r="F14" s="8" t="n">
        <v>0.0</v>
      </c>
      <c r="G14" s="8" t="n">
        <v>0.0</v>
      </c>
      <c r="H14" s="8" t="n">
        <v>0.0</v>
      </c>
    </row>
    <row r="15">
      <c r="A15" s="4" t="s">
        <v>134</v>
      </c>
      <c r="B15" s="8" t="n">
        <v>75347.0</v>
      </c>
      <c r="C15" s="8" t="n">
        <v>6192.0</v>
      </c>
      <c r="D15" s="8" t="n">
        <v>38160.0</v>
      </c>
      <c r="E15" s="8" t="n">
        <v>44352.0</v>
      </c>
      <c r="F15" s="8" t="n">
        <v>0.0</v>
      </c>
      <c r="G15" s="8" t="n">
        <v>0.0</v>
      </c>
      <c r="H15" s="8" t="n">
        <v>0.0</v>
      </c>
    </row>
    <row r="16">
      <c r="A16" s="4" t="s">
        <v>135</v>
      </c>
      <c r="B16" s="8" t="n">
        <v>30995.0</v>
      </c>
      <c r="C16" s="8" t="n">
        <v>6708.0</v>
      </c>
      <c r="D16" s="8" t="n">
        <v>46020.0</v>
      </c>
      <c r="E16" s="8" t="n">
        <v>52728.0</v>
      </c>
      <c r="F16" s="8" t="n">
        <v>0.0</v>
      </c>
      <c r="G16" s="8" t="n">
        <v>0.0</v>
      </c>
      <c r="H16" s="8" t="n">
        <v>21733.0</v>
      </c>
    </row>
    <row r="17">
      <c r="A17" s="4" t="s">
        <v>136</v>
      </c>
      <c r="B17" s="8" t="n">
        <v>0.0</v>
      </c>
      <c r="C17" s="8" t="n">
        <v>6084.0</v>
      </c>
      <c r="D17" s="8" t="n">
        <v>50700.0</v>
      </c>
      <c r="E17" s="8" t="n">
        <v>56784.0</v>
      </c>
      <c r="F17" s="8" t="n">
        <v>0.0</v>
      </c>
      <c r="G17" s="8" t="n">
        <v>0.0</v>
      </c>
      <c r="H17" s="8" t="n">
        <v>56784.0</v>
      </c>
    </row>
    <row r="18">
      <c r="A18" s="4" t="s">
        <v>137</v>
      </c>
      <c r="B18" s="8" t="n">
        <v>0.0</v>
      </c>
      <c r="C18" s="8" t="n">
        <v>4896.0</v>
      </c>
      <c r="D18" s="8" t="n">
        <v>51120.0</v>
      </c>
      <c r="E18" s="8" t="n">
        <v>56016.0</v>
      </c>
      <c r="F18" s="8" t="n">
        <v>0.0</v>
      </c>
      <c r="G18" s="8" t="n">
        <v>0.0</v>
      </c>
      <c r="H18" s="8" t="n">
        <v>56016.0</v>
      </c>
    </row>
  </sheetData>
  <mergeCells>
    <mergeCell ref="A1:H1"/>
    <mergeCell ref="A2:H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2016-02-06T17:50:20Z</dcterms:created>
  <dc:creator>Apache POI</dc:creator>
</cp:coreProperties>
</file>