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ityfiles\DEVServices\WallyG\projects\building_permits\reports\"/>
    </mc:Choice>
  </mc:AlternateContent>
  <bookViews>
    <workbookView xWindow="0" yWindow="0" windowWidth="15750" windowHeight="22020" activeTab="2"/>
  </bookViews>
  <sheets>
    <sheet name="Sheet1" sheetId="1" r:id="rId1"/>
    <sheet name="Sheet2" sheetId="2" r:id="rId2"/>
    <sheet name="Sheet3" sheetId="3" r:id="rId3"/>
  </sheets>
  <definedNames>
    <definedName name="multi14_16Aug" localSheetId="0">Sheet1!$A$1:$C$70</definedName>
    <definedName name="multi14_16Aug" localSheetId="1">Sheet2!$A$1:$C$67</definedName>
    <definedName name="multi14_16Aug" localSheetId="2">Sheet3!$A$1:$C$65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" l="1"/>
  <c r="B57" i="3"/>
  <c r="B25" i="3"/>
  <c r="B31" i="3"/>
  <c r="B39" i="3"/>
  <c r="B43" i="3"/>
  <c r="B51" i="3"/>
  <c r="B60" i="3"/>
  <c r="B62" i="3"/>
  <c r="B66" i="3"/>
  <c r="B5" i="3"/>
  <c r="B52" i="2" l="1"/>
  <c r="B64" i="2"/>
  <c r="B68" i="2"/>
  <c r="B62" i="2"/>
  <c r="B58" i="2"/>
  <c r="B44" i="2"/>
  <c r="B40" i="2"/>
  <c r="B32" i="2"/>
  <c r="B26" i="2"/>
  <c r="B5" i="2"/>
  <c r="B61" i="1"/>
  <c r="B55" i="1"/>
  <c r="B42" i="1"/>
  <c r="B34" i="1"/>
  <c r="B32" i="1"/>
  <c r="B26" i="1"/>
  <c r="B5" i="1"/>
  <c r="B46" i="1"/>
  <c r="B65" i="1"/>
  <c r="B71" i="1"/>
</calcChain>
</file>

<file path=xl/connections.xml><?xml version="1.0" encoding="utf-8"?>
<connections xmlns="http://schemas.openxmlformats.org/spreadsheetml/2006/main">
  <connection id="1" name="multi14-16Aug" type="6" refreshedVersion="5" background="1" saveData="1">
    <textPr codePage="437" sourceFile="\\cityfiles\DEVServices\WallyG\projects\building_permits\reports\multi14-16Aug.txt" tab="0" delimiter="|">
      <textFields count="3">
        <textField type="text"/>
        <textField/>
        <textField type="text"/>
      </textFields>
    </textPr>
  </connection>
  <connection id="2" name="multi14-16Aug1" type="6" refreshedVersion="5" background="1" saveData="1">
    <textPr codePage="437" sourceFile="\\cityfiles\DEVServices\WallyG\projects\building_permits\reports\multi14-16Aug.txt" tab="0" delimiter="|">
      <textFields count="3">
        <textField type="text"/>
        <textField/>
        <textField type="text"/>
      </textFields>
    </textPr>
  </connection>
  <connection id="3" name="multi14-16Aug2" type="6" refreshedVersion="5" background="1" saveData="1">
    <textPr codePage="437" sourceFile="\\cityfiles\DEVServices\WallyG\projects\building_permits\reports\multi14-16Aug.txt" tab="0" delimiter="|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<sst xmlns="http://schemas.openxmlformats.org/spreadsheetml/2006/main" count="363" uniqueCount="79">
  <si>
    <t>Address</t>
  </si>
  <si>
    <t>Neighborhood</t>
  </si>
  <si>
    <t>3800 O'LEARY ST</t>
  </si>
  <si>
    <t>Captain John Mullan</t>
  </si>
  <si>
    <t>3840 O'LEARY ST</t>
  </si>
  <si>
    <t>4100 MULLAN RD</t>
  </si>
  <si>
    <t>1725 S 3RD ST W</t>
  </si>
  <si>
    <t>Franklin to the Fort</t>
  </si>
  <si>
    <t>1745 S 3RD ST W</t>
  </si>
  <si>
    <t>1755 S 3RD ST W</t>
  </si>
  <si>
    <t>1839 S 09TH ST</t>
  </si>
  <si>
    <t>1840 S 5TH ST W</t>
  </si>
  <si>
    <t>1928 S 5TH ST W</t>
  </si>
  <si>
    <t>1936 S 5TH ST W</t>
  </si>
  <si>
    <t>1936 S 8TH ST W</t>
  </si>
  <si>
    <t>1940 S 8TH ST W</t>
  </si>
  <si>
    <t>2005 S 4TH ST W</t>
  </si>
  <si>
    <t>2005 W CENTRAL AVE</t>
  </si>
  <si>
    <t>2233 SOUTH AVE W</t>
  </si>
  <si>
    <t>2241 S 3RD ST W</t>
  </si>
  <si>
    <t>2245 SOUTH AVE W</t>
  </si>
  <si>
    <t>2247 S 3RD ST W</t>
  </si>
  <si>
    <t>2253 S 3RD ST W</t>
  </si>
  <si>
    <t>2259-A S 3RD ST W</t>
  </si>
  <si>
    <t>2305 MOUNT AVE</t>
  </si>
  <si>
    <t>555 S CATLIN ST</t>
  </si>
  <si>
    <t>645 JOHNSON ST</t>
  </si>
  <si>
    <t>4931 POTTER PARK LP</t>
  </si>
  <si>
    <t>Grant Creek</t>
  </si>
  <si>
    <t>4939 POTTER PARK LP</t>
  </si>
  <si>
    <t>4947 POTTER PARK LP</t>
  </si>
  <si>
    <t>4955 POTTER PARK LP</t>
  </si>
  <si>
    <t>4963 POTTER PARK LP</t>
  </si>
  <si>
    <t>432 MSTR W SPRUCE ST</t>
  </si>
  <si>
    <t>Heart of Missoula</t>
  </si>
  <si>
    <t>1410 WORDEN AVE</t>
  </si>
  <si>
    <t>Northside</t>
  </si>
  <si>
    <t>630 N 05TH ST W</t>
  </si>
  <si>
    <t>813 CHARLO ST</t>
  </si>
  <si>
    <t>819 CHARLO ST</t>
  </si>
  <si>
    <t>825 CHARLO ST</t>
  </si>
  <si>
    <t>831 CHARLO ST</t>
  </si>
  <si>
    <t>909 CHARLO ST</t>
  </si>
  <si>
    <t>1905 TRAIL ST</t>
  </si>
  <si>
    <t>River Road</t>
  </si>
  <si>
    <t>1915 TRAIL ST</t>
  </si>
  <si>
    <t>1940 TRAIL ST</t>
  </si>
  <si>
    <t>110 S CALIFORNIA ST</t>
  </si>
  <si>
    <t>Riverfront</t>
  </si>
  <si>
    <t>1137 MONTANA ST</t>
  </si>
  <si>
    <t>1269 DAKOTA ST</t>
  </si>
  <si>
    <t>1347 DAKOTA ST</t>
  </si>
  <si>
    <t>210 N CALIFORNIA ST</t>
  </si>
  <si>
    <t>275 S CALIFORNIA ST  APTS A/B</t>
  </si>
  <si>
    <t>835 WYOMING ST</t>
  </si>
  <si>
    <t>945 WYOMING ST</t>
  </si>
  <si>
    <t>2210 BOW ST</t>
  </si>
  <si>
    <t>Rose Park</t>
  </si>
  <si>
    <t>740 W SUSSEX AVE</t>
  </si>
  <si>
    <t>744 W SUSSEX AVE</t>
  </si>
  <si>
    <t>748 W SUSSEX AVE</t>
  </si>
  <si>
    <t>950 MOUNT AVE</t>
  </si>
  <si>
    <t>1500 S 14TH ST</t>
  </si>
  <si>
    <t>Southgate Triangle</t>
  </si>
  <si>
    <t>3850 RESERVE ST</t>
  </si>
  <si>
    <t>4015 RUSSELL ST</t>
  </si>
  <si>
    <t>2625 DEARBORN AVE</t>
  </si>
  <si>
    <t>West Reserve</t>
  </si>
  <si>
    <t>2550 GREAT NORTHERN AVE</t>
  </si>
  <si>
    <t>Westside</t>
  </si>
  <si>
    <t>2875 LATIMER ST</t>
  </si>
  <si>
    <t>2885 LATIMER ST</t>
  </si>
  <si>
    <t>Dwellings</t>
  </si>
  <si>
    <t>CARPORT!!!</t>
  </si>
  <si>
    <t>4100 MULLAN RD   #509</t>
  </si>
  <si>
    <t>2241 S 3RD ST W  #101</t>
  </si>
  <si>
    <t>875 WYOMING ST</t>
  </si>
  <si>
    <t>2625 DEARBORN AVE  #201</t>
  </si>
  <si>
    <t>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</si>
</sst>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0" fillId="0" borderId="0" xfId="0" applyNumberFormat="1" applyBorder="1"/>
    <xf numFmtId="0" fontId="0" fillId="0" borderId="0" xfId="0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ulti14-16Aug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14-16Au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14-16Aug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1"/>
  <sheetViews>
    <sheetView topLeftCell="A7" workbookViewId="0">
      <selection activeCell="E36" sqref="E36"/>
    </sheetView>
  </sheetViews>
  <sheetFormatPr defaultRowHeight="15" x14ac:dyDescent="0.25"/>
  <cols>
    <col min="1" max="1" width="28.5703125" bestFit="1" customWidth="1"/>
    <col min="2" max="2" width="9.7109375" bestFit="1" customWidth="1"/>
    <col min="3" max="3" width="19.140625" bestFit="1" customWidth="1"/>
  </cols>
  <sheetData>
    <row r="1" spans="1:3" x14ac:dyDescent="0.25">
      <c r="A1" s="3" t="s">
        <v>0</v>
      </c>
      <c r="B1" s="2" t="s">
        <v>72</v>
      </c>
      <c r="C1" s="3" t="s">
        <v>1</v>
      </c>
    </row>
    <row r="2" spans="1:3" x14ac:dyDescent="0.25">
      <c r="A2" s="1" t="s">
        <v>2</v>
      </c>
      <c r="B2">
        <v>39</v>
      </c>
      <c r="C2" s="1" t="s">
        <v>3</v>
      </c>
    </row>
    <row r="3" spans="1:3" x14ac:dyDescent="0.25">
      <c r="A3" s="1" t="s">
        <v>4</v>
      </c>
      <c r="B3">
        <v>36</v>
      </c>
      <c r="C3" s="1" t="s">
        <v>3</v>
      </c>
    </row>
    <row r="4" spans="1:3" x14ac:dyDescent="0.25">
      <c r="A4" s="1" t="s">
        <v>5</v>
      </c>
      <c r="B4">
        <v>24</v>
      </c>
      <c r="C4" s="1" t="s">
        <v>3</v>
      </c>
    </row>
    <row r="5" spans="1:3" x14ac:dyDescent="0.25">
      <c r="A5" s="1"/>
      <c r="B5" s="2">
        <f>SUM(B2:B4)</f>
        <v>99</v>
      </c>
      <c r="C5" s="1"/>
    </row>
    <row r="6" spans="1:3" x14ac:dyDescent="0.25">
      <c r="A6" s="1" t="s">
        <v>6</v>
      </c>
      <c r="B6">
        <v>6</v>
      </c>
      <c r="C6" s="1" t="s">
        <v>7</v>
      </c>
    </row>
    <row r="7" spans="1:3" x14ac:dyDescent="0.25">
      <c r="A7" s="1" t="s">
        <v>8</v>
      </c>
      <c r="B7">
        <v>4</v>
      </c>
      <c r="C7" s="1" t="s">
        <v>7</v>
      </c>
    </row>
    <row r="8" spans="1:3" x14ac:dyDescent="0.25">
      <c r="A8" s="1" t="s">
        <v>9</v>
      </c>
      <c r="B8">
        <v>4</v>
      </c>
      <c r="C8" s="1" t="s">
        <v>7</v>
      </c>
    </row>
    <row r="9" spans="1:3" x14ac:dyDescent="0.25">
      <c r="A9" s="1" t="s">
        <v>10</v>
      </c>
      <c r="B9">
        <v>6</v>
      </c>
      <c r="C9" s="1" t="s">
        <v>7</v>
      </c>
    </row>
    <row r="10" spans="1:3" x14ac:dyDescent="0.25">
      <c r="A10" s="1" t="s">
        <v>11</v>
      </c>
      <c r="B10">
        <v>3</v>
      </c>
      <c r="C10" s="1" t="s">
        <v>7</v>
      </c>
    </row>
    <row r="11" spans="1:3" x14ac:dyDescent="0.25">
      <c r="A11" s="1" t="s">
        <v>12</v>
      </c>
      <c r="B11">
        <v>3</v>
      </c>
      <c r="C11" s="1" t="s">
        <v>7</v>
      </c>
    </row>
    <row r="12" spans="1:3" x14ac:dyDescent="0.25">
      <c r="A12" s="1" t="s">
        <v>13</v>
      </c>
      <c r="B12">
        <v>4</v>
      </c>
      <c r="C12" s="1" t="s">
        <v>7</v>
      </c>
    </row>
    <row r="13" spans="1:3" x14ac:dyDescent="0.25">
      <c r="A13" s="1" t="s">
        <v>14</v>
      </c>
      <c r="B13">
        <v>3</v>
      </c>
      <c r="C13" s="1" t="s">
        <v>7</v>
      </c>
    </row>
    <row r="14" spans="1:3" x14ac:dyDescent="0.25">
      <c r="A14" s="1" t="s">
        <v>15</v>
      </c>
      <c r="B14">
        <v>3</v>
      </c>
      <c r="C14" s="1" t="s">
        <v>7</v>
      </c>
    </row>
    <row r="15" spans="1:3" x14ac:dyDescent="0.25">
      <c r="A15" s="1" t="s">
        <v>16</v>
      </c>
      <c r="B15">
        <v>4</v>
      </c>
      <c r="C15" s="1" t="s">
        <v>7</v>
      </c>
    </row>
    <row r="16" spans="1:3" x14ac:dyDescent="0.25">
      <c r="A16" s="1" t="s">
        <v>17</v>
      </c>
      <c r="B16">
        <v>18</v>
      </c>
      <c r="C16" s="1" t="s">
        <v>7</v>
      </c>
    </row>
    <row r="17" spans="1:3" x14ac:dyDescent="0.25">
      <c r="A17" s="1" t="s">
        <v>18</v>
      </c>
      <c r="B17">
        <v>4</v>
      </c>
      <c r="C17" s="1" t="s">
        <v>7</v>
      </c>
    </row>
    <row r="18" spans="1:3" x14ac:dyDescent="0.25">
      <c r="A18" s="1" t="s">
        <v>19</v>
      </c>
      <c r="B18">
        <v>6</v>
      </c>
      <c r="C18" s="1" t="s">
        <v>7</v>
      </c>
    </row>
    <row r="19" spans="1:3" x14ac:dyDescent="0.25">
      <c r="A19" s="1" t="s">
        <v>20</v>
      </c>
      <c r="B19">
        <v>4</v>
      </c>
      <c r="C19" s="1" t="s">
        <v>7</v>
      </c>
    </row>
    <row r="20" spans="1:3" x14ac:dyDescent="0.25">
      <c r="A20" s="1" t="s">
        <v>21</v>
      </c>
      <c r="B20">
        <v>4</v>
      </c>
      <c r="C20" s="1" t="s">
        <v>7</v>
      </c>
    </row>
    <row r="21" spans="1:3" x14ac:dyDescent="0.25">
      <c r="A21" s="1" t="s">
        <v>22</v>
      </c>
      <c r="B21">
        <v>4</v>
      </c>
      <c r="C21" s="1" t="s">
        <v>7</v>
      </c>
    </row>
    <row r="22" spans="1:3" x14ac:dyDescent="0.25">
      <c r="A22" s="1" t="s">
        <v>23</v>
      </c>
      <c r="B22">
        <v>4</v>
      </c>
      <c r="C22" s="1" t="s">
        <v>7</v>
      </c>
    </row>
    <row r="23" spans="1:3" x14ac:dyDescent="0.25">
      <c r="A23" s="1" t="s">
        <v>24</v>
      </c>
      <c r="B23">
        <v>4</v>
      </c>
      <c r="C23" s="1" t="s">
        <v>7</v>
      </c>
    </row>
    <row r="24" spans="1:3" x14ac:dyDescent="0.25">
      <c r="A24" s="1" t="s">
        <v>25</v>
      </c>
      <c r="B24">
        <v>60</v>
      </c>
      <c r="C24" s="1" t="s">
        <v>7</v>
      </c>
    </row>
    <row r="25" spans="1:3" x14ac:dyDescent="0.25">
      <c r="A25" s="1" t="s">
        <v>26</v>
      </c>
      <c r="B25">
        <v>3</v>
      </c>
      <c r="C25" s="1" t="s">
        <v>7</v>
      </c>
    </row>
    <row r="26" spans="1:3" x14ac:dyDescent="0.25">
      <c r="A26" s="1"/>
      <c r="B26" s="2">
        <f>SUM(B6:B25)</f>
        <v>151</v>
      </c>
      <c r="C26" s="1"/>
    </row>
    <row r="27" spans="1:3" x14ac:dyDescent="0.25">
      <c r="A27" s="1" t="s">
        <v>27</v>
      </c>
      <c r="B27">
        <v>4</v>
      </c>
      <c r="C27" s="1" t="s">
        <v>28</v>
      </c>
    </row>
    <row r="28" spans="1:3" x14ac:dyDescent="0.25">
      <c r="A28" s="1" t="s">
        <v>29</v>
      </c>
      <c r="B28">
        <v>4</v>
      </c>
      <c r="C28" s="1" t="s">
        <v>28</v>
      </c>
    </row>
    <row r="29" spans="1:3" x14ac:dyDescent="0.25">
      <c r="A29" s="1" t="s">
        <v>30</v>
      </c>
      <c r="B29">
        <v>4</v>
      </c>
      <c r="C29" s="1" t="s">
        <v>28</v>
      </c>
    </row>
    <row r="30" spans="1:3" x14ac:dyDescent="0.25">
      <c r="A30" s="1" t="s">
        <v>31</v>
      </c>
      <c r="B30">
        <v>4</v>
      </c>
      <c r="C30" s="1" t="s">
        <v>28</v>
      </c>
    </row>
    <row r="31" spans="1:3" x14ac:dyDescent="0.25">
      <c r="A31" s="1" t="s">
        <v>32</v>
      </c>
      <c r="B31">
        <v>4</v>
      </c>
      <c r="C31" s="1" t="s">
        <v>28</v>
      </c>
    </row>
    <row r="32" spans="1:3" x14ac:dyDescent="0.25">
      <c r="A32" s="1"/>
      <c r="B32" s="2">
        <f>SUM(B27:B31)</f>
        <v>20</v>
      </c>
      <c r="C32" s="1"/>
    </row>
    <row r="33" spans="1:4" x14ac:dyDescent="0.25">
      <c r="A33" s="4" t="s">
        <v>33</v>
      </c>
      <c r="B33" s="5">
        <v>4</v>
      </c>
      <c r="C33" s="4" t="s">
        <v>34</v>
      </c>
      <c r="D33" s="5" t="s">
        <v>73</v>
      </c>
    </row>
    <row r="34" spans="1:4" x14ac:dyDescent="0.25">
      <c r="A34" s="1"/>
      <c r="B34" s="2">
        <f>SUM(B33)</f>
        <v>4</v>
      </c>
      <c r="C34" s="1"/>
    </row>
    <row r="35" spans="1:4" x14ac:dyDescent="0.25">
      <c r="A35" s="1" t="s">
        <v>35</v>
      </c>
      <c r="B35">
        <v>14</v>
      </c>
      <c r="C35" s="1" t="s">
        <v>36</v>
      </c>
    </row>
    <row r="36" spans="1:4" x14ac:dyDescent="0.25">
      <c r="A36" s="1" t="s">
        <v>37</v>
      </c>
      <c r="B36">
        <v>9</v>
      </c>
      <c r="C36" s="1" t="s">
        <v>36</v>
      </c>
    </row>
    <row r="37" spans="1:4" x14ac:dyDescent="0.25">
      <c r="A37" s="1" t="s">
        <v>38</v>
      </c>
      <c r="B37">
        <v>4</v>
      </c>
      <c r="C37" s="1" t="s">
        <v>36</v>
      </c>
    </row>
    <row r="38" spans="1:4" x14ac:dyDescent="0.25">
      <c r="A38" s="1" t="s">
        <v>39</v>
      </c>
      <c r="B38">
        <v>4</v>
      </c>
      <c r="C38" s="1" t="s">
        <v>36</v>
      </c>
    </row>
    <row r="39" spans="1:4" x14ac:dyDescent="0.25">
      <c r="A39" s="1" t="s">
        <v>40</v>
      </c>
      <c r="B39">
        <v>4</v>
      </c>
      <c r="C39" s="1" t="s">
        <v>36</v>
      </c>
    </row>
    <row r="40" spans="1:4" x14ac:dyDescent="0.25">
      <c r="A40" s="1" t="s">
        <v>41</v>
      </c>
      <c r="B40">
        <v>4</v>
      </c>
      <c r="C40" s="1" t="s">
        <v>36</v>
      </c>
    </row>
    <row r="41" spans="1:4" x14ac:dyDescent="0.25">
      <c r="A41" s="1" t="s">
        <v>42</v>
      </c>
      <c r="B41">
        <v>4</v>
      </c>
      <c r="C41" s="1" t="s">
        <v>36</v>
      </c>
    </row>
    <row r="42" spans="1:4" x14ac:dyDescent="0.25">
      <c r="A42" s="1"/>
      <c r="B42" s="2">
        <f>SUM(B35:B41)</f>
        <v>43</v>
      </c>
      <c r="C42" s="1"/>
    </row>
    <row r="43" spans="1:4" x14ac:dyDescent="0.25">
      <c r="A43" s="1" t="s">
        <v>43</v>
      </c>
      <c r="B43">
        <v>14</v>
      </c>
      <c r="C43" s="1" t="s">
        <v>44</v>
      </c>
    </row>
    <row r="44" spans="1:4" x14ac:dyDescent="0.25">
      <c r="A44" s="1" t="s">
        <v>45</v>
      </c>
      <c r="B44">
        <v>12</v>
      </c>
      <c r="C44" s="1" t="s">
        <v>44</v>
      </c>
    </row>
    <row r="45" spans="1:4" x14ac:dyDescent="0.25">
      <c r="A45" s="1" t="s">
        <v>46</v>
      </c>
      <c r="B45">
        <v>8</v>
      </c>
      <c r="C45" s="1" t="s">
        <v>44</v>
      </c>
    </row>
    <row r="46" spans="1:4" x14ac:dyDescent="0.25">
      <c r="A46" s="1"/>
      <c r="B46" s="2">
        <f>SUM(B43:B45)</f>
        <v>34</v>
      </c>
      <c r="C46" s="1"/>
    </row>
    <row r="47" spans="1:4" x14ac:dyDescent="0.25">
      <c r="A47" s="1" t="s">
        <v>47</v>
      </c>
      <c r="B47">
        <v>6</v>
      </c>
      <c r="C47" s="1" t="s">
        <v>48</v>
      </c>
    </row>
    <row r="48" spans="1:4" x14ac:dyDescent="0.25">
      <c r="A48" s="1" t="s">
        <v>49</v>
      </c>
      <c r="B48">
        <v>26</v>
      </c>
      <c r="C48" s="1" t="s">
        <v>48</v>
      </c>
    </row>
    <row r="49" spans="1:3" x14ac:dyDescent="0.25">
      <c r="A49" s="1" t="s">
        <v>50</v>
      </c>
      <c r="B49">
        <v>3</v>
      </c>
      <c r="C49" s="1" t="s">
        <v>48</v>
      </c>
    </row>
    <row r="50" spans="1:3" x14ac:dyDescent="0.25">
      <c r="A50" s="1" t="s">
        <v>51</v>
      </c>
      <c r="B50">
        <v>8</v>
      </c>
      <c r="C50" s="1" t="s">
        <v>48</v>
      </c>
    </row>
    <row r="51" spans="1:3" x14ac:dyDescent="0.25">
      <c r="A51" s="1" t="s">
        <v>52</v>
      </c>
      <c r="B51">
        <v>24</v>
      </c>
      <c r="C51" s="1" t="s">
        <v>48</v>
      </c>
    </row>
    <row r="52" spans="1:3" x14ac:dyDescent="0.25">
      <c r="A52" s="1" t="s">
        <v>53</v>
      </c>
      <c r="B52">
        <v>3</v>
      </c>
      <c r="C52" s="1" t="s">
        <v>48</v>
      </c>
    </row>
    <row r="53" spans="1:3" x14ac:dyDescent="0.25">
      <c r="A53" s="1" t="s">
        <v>54</v>
      </c>
      <c r="B53">
        <v>17</v>
      </c>
      <c r="C53" s="1" t="s">
        <v>48</v>
      </c>
    </row>
    <row r="54" spans="1:3" x14ac:dyDescent="0.25">
      <c r="A54" s="1" t="s">
        <v>55</v>
      </c>
      <c r="B54">
        <v>69</v>
      </c>
      <c r="C54" s="1" t="s">
        <v>48</v>
      </c>
    </row>
    <row r="55" spans="1:3" x14ac:dyDescent="0.25">
      <c r="A55" s="1"/>
      <c r="B55" s="2">
        <f>SUM(B47:B54)</f>
        <v>156</v>
      </c>
      <c r="C55" s="1"/>
    </row>
    <row r="56" spans="1:3" x14ac:dyDescent="0.25">
      <c r="A56" s="1" t="s">
        <v>56</v>
      </c>
      <c r="B56">
        <v>6</v>
      </c>
      <c r="C56" s="1" t="s">
        <v>57</v>
      </c>
    </row>
    <row r="57" spans="1:3" x14ac:dyDescent="0.25">
      <c r="A57" s="1" t="s">
        <v>58</v>
      </c>
      <c r="B57">
        <v>3</v>
      </c>
      <c r="C57" s="1" t="s">
        <v>57</v>
      </c>
    </row>
    <row r="58" spans="1:3" x14ac:dyDescent="0.25">
      <c r="A58" s="1" t="s">
        <v>59</v>
      </c>
      <c r="B58">
        <v>3</v>
      </c>
      <c r="C58" s="1" t="s">
        <v>57</v>
      </c>
    </row>
    <row r="59" spans="1:3" x14ac:dyDescent="0.25">
      <c r="A59" s="1" t="s">
        <v>60</v>
      </c>
      <c r="B59">
        <v>3</v>
      </c>
      <c r="C59" s="1" t="s">
        <v>57</v>
      </c>
    </row>
    <row r="60" spans="1:3" x14ac:dyDescent="0.25">
      <c r="A60" s="1" t="s">
        <v>61</v>
      </c>
      <c r="B60">
        <v>13</v>
      </c>
      <c r="C60" s="1" t="s">
        <v>57</v>
      </c>
    </row>
    <row r="61" spans="1:3" x14ac:dyDescent="0.25">
      <c r="A61" s="1"/>
      <c r="B61" s="2">
        <f>SUM(B56:B60)</f>
        <v>28</v>
      </c>
      <c r="C61" s="1"/>
    </row>
    <row r="62" spans="1:3" x14ac:dyDescent="0.25">
      <c r="A62" s="1" t="s">
        <v>62</v>
      </c>
      <c r="B62">
        <v>63</v>
      </c>
      <c r="C62" s="1" t="s">
        <v>63</v>
      </c>
    </row>
    <row r="63" spans="1:3" x14ac:dyDescent="0.25">
      <c r="A63" s="1" t="s">
        <v>64</v>
      </c>
      <c r="B63">
        <v>4</v>
      </c>
      <c r="C63" s="1" t="s">
        <v>63</v>
      </c>
    </row>
    <row r="64" spans="1:3" x14ac:dyDescent="0.25">
      <c r="A64" s="1" t="s">
        <v>65</v>
      </c>
      <c r="B64">
        <v>22</v>
      </c>
      <c r="C64" s="1" t="s">
        <v>63</v>
      </c>
    </row>
    <row r="65" spans="1:3" x14ac:dyDescent="0.25">
      <c r="A65" s="1"/>
      <c r="B65" s="2">
        <f>SUM(B62:B64)</f>
        <v>89</v>
      </c>
      <c r="C65" s="1"/>
    </row>
    <row r="66" spans="1:3" x14ac:dyDescent="0.25">
      <c r="A66" s="1" t="s">
        <v>66</v>
      </c>
      <c r="B66">
        <v>25</v>
      </c>
      <c r="C66" s="1" t="s">
        <v>67</v>
      </c>
    </row>
    <row r="67" spans="1:3" x14ac:dyDescent="0.25">
      <c r="A67" s="1"/>
      <c r="B67" s="2">
        <v>25</v>
      </c>
      <c r="C67" s="1"/>
    </row>
    <row r="68" spans="1:3" x14ac:dyDescent="0.25">
      <c r="A68" s="1" t="s">
        <v>68</v>
      </c>
      <c r="B68">
        <v>36</v>
      </c>
      <c r="C68" s="1" t="s">
        <v>69</v>
      </c>
    </row>
    <row r="69" spans="1:3" x14ac:dyDescent="0.25">
      <c r="A69" s="1" t="s">
        <v>70</v>
      </c>
      <c r="B69">
        <v>18</v>
      </c>
      <c r="C69" s="1" t="s">
        <v>69</v>
      </c>
    </row>
    <row r="70" spans="1:3" x14ac:dyDescent="0.25">
      <c r="A70" s="1" t="s">
        <v>71</v>
      </c>
      <c r="B70">
        <v>21</v>
      </c>
      <c r="C70" s="1" t="s">
        <v>69</v>
      </c>
    </row>
    <row r="71" spans="1:3" x14ac:dyDescent="0.25">
      <c r="B71" s="2">
        <f>SUM(B68:B70)</f>
        <v>75</v>
      </c>
    </row>
  </sheetData>
  <pageMargins left="0.7" right="0.7" top="0.75" bottom="0.75" header="0.3" footer="0.3"/>
  <pageSetup scale="66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workbookViewId="0">
      <selection activeCell="B53" sqref="B53"/>
    </sheetView>
  </sheetViews>
  <sheetFormatPr defaultRowHeight="15" x14ac:dyDescent="0.25"/>
  <cols>
    <col min="1" max="1" width="26" style="7" bestFit="1" customWidth="1"/>
    <col min="2" max="2" width="9.7109375" style="10" bestFit="1" customWidth="1"/>
    <col min="3" max="3" width="19.140625" style="7" bestFit="1" customWidth="1"/>
    <col min="5" max="5" width="22.28515625" bestFit="1" customWidth="1"/>
  </cols>
  <sheetData>
    <row r="1" spans="1:3" x14ac:dyDescent="0.25">
      <c r="A1" s="8" t="s">
        <v>0</v>
      </c>
      <c r="B1" s="9" t="s">
        <v>72</v>
      </c>
      <c r="C1" s="8" t="s">
        <v>1</v>
      </c>
    </row>
    <row r="2" spans="1:3" x14ac:dyDescent="0.25">
      <c r="A2" s="6" t="s">
        <v>2</v>
      </c>
      <c r="B2" s="10">
        <v>39</v>
      </c>
      <c r="C2" s="6" t="s">
        <v>3</v>
      </c>
    </row>
    <row r="3" spans="1:3" x14ac:dyDescent="0.25">
      <c r="A3" s="6" t="s">
        <v>4</v>
      </c>
      <c r="B3" s="10">
        <v>36</v>
      </c>
      <c r="C3" s="6" t="s">
        <v>3</v>
      </c>
    </row>
    <row r="4" spans="1:3" x14ac:dyDescent="0.25">
      <c r="A4" s="6" t="s">
        <v>74</v>
      </c>
      <c r="B4" s="10">
        <v>24</v>
      </c>
      <c r="C4" s="6" t="s">
        <v>3</v>
      </c>
    </row>
    <row r="5" spans="1:3" x14ac:dyDescent="0.25">
      <c r="A5" s="6"/>
      <c r="B5" s="9">
        <f>SUM(B2:B4)</f>
        <v>99</v>
      </c>
      <c r="C5" s="6"/>
    </row>
    <row r="6" spans="1:3" x14ac:dyDescent="0.25">
      <c r="A6" s="6" t="s">
        <v>6</v>
      </c>
      <c r="B6" s="10">
        <v>6</v>
      </c>
      <c r="C6" s="6" t="s">
        <v>7</v>
      </c>
    </row>
    <row r="7" spans="1:3" x14ac:dyDescent="0.25">
      <c r="A7" s="6" t="s">
        <v>8</v>
      </c>
      <c r="B7" s="10">
        <v>4</v>
      </c>
      <c r="C7" s="6" t="s">
        <v>7</v>
      </c>
    </row>
    <row r="8" spans="1:3" x14ac:dyDescent="0.25">
      <c r="A8" s="6" t="s">
        <v>9</v>
      </c>
      <c r="B8" s="10">
        <v>4</v>
      </c>
      <c r="C8" s="6" t="s">
        <v>7</v>
      </c>
    </row>
    <row r="9" spans="1:3" x14ac:dyDescent="0.25">
      <c r="A9" s="6" t="s">
        <v>10</v>
      </c>
      <c r="B9" s="10">
        <v>6</v>
      </c>
      <c r="C9" s="6" t="s">
        <v>7</v>
      </c>
    </row>
    <row r="10" spans="1:3" x14ac:dyDescent="0.25">
      <c r="A10" s="6" t="s">
        <v>11</v>
      </c>
      <c r="B10" s="10">
        <v>3</v>
      </c>
      <c r="C10" s="6" t="s">
        <v>7</v>
      </c>
    </row>
    <row r="11" spans="1:3" x14ac:dyDescent="0.25">
      <c r="A11" s="6" t="s">
        <v>12</v>
      </c>
      <c r="B11" s="10">
        <v>3</v>
      </c>
      <c r="C11" s="6" t="s">
        <v>7</v>
      </c>
    </row>
    <row r="12" spans="1:3" x14ac:dyDescent="0.25">
      <c r="A12" s="6" t="s">
        <v>13</v>
      </c>
      <c r="B12" s="10">
        <v>4</v>
      </c>
      <c r="C12" s="6" t="s">
        <v>7</v>
      </c>
    </row>
    <row r="13" spans="1:3" x14ac:dyDescent="0.25">
      <c r="A13" s="6" t="s">
        <v>14</v>
      </c>
      <c r="B13" s="10">
        <v>3</v>
      </c>
      <c r="C13" s="6" t="s">
        <v>7</v>
      </c>
    </row>
    <row r="14" spans="1:3" x14ac:dyDescent="0.25">
      <c r="A14" s="6" t="s">
        <v>15</v>
      </c>
      <c r="B14" s="10">
        <v>3</v>
      </c>
      <c r="C14" s="6" t="s">
        <v>7</v>
      </c>
    </row>
    <row r="15" spans="1:3" x14ac:dyDescent="0.25">
      <c r="A15" s="6" t="s">
        <v>16</v>
      </c>
      <c r="B15" s="10">
        <v>4</v>
      </c>
      <c r="C15" s="6" t="s">
        <v>7</v>
      </c>
    </row>
    <row r="16" spans="1:3" x14ac:dyDescent="0.25">
      <c r="A16" s="6" t="s">
        <v>17</v>
      </c>
      <c r="B16" s="10">
        <v>18</v>
      </c>
      <c r="C16" s="6" t="s">
        <v>7</v>
      </c>
    </row>
    <row r="17" spans="1:6" x14ac:dyDescent="0.25">
      <c r="A17" s="6" t="s">
        <v>18</v>
      </c>
      <c r="B17" s="10">
        <v>4</v>
      </c>
      <c r="C17" s="6" t="s">
        <v>7</v>
      </c>
    </row>
    <row r="18" spans="1:6" x14ac:dyDescent="0.25">
      <c r="A18" s="6" t="s">
        <v>75</v>
      </c>
      <c r="B18" s="10">
        <v>6</v>
      </c>
      <c r="C18" s="6" t="s">
        <v>7</v>
      </c>
    </row>
    <row r="19" spans="1:6" x14ac:dyDescent="0.25">
      <c r="A19" s="6" t="s">
        <v>20</v>
      </c>
      <c r="B19" s="10">
        <v>4</v>
      </c>
      <c r="C19" s="6" t="s">
        <v>7</v>
      </c>
    </row>
    <row r="20" spans="1:6" x14ac:dyDescent="0.25">
      <c r="A20" s="6" t="s">
        <v>21</v>
      </c>
      <c r="B20" s="10">
        <v>4</v>
      </c>
      <c r="C20" s="6" t="s">
        <v>7</v>
      </c>
    </row>
    <row r="21" spans="1:6" x14ac:dyDescent="0.25">
      <c r="A21" s="6" t="s">
        <v>22</v>
      </c>
      <c r="B21" s="10">
        <v>4</v>
      </c>
      <c r="C21" s="6" t="s">
        <v>7</v>
      </c>
    </row>
    <row r="22" spans="1:6" x14ac:dyDescent="0.25">
      <c r="A22" s="6" t="s">
        <v>23</v>
      </c>
      <c r="B22" s="10">
        <v>4</v>
      </c>
      <c r="C22" s="6" t="s">
        <v>7</v>
      </c>
    </row>
    <row r="23" spans="1:6" x14ac:dyDescent="0.25">
      <c r="A23" s="6" t="s">
        <v>24</v>
      </c>
      <c r="B23" s="10">
        <v>4</v>
      </c>
      <c r="C23" s="6" t="s">
        <v>7</v>
      </c>
      <c r="E23" t="s">
        <v>3</v>
      </c>
      <c r="F23">
        <v>99</v>
      </c>
    </row>
    <row r="24" spans="1:6" x14ac:dyDescent="0.25">
      <c r="A24" s="6" t="s">
        <v>25</v>
      </c>
      <c r="B24" s="10">
        <v>60</v>
      </c>
      <c r="C24" s="6" t="s">
        <v>7</v>
      </c>
      <c r="E24" t="s">
        <v>7</v>
      </c>
      <c r="F24">
        <v>151</v>
      </c>
    </row>
    <row r="25" spans="1:6" x14ac:dyDescent="0.25">
      <c r="A25" s="6" t="s">
        <v>26</v>
      </c>
      <c r="B25" s="10">
        <v>3</v>
      </c>
      <c r="C25" s="6" t="s">
        <v>7</v>
      </c>
      <c r="E25" t="s">
        <v>28</v>
      </c>
      <c r="F25">
        <v>20</v>
      </c>
    </row>
    <row r="26" spans="1:6" x14ac:dyDescent="0.25">
      <c r="A26" s="6"/>
      <c r="B26" s="9">
        <f>SUM(B6:B25)</f>
        <v>151</v>
      </c>
      <c r="C26" s="6"/>
      <c r="E26" t="s">
        <v>36</v>
      </c>
      <c r="F26">
        <v>43</v>
      </c>
    </row>
    <row r="27" spans="1:6" x14ac:dyDescent="0.25">
      <c r="A27" s="6" t="s">
        <v>27</v>
      </c>
      <c r="B27" s="10">
        <v>4</v>
      </c>
      <c r="C27" s="6" t="s">
        <v>28</v>
      </c>
      <c r="E27" t="s">
        <v>44</v>
      </c>
      <c r="F27">
        <v>34</v>
      </c>
    </row>
    <row r="28" spans="1:6" x14ac:dyDescent="0.25">
      <c r="A28" s="6" t="s">
        <v>29</v>
      </c>
      <c r="B28" s="10">
        <v>4</v>
      </c>
      <c r="C28" s="6" t="s">
        <v>28</v>
      </c>
      <c r="E28" t="s">
        <v>48</v>
      </c>
      <c r="F28">
        <v>157</v>
      </c>
    </row>
    <row r="29" spans="1:6" x14ac:dyDescent="0.25">
      <c r="A29" s="6" t="s">
        <v>30</v>
      </c>
      <c r="B29" s="10">
        <v>4</v>
      </c>
      <c r="C29" s="6" t="s">
        <v>28</v>
      </c>
      <c r="E29" t="s">
        <v>57</v>
      </c>
      <c r="F29">
        <v>28</v>
      </c>
    </row>
    <row r="30" spans="1:6" x14ac:dyDescent="0.25">
      <c r="A30" s="6" t="s">
        <v>31</v>
      </c>
      <c r="B30" s="10">
        <v>4</v>
      </c>
      <c r="C30" s="6" t="s">
        <v>28</v>
      </c>
      <c r="E30" t="s">
        <v>63</v>
      </c>
      <c r="F30">
        <v>89</v>
      </c>
    </row>
    <row r="31" spans="1:6" x14ac:dyDescent="0.25">
      <c r="A31" s="6" t="s">
        <v>32</v>
      </c>
      <c r="B31" s="10">
        <v>4</v>
      </c>
      <c r="C31" s="6" t="s">
        <v>28</v>
      </c>
      <c r="E31" t="s">
        <v>67</v>
      </c>
      <c r="F31">
        <v>25</v>
      </c>
    </row>
    <row r="32" spans="1:6" x14ac:dyDescent="0.25">
      <c r="A32" s="6"/>
      <c r="B32" s="9">
        <f>SUM(B27:B31)</f>
        <v>20</v>
      </c>
      <c r="C32" s="6"/>
      <c r="E32" t="s">
        <v>69</v>
      </c>
      <c r="F32">
        <v>75</v>
      </c>
    </row>
    <row r="33" spans="1:3" x14ac:dyDescent="0.25">
      <c r="A33" s="6" t="s">
        <v>35</v>
      </c>
      <c r="B33" s="10">
        <v>14</v>
      </c>
      <c r="C33" s="6" t="s">
        <v>36</v>
      </c>
    </row>
    <row r="34" spans="1:3" x14ac:dyDescent="0.25">
      <c r="A34" s="6" t="s">
        <v>37</v>
      </c>
      <c r="B34" s="10">
        <v>9</v>
      </c>
      <c r="C34" s="6" t="s">
        <v>36</v>
      </c>
    </row>
    <row r="35" spans="1:3" x14ac:dyDescent="0.25">
      <c r="A35" s="6" t="s">
        <v>38</v>
      </c>
      <c r="B35" s="10">
        <v>4</v>
      </c>
      <c r="C35" s="6" t="s">
        <v>36</v>
      </c>
    </row>
    <row r="36" spans="1:3" x14ac:dyDescent="0.25">
      <c r="A36" s="6" t="s">
        <v>39</v>
      </c>
      <c r="B36" s="10">
        <v>4</v>
      </c>
      <c r="C36" s="6" t="s">
        <v>36</v>
      </c>
    </row>
    <row r="37" spans="1:3" x14ac:dyDescent="0.25">
      <c r="A37" s="6" t="s">
        <v>40</v>
      </c>
      <c r="B37" s="10">
        <v>4</v>
      </c>
      <c r="C37" s="6" t="s">
        <v>36</v>
      </c>
    </row>
    <row r="38" spans="1:3" x14ac:dyDescent="0.25">
      <c r="A38" s="6" t="s">
        <v>41</v>
      </c>
      <c r="B38" s="10">
        <v>4</v>
      </c>
      <c r="C38" s="6" t="s">
        <v>36</v>
      </c>
    </row>
    <row r="39" spans="1:3" x14ac:dyDescent="0.25">
      <c r="A39" s="6" t="s">
        <v>42</v>
      </c>
      <c r="B39" s="10">
        <v>4</v>
      </c>
      <c r="C39" s="6" t="s">
        <v>36</v>
      </c>
    </row>
    <row r="40" spans="1:3" x14ac:dyDescent="0.25">
      <c r="A40" s="6"/>
      <c r="B40" s="9">
        <f>SUM(B33:B39)</f>
        <v>43</v>
      </c>
      <c r="C40" s="6"/>
    </row>
    <row r="41" spans="1:3" x14ac:dyDescent="0.25">
      <c r="A41" s="6" t="s">
        <v>43</v>
      </c>
      <c r="B41" s="10">
        <v>14</v>
      </c>
      <c r="C41" s="6" t="s">
        <v>44</v>
      </c>
    </row>
    <row r="42" spans="1:3" x14ac:dyDescent="0.25">
      <c r="A42" s="6" t="s">
        <v>45</v>
      </c>
      <c r="B42" s="10">
        <v>12</v>
      </c>
      <c r="C42" s="6" t="s">
        <v>44</v>
      </c>
    </row>
    <row r="43" spans="1:3" x14ac:dyDescent="0.25">
      <c r="A43" s="6" t="s">
        <v>46</v>
      </c>
      <c r="B43" s="10">
        <v>8</v>
      </c>
      <c r="C43" s="6" t="s">
        <v>44</v>
      </c>
    </row>
    <row r="44" spans="1:3" x14ac:dyDescent="0.25">
      <c r="A44" s="6"/>
      <c r="B44" s="9">
        <f>SUM(B41:B43)</f>
        <v>34</v>
      </c>
      <c r="C44" s="6"/>
    </row>
    <row r="45" spans="1:3" x14ac:dyDescent="0.25">
      <c r="A45" s="6" t="s">
        <v>47</v>
      </c>
      <c r="B45" s="10">
        <v>6</v>
      </c>
      <c r="C45" s="6" t="s">
        <v>48</v>
      </c>
    </row>
    <row r="46" spans="1:3" x14ac:dyDescent="0.25">
      <c r="A46" s="6" t="s">
        <v>49</v>
      </c>
      <c r="B46" s="10">
        <v>26</v>
      </c>
      <c r="C46" s="6" t="s">
        <v>48</v>
      </c>
    </row>
    <row r="47" spans="1:3" x14ac:dyDescent="0.25">
      <c r="A47" s="6" t="s">
        <v>50</v>
      </c>
      <c r="B47" s="10">
        <v>3</v>
      </c>
      <c r="C47" s="6" t="s">
        <v>48</v>
      </c>
    </row>
    <row r="48" spans="1:3" x14ac:dyDescent="0.25">
      <c r="A48" s="6" t="s">
        <v>51</v>
      </c>
      <c r="B48" s="10">
        <v>8</v>
      </c>
      <c r="C48" s="6" t="s">
        <v>48</v>
      </c>
    </row>
    <row r="49" spans="1:3" x14ac:dyDescent="0.25">
      <c r="A49" s="6" t="s">
        <v>52</v>
      </c>
      <c r="B49" s="10">
        <v>24</v>
      </c>
      <c r="C49" s="6" t="s">
        <v>48</v>
      </c>
    </row>
    <row r="50" spans="1:3" x14ac:dyDescent="0.25">
      <c r="A50" s="6" t="s">
        <v>76</v>
      </c>
      <c r="B50" s="10">
        <v>21</v>
      </c>
      <c r="C50" s="6" t="s">
        <v>48</v>
      </c>
    </row>
    <row r="51" spans="1:3" x14ac:dyDescent="0.25">
      <c r="A51" s="6" t="s">
        <v>55</v>
      </c>
      <c r="B51" s="10">
        <v>69</v>
      </c>
      <c r="C51" s="6" t="s">
        <v>48</v>
      </c>
    </row>
    <row r="52" spans="1:3" x14ac:dyDescent="0.25">
      <c r="A52" s="6"/>
      <c r="B52" s="9">
        <f>SUM(B45:B51)</f>
        <v>157</v>
      </c>
      <c r="C52" s="6"/>
    </row>
    <row r="53" spans="1:3" x14ac:dyDescent="0.25">
      <c r="A53" s="6" t="s">
        <v>56</v>
      </c>
      <c r="B53" s="10">
        <v>6</v>
      </c>
      <c r="C53" s="6" t="s">
        <v>57</v>
      </c>
    </row>
    <row r="54" spans="1:3" x14ac:dyDescent="0.25">
      <c r="A54" s="6" t="s">
        <v>58</v>
      </c>
      <c r="B54" s="10">
        <v>3</v>
      </c>
      <c r="C54" s="6" t="s">
        <v>57</v>
      </c>
    </row>
    <row r="55" spans="1:3" x14ac:dyDescent="0.25">
      <c r="A55" s="6" t="s">
        <v>59</v>
      </c>
      <c r="B55" s="10">
        <v>3</v>
      </c>
      <c r="C55" s="6" t="s">
        <v>57</v>
      </c>
    </row>
    <row r="56" spans="1:3" x14ac:dyDescent="0.25">
      <c r="A56" s="6" t="s">
        <v>60</v>
      </c>
      <c r="B56" s="10">
        <v>3</v>
      </c>
      <c r="C56" s="6" t="s">
        <v>57</v>
      </c>
    </row>
    <row r="57" spans="1:3" x14ac:dyDescent="0.25">
      <c r="A57" s="6" t="s">
        <v>61</v>
      </c>
      <c r="B57" s="10">
        <v>13</v>
      </c>
      <c r="C57" s="6" t="s">
        <v>57</v>
      </c>
    </row>
    <row r="58" spans="1:3" x14ac:dyDescent="0.25">
      <c r="A58" s="6"/>
      <c r="B58" s="9">
        <f>SUM(B53:B57)</f>
        <v>28</v>
      </c>
      <c r="C58" s="6"/>
    </row>
    <row r="59" spans="1:3" x14ac:dyDescent="0.25">
      <c r="A59" s="6" t="s">
        <v>62</v>
      </c>
      <c r="B59" s="10">
        <v>63</v>
      </c>
      <c r="C59" s="6" t="s">
        <v>63</v>
      </c>
    </row>
    <row r="60" spans="1:3" x14ac:dyDescent="0.25">
      <c r="A60" s="6" t="s">
        <v>64</v>
      </c>
      <c r="B60" s="10">
        <v>4</v>
      </c>
      <c r="C60" s="6" t="s">
        <v>63</v>
      </c>
    </row>
    <row r="61" spans="1:3" x14ac:dyDescent="0.25">
      <c r="A61" s="6" t="s">
        <v>65</v>
      </c>
      <c r="B61" s="10">
        <v>22</v>
      </c>
      <c r="C61" s="6" t="s">
        <v>63</v>
      </c>
    </row>
    <row r="62" spans="1:3" x14ac:dyDescent="0.25">
      <c r="A62" s="6"/>
      <c r="B62" s="9">
        <f>SUM(B59:B61)</f>
        <v>89</v>
      </c>
      <c r="C62" s="6"/>
    </row>
    <row r="63" spans="1:3" x14ac:dyDescent="0.25">
      <c r="A63" s="6" t="s">
        <v>77</v>
      </c>
      <c r="B63" s="10">
        <v>25</v>
      </c>
      <c r="C63" s="6" t="s">
        <v>67</v>
      </c>
    </row>
    <row r="64" spans="1:3" x14ac:dyDescent="0.25">
      <c r="A64" s="6"/>
      <c r="B64" s="9">
        <f>SUM(B63)</f>
        <v>25</v>
      </c>
      <c r="C64" s="6"/>
    </row>
    <row r="65" spans="1:3" x14ac:dyDescent="0.25">
      <c r="A65" s="6" t="s">
        <v>68</v>
      </c>
      <c r="B65" s="10">
        <v>36</v>
      </c>
      <c r="C65" s="6" t="s">
        <v>69</v>
      </c>
    </row>
    <row r="66" spans="1:3" x14ac:dyDescent="0.25">
      <c r="A66" s="6" t="s">
        <v>70</v>
      </c>
      <c r="B66" s="10">
        <v>18</v>
      </c>
      <c r="C66" s="6" t="s">
        <v>69</v>
      </c>
    </row>
    <row r="67" spans="1:3" x14ac:dyDescent="0.25">
      <c r="A67" s="6" t="s">
        <v>71</v>
      </c>
      <c r="B67" s="10">
        <v>21</v>
      </c>
      <c r="C67" s="6" t="s">
        <v>69</v>
      </c>
    </row>
    <row r="68" spans="1:3" x14ac:dyDescent="0.25">
      <c r="B68" s="9">
        <f>SUM(B65:B67)</f>
        <v>75</v>
      </c>
    </row>
  </sheetData>
  <pageMargins left="0.7" right="0.7" top="0.75" bottom="0.75" header="0.3" footer="0.3"/>
  <pageSetup scale="6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6"/>
  <sheetViews>
    <sheetView tabSelected="1" workbookViewId="0">
      <selection activeCell="D26" sqref="D26"/>
    </sheetView>
  </sheetViews>
  <sheetFormatPr defaultRowHeight="15" x14ac:dyDescent="0.25"/>
  <cols>
    <col min="1" max="1" width="26" bestFit="1" customWidth="1"/>
    <col min="2" max="2" width="9.7109375" bestFit="1" customWidth="1"/>
    <col min="3" max="3" width="19.140625" bestFit="1" customWidth="1"/>
  </cols>
  <sheetData>
    <row r="1" spans="1:4" x14ac:dyDescent="0.25">
      <c r="A1" t="s">
        <v>0</v>
      </c>
      <c r="B1" t="s">
        <v>72</v>
      </c>
      <c r="C1" t="s">
        <v>1</v>
      </c>
    </row>
    <row r="2" spans="1:4" x14ac:dyDescent="0.25">
      <c r="A2" t="s">
        <v>2</v>
      </c>
      <c r="B2">
        <v>39</v>
      </c>
      <c r="C2" t="s">
        <v>3</v>
      </c>
    </row>
    <row r="3" spans="1:4" x14ac:dyDescent="0.25">
      <c r="A3" t="s">
        <v>4</v>
      </c>
      <c r="B3">
        <v>36</v>
      </c>
      <c r="C3" t="s">
        <v>3</v>
      </c>
    </row>
    <row r="4" spans="1:4" x14ac:dyDescent="0.25">
      <c r="A4" t="s">
        <v>74</v>
      </c>
      <c r="B4">
        <v>24</v>
      </c>
      <c r="C4" t="s">
        <v>3</v>
      </c>
    </row>
    <row r="5" spans="1:4" x14ac:dyDescent="0.25">
      <c r="B5" s="2">
        <f>SUM(B2:B4)</f>
        <v>99</v>
      </c>
    </row>
    <row r="6" spans="1:4" x14ac:dyDescent="0.25">
      <c r="A6" t="s">
        <v>6</v>
      </c>
      <c r="B6">
        <v>6</v>
      </c>
      <c r="C6" t="s">
        <v>7</v>
      </c>
      <c r="D6" s="12"/>
    </row>
    <row r="7" spans="1:4" x14ac:dyDescent="0.25">
      <c r="A7" t="s">
        <v>8</v>
      </c>
      <c r="B7">
        <v>4</v>
      </c>
      <c r="C7" t="s">
        <v>7</v>
      </c>
      <c r="D7" s="12"/>
    </row>
    <row r="8" spans="1:4" x14ac:dyDescent="0.25">
      <c r="A8" t="s">
        <v>9</v>
      </c>
      <c r="B8">
        <v>4</v>
      </c>
      <c r="C8" t="s">
        <v>7</v>
      </c>
      <c r="D8" s="12"/>
    </row>
    <row r="9" spans="1:4" x14ac:dyDescent="0.25">
      <c r="A9" t="s">
        <v>10</v>
      </c>
      <c r="B9">
        <v>6</v>
      </c>
      <c r="C9" t="s">
        <v>7</v>
      </c>
    </row>
    <row r="10" spans="1:4" x14ac:dyDescent="0.25">
      <c r="A10" t="s">
        <v>11</v>
      </c>
      <c r="B10">
        <v>3</v>
      </c>
      <c r="C10" t="s">
        <v>7</v>
      </c>
    </row>
    <row r="11" spans="1:4" x14ac:dyDescent="0.25">
      <c r="A11" t="s">
        <v>12</v>
      </c>
      <c r="B11">
        <v>3</v>
      </c>
      <c r="C11" t="s">
        <v>7</v>
      </c>
    </row>
    <row r="12" spans="1:4" x14ac:dyDescent="0.25">
      <c r="A12" t="s">
        <v>13</v>
      </c>
      <c r="B12">
        <v>4</v>
      </c>
      <c r="C12" t="s">
        <v>7</v>
      </c>
    </row>
    <row r="13" spans="1:4" x14ac:dyDescent="0.25">
      <c r="A13" t="s">
        <v>14</v>
      </c>
      <c r="B13">
        <v>3</v>
      </c>
      <c r="C13" t="s">
        <v>7</v>
      </c>
    </row>
    <row r="14" spans="1:4" x14ac:dyDescent="0.25">
      <c r="A14" t="s">
        <v>15</v>
      </c>
      <c r="B14">
        <v>3</v>
      </c>
      <c r="C14" t="s">
        <v>7</v>
      </c>
    </row>
    <row r="15" spans="1:4" x14ac:dyDescent="0.25">
      <c r="A15" t="s">
        <v>16</v>
      </c>
      <c r="B15">
        <v>4</v>
      </c>
      <c r="C15" t="s">
        <v>7</v>
      </c>
      <c r="D15" s="11" t="s">
        <v>78</v>
      </c>
    </row>
    <row r="16" spans="1:4" x14ac:dyDescent="0.25">
      <c r="A16" t="s">
        <v>17</v>
      </c>
      <c r="B16">
        <v>18</v>
      </c>
      <c r="C16" t="s">
        <v>7</v>
      </c>
    </row>
    <row r="17" spans="1:4" x14ac:dyDescent="0.25">
      <c r="A17" t="s">
        <v>18</v>
      </c>
      <c r="B17">
        <v>4</v>
      </c>
      <c r="C17" t="s">
        <v>7</v>
      </c>
    </row>
    <row r="18" spans="1:4" x14ac:dyDescent="0.25">
      <c r="A18" t="s">
        <v>75</v>
      </c>
      <c r="B18">
        <v>6</v>
      </c>
      <c r="C18" t="s">
        <v>7</v>
      </c>
    </row>
    <row r="19" spans="1:4" x14ac:dyDescent="0.25">
      <c r="A19" t="s">
        <v>20</v>
      </c>
      <c r="B19">
        <v>4</v>
      </c>
      <c r="C19" t="s">
        <v>7</v>
      </c>
    </row>
    <row r="20" spans="1:4" x14ac:dyDescent="0.25">
      <c r="A20" t="s">
        <v>21</v>
      </c>
      <c r="B20">
        <v>4</v>
      </c>
      <c r="C20" t="s">
        <v>7</v>
      </c>
    </row>
    <row r="21" spans="1:4" x14ac:dyDescent="0.25">
      <c r="A21" t="s">
        <v>22</v>
      </c>
      <c r="B21">
        <v>4</v>
      </c>
      <c r="C21" t="s">
        <v>7</v>
      </c>
    </row>
    <row r="22" spans="1:4" x14ac:dyDescent="0.25">
      <c r="A22" t="s">
        <v>23</v>
      </c>
      <c r="B22">
        <v>4</v>
      </c>
      <c r="C22" t="s">
        <v>7</v>
      </c>
    </row>
    <row r="23" spans="1:4" x14ac:dyDescent="0.25">
      <c r="A23" t="s">
        <v>24</v>
      </c>
      <c r="B23">
        <v>4</v>
      </c>
      <c r="C23" t="s">
        <v>7</v>
      </c>
    </row>
    <row r="24" spans="1:4" x14ac:dyDescent="0.25">
      <c r="A24" t="s">
        <v>25</v>
      </c>
      <c r="B24">
        <v>60</v>
      </c>
      <c r="C24" t="s">
        <v>7</v>
      </c>
    </row>
    <row r="25" spans="1:4" x14ac:dyDescent="0.25">
      <c r="B25" s="2">
        <f>SUM(B6:B24)</f>
        <v>148</v>
      </c>
      <c r="D25" s="2">
        <f>B25+4</f>
        <v>152</v>
      </c>
    </row>
    <row r="26" spans="1:4" x14ac:dyDescent="0.25">
      <c r="A26" t="s">
        <v>27</v>
      </c>
      <c r="B26">
        <v>4</v>
      </c>
      <c r="C26" t="s">
        <v>28</v>
      </c>
    </row>
    <row r="27" spans="1:4" x14ac:dyDescent="0.25">
      <c r="A27" t="s">
        <v>29</v>
      </c>
      <c r="B27">
        <v>4</v>
      </c>
      <c r="C27" t="s">
        <v>28</v>
      </c>
    </row>
    <row r="28" spans="1:4" x14ac:dyDescent="0.25">
      <c r="A28" t="s">
        <v>30</v>
      </c>
      <c r="B28">
        <v>4</v>
      </c>
      <c r="C28" t="s">
        <v>28</v>
      </c>
    </row>
    <row r="29" spans="1:4" x14ac:dyDescent="0.25">
      <c r="A29" t="s">
        <v>31</v>
      </c>
      <c r="B29">
        <v>4</v>
      </c>
      <c r="C29" t="s">
        <v>28</v>
      </c>
    </row>
    <row r="30" spans="1:4" x14ac:dyDescent="0.25">
      <c r="A30" t="s">
        <v>32</v>
      </c>
      <c r="B30">
        <v>4</v>
      </c>
      <c r="C30" t="s">
        <v>28</v>
      </c>
    </row>
    <row r="31" spans="1:4" x14ac:dyDescent="0.25">
      <c r="B31" s="2">
        <f>SUM(B26:B30)</f>
        <v>20</v>
      </c>
    </row>
    <row r="32" spans="1:4" x14ac:dyDescent="0.25">
      <c r="A32" t="s">
        <v>35</v>
      </c>
      <c r="B32">
        <v>14</v>
      </c>
      <c r="C32" t="s">
        <v>36</v>
      </c>
    </row>
    <row r="33" spans="1:3" x14ac:dyDescent="0.25">
      <c r="A33" t="s">
        <v>37</v>
      </c>
      <c r="B33">
        <v>9</v>
      </c>
      <c r="C33" t="s">
        <v>36</v>
      </c>
    </row>
    <row r="34" spans="1:3" x14ac:dyDescent="0.25">
      <c r="A34" t="s">
        <v>38</v>
      </c>
      <c r="B34">
        <v>4</v>
      </c>
      <c r="C34" t="s">
        <v>36</v>
      </c>
    </row>
    <row r="35" spans="1:3" x14ac:dyDescent="0.25">
      <c r="A35" t="s">
        <v>39</v>
      </c>
      <c r="B35">
        <v>4</v>
      </c>
      <c r="C35" t="s">
        <v>36</v>
      </c>
    </row>
    <row r="36" spans="1:3" x14ac:dyDescent="0.25">
      <c r="A36" t="s">
        <v>40</v>
      </c>
      <c r="B36">
        <v>4</v>
      </c>
      <c r="C36" t="s">
        <v>36</v>
      </c>
    </row>
    <row r="37" spans="1:3" x14ac:dyDescent="0.25">
      <c r="A37" t="s">
        <v>41</v>
      </c>
      <c r="B37">
        <v>4</v>
      </c>
      <c r="C37" t="s">
        <v>36</v>
      </c>
    </row>
    <row r="38" spans="1:3" x14ac:dyDescent="0.25">
      <c r="A38" t="s">
        <v>42</v>
      </c>
      <c r="B38">
        <v>4</v>
      </c>
      <c r="C38" t="s">
        <v>36</v>
      </c>
    </row>
    <row r="39" spans="1:3" x14ac:dyDescent="0.25">
      <c r="B39" s="2">
        <f>SUM(B32:B38)</f>
        <v>43</v>
      </c>
    </row>
    <row r="40" spans="1:3" x14ac:dyDescent="0.25">
      <c r="A40" t="s">
        <v>43</v>
      </c>
      <c r="B40">
        <v>14</v>
      </c>
      <c r="C40" t="s">
        <v>44</v>
      </c>
    </row>
    <row r="41" spans="1:3" x14ac:dyDescent="0.25">
      <c r="A41" t="s">
        <v>45</v>
      </c>
      <c r="B41">
        <v>12</v>
      </c>
      <c r="C41" t="s">
        <v>44</v>
      </c>
    </row>
    <row r="42" spans="1:3" x14ac:dyDescent="0.25">
      <c r="A42" t="s">
        <v>46</v>
      </c>
      <c r="B42">
        <v>8</v>
      </c>
      <c r="C42" t="s">
        <v>44</v>
      </c>
    </row>
    <row r="43" spans="1:3" x14ac:dyDescent="0.25">
      <c r="B43" s="2">
        <f>SUM(B40:B42)</f>
        <v>34</v>
      </c>
    </row>
    <row r="44" spans="1:3" x14ac:dyDescent="0.25">
      <c r="A44" t="s">
        <v>47</v>
      </c>
      <c r="B44">
        <v>6</v>
      </c>
      <c r="C44" t="s">
        <v>48</v>
      </c>
    </row>
    <row r="45" spans="1:3" x14ac:dyDescent="0.25">
      <c r="A45" t="s">
        <v>49</v>
      </c>
      <c r="B45">
        <v>26</v>
      </c>
      <c r="C45" t="s">
        <v>48</v>
      </c>
    </row>
    <row r="46" spans="1:3" x14ac:dyDescent="0.25">
      <c r="A46" t="s">
        <v>50</v>
      </c>
      <c r="B46">
        <v>3</v>
      </c>
      <c r="C46" t="s">
        <v>48</v>
      </c>
    </row>
    <row r="47" spans="1:3" x14ac:dyDescent="0.25">
      <c r="A47" t="s">
        <v>51</v>
      </c>
      <c r="B47">
        <v>8</v>
      </c>
      <c r="C47" t="s">
        <v>48</v>
      </c>
    </row>
    <row r="48" spans="1:3" x14ac:dyDescent="0.25">
      <c r="A48" t="s">
        <v>52</v>
      </c>
      <c r="B48">
        <v>24</v>
      </c>
      <c r="C48" t="s">
        <v>48</v>
      </c>
    </row>
    <row r="49" spans="1:3" x14ac:dyDescent="0.25">
      <c r="A49" t="s">
        <v>76</v>
      </c>
      <c r="B49">
        <v>20</v>
      </c>
      <c r="C49" t="s">
        <v>48</v>
      </c>
    </row>
    <row r="50" spans="1:3" x14ac:dyDescent="0.25">
      <c r="A50" t="s">
        <v>55</v>
      </c>
      <c r="B50">
        <v>69</v>
      </c>
      <c r="C50" t="s">
        <v>48</v>
      </c>
    </row>
    <row r="51" spans="1:3" x14ac:dyDescent="0.25">
      <c r="B51" s="2">
        <f>SUM(B44:B50)</f>
        <v>156</v>
      </c>
    </row>
    <row r="52" spans="1:3" x14ac:dyDescent="0.25">
      <c r="A52" t="s">
        <v>56</v>
      </c>
      <c r="B52">
        <v>6</v>
      </c>
      <c r="C52" t="s">
        <v>57</v>
      </c>
    </row>
    <row r="53" spans="1:3" x14ac:dyDescent="0.25">
      <c r="A53" t="s">
        <v>58</v>
      </c>
      <c r="B53">
        <v>3</v>
      </c>
      <c r="C53" t="s">
        <v>57</v>
      </c>
    </row>
    <row r="54" spans="1:3" x14ac:dyDescent="0.25">
      <c r="A54" t="s">
        <v>59</v>
      </c>
      <c r="B54">
        <v>3</v>
      </c>
      <c r="C54" t="s">
        <v>57</v>
      </c>
    </row>
    <row r="55" spans="1:3" x14ac:dyDescent="0.25">
      <c r="A55" t="s">
        <v>60</v>
      </c>
      <c r="B55">
        <v>3</v>
      </c>
      <c r="C55" t="s">
        <v>57</v>
      </c>
    </row>
    <row r="56" spans="1:3" x14ac:dyDescent="0.25">
      <c r="A56" t="s">
        <v>61</v>
      </c>
      <c r="B56">
        <v>13</v>
      </c>
      <c r="C56" t="s">
        <v>57</v>
      </c>
    </row>
    <row r="57" spans="1:3" x14ac:dyDescent="0.25">
      <c r="B57" s="2">
        <f>SUM(B52:B56)</f>
        <v>28</v>
      </c>
    </row>
    <row r="58" spans="1:3" x14ac:dyDescent="0.25">
      <c r="A58" t="s">
        <v>62</v>
      </c>
      <c r="B58">
        <v>63</v>
      </c>
      <c r="C58" t="s">
        <v>63</v>
      </c>
    </row>
    <row r="59" spans="1:3" x14ac:dyDescent="0.25">
      <c r="A59" t="s">
        <v>65</v>
      </c>
      <c r="B59">
        <v>22</v>
      </c>
      <c r="C59" t="s">
        <v>63</v>
      </c>
    </row>
    <row r="60" spans="1:3" x14ac:dyDescent="0.25">
      <c r="B60" s="2">
        <f>SUM(B58:B59)</f>
        <v>85</v>
      </c>
    </row>
    <row r="61" spans="1:3" x14ac:dyDescent="0.25">
      <c r="A61" t="s">
        <v>77</v>
      </c>
      <c r="B61">
        <v>25</v>
      </c>
      <c r="C61" t="s">
        <v>67</v>
      </c>
    </row>
    <row r="62" spans="1:3" x14ac:dyDescent="0.25">
      <c r="B62" s="2">
        <f>SUM(B61)</f>
        <v>25</v>
      </c>
    </row>
    <row r="63" spans="1:3" x14ac:dyDescent="0.25">
      <c r="A63" t="s">
        <v>68</v>
      </c>
      <c r="B63">
        <v>36</v>
      </c>
      <c r="C63" t="s">
        <v>69</v>
      </c>
    </row>
    <row r="64" spans="1:3" x14ac:dyDescent="0.25">
      <c r="A64" t="s">
        <v>70</v>
      </c>
      <c r="B64">
        <v>18</v>
      </c>
      <c r="C64" t="s">
        <v>69</v>
      </c>
    </row>
    <row r="65" spans="1:3" x14ac:dyDescent="0.25">
      <c r="A65" t="s">
        <v>71</v>
      </c>
      <c r="B65">
        <v>21</v>
      </c>
      <c r="C65" t="s">
        <v>69</v>
      </c>
    </row>
    <row r="66" spans="1:3" x14ac:dyDescent="0.25">
      <c r="B66" s="2">
        <f>SUM(B63:B65)</f>
        <v>75</v>
      </c>
    </row>
  </sheetData>
  <pageMargins left="0.7" right="0.7" top="0.75" bottom="0.75" header="0.3" footer="0.3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Sheet1!multi14_16Aug</vt:lpstr>
      <vt:lpstr>Sheet2!multi14_16Aug</vt:lpstr>
      <vt:lpstr>Sheet3!multi14_16Aug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cp:lastPrinted>2016-09-09T21:28:03Z</cp:lastPrinted>
  <dcterms:created xsi:type="dcterms:W3CDTF">2016-09-08T18:40:34Z</dcterms:created>
  <dcterms:modified xsi:type="dcterms:W3CDTF">2016-09-09T21:32:06Z</dcterms:modified>
</cp:coreProperties>
</file>