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zo" sheetId="1" state="visible" r:id="rId2"/>
  </sheets>
  <definedNames>
    <definedName function="false" hidden="false" localSheetId="0" name="_xlnm.Print_Area" vbProcedure="false">zo!$A$1:$B$62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<sst xmlns="http://schemas.openxmlformats.org/spreadsheetml/2006/main" count="154" uniqueCount="154">
  <si>
    <t xml:space="preserve">Nazwa kwalifikacji:</t>
  </si>
  <si>
    <t xml:space="preserve">Tworzenie i administrowanie stronami i aplikacjami internetowymi oraz bazami danych </t>
  </si>
  <si>
    <t xml:space="preserve">Lp. </t>
  </si>
  <si>
    <t xml:space="preserve">Oznaczenie kwalifikacji:</t>
  </si>
  <si>
    <t xml:space="preserve">INF.03</t>
  </si>
  <si>
    <t xml:space="preserve">Nazwisko i imię</t>
  </si>
  <si>
    <t xml:space="preserve">2B GosCzechFilip</t>
  </si>
  <si>
    <t xml:space="preserve">2B Mikołajczyk Mateusz</t>
  </si>
  <si>
    <t xml:space="preserve">2B Gołuchowski Kacper</t>
  </si>
  <si>
    <t xml:space="preserve">2B Michta Miłosz</t>
  </si>
  <si>
    <t xml:space="preserve">2B Achler Gabryiel</t>
  </si>
  <si>
    <t xml:space="preserve">2B Gregulski Antoni</t>
  </si>
  <si>
    <t xml:space="preserve">2B Galera Jakub</t>
  </si>
  <si>
    <t xml:space="preserve">2B Kłak Ernest</t>
  </si>
  <si>
    <t xml:space="preserve">2B Kumor Michał</t>
  </si>
  <si>
    <t xml:space="preserve">2C Banakiewuicz Kondrad</t>
  </si>
  <si>
    <t xml:space="preserve">2C Biś Aleksander</t>
  </si>
  <si>
    <t xml:space="preserve">2C Borek Kamil</t>
  </si>
  <si>
    <t xml:space="preserve">2C Bugaj Filip</t>
  </si>
  <si>
    <t xml:space="preserve">2C Cedro Kacper</t>
  </si>
  <si>
    <t xml:space="preserve">2C Chlewicki Patryk</t>
  </si>
  <si>
    <t xml:space="preserve">2C Fidler Wiktor</t>
  </si>
  <si>
    <t xml:space="preserve">2C Frelik Maksymilian</t>
  </si>
  <si>
    <t xml:space="preserve">2C Gad Jakub</t>
  </si>
  <si>
    <t xml:space="preserve">2C Grabalski Krzysztof</t>
  </si>
  <si>
    <t xml:space="preserve">2C Horyń Aleksander</t>
  </si>
  <si>
    <t xml:space="preserve">2C Kopacz Michał</t>
  </si>
  <si>
    <t xml:space="preserve">2C Kryszczak Kacper</t>
  </si>
  <si>
    <t xml:space="preserve">2C Kubicki Antoni</t>
  </si>
  <si>
    <t xml:space="preserve">2C Majkowski Adam</t>
  </si>
  <si>
    <t xml:space="preserve">2C Manecki Damian</t>
  </si>
  <si>
    <t xml:space="preserve">2C Nowak Jakub</t>
  </si>
  <si>
    <t xml:space="preserve">Numer zadania:</t>
  </si>
  <si>
    <t xml:space="preserve">02</t>
  </si>
  <si>
    <t xml:space="preserve">Kod arkusza:</t>
  </si>
  <si>
    <t xml:space="preserve">INF.03-02-22.06-SG</t>
  </si>
  <si>
    <t xml:space="preserve">Wersja arkusza:</t>
  </si>
  <si>
    <t xml:space="preserve">Punktacja</t>
  </si>
  <si>
    <t xml:space="preserve">Lp.</t>
  </si>
  <si>
    <t xml:space="preserve">Elementy podlegające ocenie/kryteria oceny</t>
  </si>
  <si>
    <t xml:space="preserve">R.1</t>
  </si>
  <si>
    <t xml:space="preserve">Rezultat 1:  Operacje na bazie danych</t>
  </si>
  <si>
    <t xml:space="preserve">Uwaga: W przypadku oceny zrzutów należy uznać za prawidłowe jeżeli widoczny jest cały obszar ekranu z widocznym paskiem zadań, a zapytanie ma charakter uniwersalny dla każdego zestawu danych. Nie należy oceniać wykadrowanych zrzutów ekranu
Jeżeli na zrzutach ekranu nie są widoczne wszystkie rekordy dla kryteriów 1.3 ÷ 1.5, należy wykonać kwerendę w phpMyAdmin
</t>
  </si>
  <si>
    <t xml:space="preserve">R.1.1</t>
  </si>
  <si>
    <r>
      <rPr>
        <sz val="12"/>
        <color rgb="FF000000"/>
        <rFont val="Arial"/>
        <family val="2"/>
        <charset val="1"/>
      </rPr>
      <t xml:space="preserve">Wykonano import tabel do bazy danych </t>
    </r>
    <r>
      <rPr>
        <i val="true"/>
        <sz val="12"/>
        <color rgb="FF000000"/>
        <rFont val="Arial"/>
        <family val="2"/>
        <charset val="238"/>
      </rPr>
      <t xml:space="preserve">samochody</t>
    </r>
    <r>
      <rPr>
        <sz val="12"/>
        <color rgb="FF000000"/>
        <rFont val="Arial"/>
        <family val="2"/>
        <charset val="1"/>
      </rPr>
      <t xml:space="preserve"> czynność udokumentowano plikiem o nazwie </t>
    </r>
    <r>
      <rPr>
        <i val="true"/>
        <sz val="12"/>
        <color rgb="FF000000"/>
        <rFont val="Arial"/>
        <family val="2"/>
        <charset val="238"/>
      </rPr>
      <t xml:space="preserve">import</t>
    </r>
    <r>
      <rPr>
        <sz val="12"/>
        <color rgb="FF000000"/>
        <rFont val="Arial"/>
        <family val="2"/>
        <charset val="1"/>
      </rPr>
      <t xml:space="preserve"> w formacie PNG</t>
    </r>
  </si>
  <si>
    <t xml:space="preserve">R.1.2</t>
  </si>
  <si>
    <r>
      <rPr>
        <sz val="12"/>
        <rFont val="Arial"/>
        <family val="2"/>
        <charset val="1"/>
      </rPr>
      <t xml:space="preserve">Zapisano plik</t>
    </r>
    <r>
      <rPr>
        <i val="true"/>
        <sz val="12"/>
        <rFont val="Arial"/>
        <family val="2"/>
        <charset val="1"/>
      </rPr>
      <t xml:space="preserve"> o nazwie kwerendy.txt </t>
    </r>
    <r>
      <rPr>
        <sz val="12"/>
        <rFont val="Arial"/>
        <family val="2"/>
        <charset val="1"/>
      </rPr>
      <t xml:space="preserve">zawierający co najmniej jedno zapytanie SQL, wynikające z treści zadania </t>
    </r>
  </si>
  <si>
    <t xml:space="preserve">R.1.3</t>
  </si>
  <si>
    <r>
      <rPr>
        <sz val="12"/>
        <color rgb="FF000000"/>
        <rFont val="Arial"/>
        <family val="2"/>
        <charset val="1"/>
      </rPr>
      <t xml:space="preserve">Utworzono zapytanie 1 wybierające jedynie pola marka i rocznik z tabeli </t>
    </r>
    <r>
      <rPr>
        <i val="true"/>
        <sz val="12"/>
        <color rgb="FF000000"/>
        <rFont val="Arial"/>
        <family val="2"/>
        <charset val="238"/>
      </rPr>
      <t xml:space="preserve">samochody</t>
    </r>
    <r>
      <rPr>
        <sz val="12"/>
        <color rgb="FF000000"/>
        <rFont val="Arial"/>
        <family val="2"/>
        <charset val="1"/>
      </rPr>
      <t xml:space="preserve"> dla samochodów koloru niebieskiego.</t>
    </r>
    <r>
      <rPr>
        <sz val="12"/>
        <rFont val="Arial"/>
        <family val="2"/>
        <charset val="1"/>
      </rPr>
      <t xml:space="preserve"> </t>
    </r>
    <r>
      <rPr>
        <sz val="12"/>
        <rFont val="Arial"/>
        <family val="2"/>
        <charset val="238"/>
      </rPr>
      <t xml:space="preserve">W pliku z kwerendami lub na zrzucie istnieje zapis</t>
    </r>
    <r>
      <rPr>
        <sz val="12"/>
        <rFont val="Arial"/>
        <family val="2"/>
        <charset val="1"/>
      </rPr>
      <t xml:space="preserve"> np.: 
</t>
    </r>
    <r>
      <rPr>
        <sz val="12"/>
        <rFont val="Courier New"/>
        <family val="3"/>
        <charset val="238"/>
      </rPr>
      <t xml:space="preserve">SELECT marka, rocznik FROM samochody WHERE kolor="niebieski";</t>
    </r>
    <r>
      <rPr>
        <sz val="12"/>
        <rFont val="Arial"/>
        <family val="2"/>
        <charset val="1"/>
      </rPr>
      <t xml:space="preserve">  
</t>
    </r>
    <r>
      <rPr>
        <b val="true"/>
        <u val="single"/>
        <sz val="12"/>
        <rFont val="Arial"/>
        <family val="2"/>
        <charset val="238"/>
      </rPr>
      <t xml:space="preserve">oraz</t>
    </r>
    <r>
      <rPr>
        <sz val="12"/>
        <rFont val="Arial"/>
        <family val="2"/>
        <charset val="238"/>
      </rPr>
      <t xml:space="preserve"> </t>
    </r>
    <r>
      <rPr>
        <sz val="12"/>
        <color rgb="FF000000"/>
        <rFont val="Arial"/>
        <family val="2"/>
        <charset val="1"/>
      </rPr>
      <t xml:space="preserve">wynik działania udokumentowano zrzutem, na którym widoczne są dokładnie dwa rekordy: Fiat 2007, Opel 2003</t>
    </r>
  </si>
  <si>
    <t xml:space="preserve">R.1.4</t>
  </si>
  <si>
    <r>
      <rPr>
        <sz val="12"/>
        <color rgb="FF000000"/>
        <rFont val="Arial"/>
        <family val="2"/>
        <charset val="1"/>
      </rPr>
      <t xml:space="preserve">Utworzono zapytanie 2 zliczające ile jest samochodów marki Toyota lub Opel, których stan jest bardzo dobry.</t>
    </r>
    <r>
      <rPr>
        <sz val="12"/>
        <rFont val="Arial"/>
        <family val="2"/>
        <charset val="1"/>
      </rPr>
      <t xml:space="preserve"> </t>
    </r>
    <r>
      <rPr>
        <sz val="12"/>
        <rFont val="Arial"/>
        <family val="2"/>
        <charset val="238"/>
      </rPr>
      <t xml:space="preserve">W pliku z kwerendami lub na zrzucie istnieje zapis</t>
    </r>
    <r>
      <rPr>
        <sz val="12"/>
        <rFont val="Arial"/>
        <family val="2"/>
        <charset val="1"/>
      </rPr>
      <t xml:space="preserve"> np.: 
</t>
    </r>
    <r>
      <rPr>
        <sz val="12"/>
        <rFont val="Courier New"/>
        <family val="3"/>
        <charset val="238"/>
      </rPr>
      <t xml:space="preserve">SELECT COUNT(*) FROM samochody WHERE (marka = "Toyota" OR marka = "Opel") AND stan="bardzo dobry"; </t>
    </r>
    <r>
      <rPr>
        <sz val="12"/>
        <rFont val="Arial"/>
        <family val="2"/>
        <charset val="238"/>
      </rPr>
      <t xml:space="preserve">(nawias wymagany, w COUNT poprawna też nazwa dowolnego pola)</t>
    </r>
    <r>
      <rPr>
        <sz val="12"/>
        <rFont val="Arial"/>
        <family val="2"/>
        <charset val="1"/>
      </rPr>
      <t xml:space="preserve">  
</t>
    </r>
    <r>
      <rPr>
        <b val="true"/>
        <u val="single"/>
        <sz val="12"/>
        <rFont val="Arial"/>
        <family val="2"/>
        <charset val="238"/>
      </rPr>
      <t xml:space="preserve">oraz</t>
    </r>
    <r>
      <rPr>
        <sz val="12"/>
        <rFont val="Arial"/>
        <family val="2"/>
        <charset val="238"/>
      </rPr>
      <t xml:space="preserve"> </t>
    </r>
    <r>
      <rPr>
        <sz val="12"/>
        <color rgb="FF000000"/>
        <rFont val="Arial"/>
        <family val="2"/>
        <charset val="1"/>
      </rPr>
      <t xml:space="preserve">wynik działania udokumentowano zrzutem, na którym jest widoczna wartość 2</t>
    </r>
  </si>
  <si>
    <t xml:space="preserve">R.1.5</t>
  </si>
  <si>
    <r>
      <rPr>
        <sz val="12"/>
        <color rgb="FF000000"/>
        <rFont val="Arial"/>
        <family val="2"/>
        <charset val="1"/>
      </rPr>
      <t xml:space="preserve">Utworzono zapytanie 3 aktualizujące wartość pola stan na „dobry” w tabeli </t>
    </r>
    <r>
      <rPr>
        <i val="true"/>
        <sz val="12"/>
        <color rgb="FF000000"/>
        <rFont val="Arial"/>
        <family val="2"/>
        <charset val="238"/>
      </rPr>
      <t xml:space="preserve">samochody</t>
    </r>
    <r>
      <rPr>
        <sz val="12"/>
        <color rgb="FF000000"/>
        <rFont val="Arial"/>
        <family val="2"/>
        <charset val="1"/>
      </rPr>
      <t xml:space="preserve"> dla samochodów starszych niż 2004 rok.</t>
    </r>
    <r>
      <rPr>
        <sz val="12"/>
        <rFont val="Arial"/>
        <family val="2"/>
        <charset val="1"/>
      </rPr>
      <t xml:space="preserve"> </t>
    </r>
    <r>
      <rPr>
        <sz val="12"/>
        <rFont val="Arial"/>
        <family val="2"/>
        <charset val="238"/>
      </rPr>
      <t xml:space="preserve">W pliku z kwerendami lub na zrzucie istnieje zapis</t>
    </r>
    <r>
      <rPr>
        <sz val="12"/>
        <rFont val="Arial"/>
        <family val="2"/>
        <charset val="1"/>
      </rPr>
      <t xml:space="preserve"> np.: 
</t>
    </r>
    <r>
      <rPr>
        <sz val="12"/>
        <rFont val="Courier New"/>
        <family val="3"/>
        <charset val="238"/>
      </rPr>
      <t xml:space="preserve">UPDATE samochody SET stan = "dobry" WHERE rocznik &lt; 2004;</t>
    </r>
    <r>
      <rPr>
        <sz val="12"/>
        <rFont val="Arial"/>
        <family val="2"/>
        <charset val="1"/>
      </rPr>
      <t xml:space="preserve">  
</t>
    </r>
    <r>
      <rPr>
        <b val="true"/>
        <u val="single"/>
        <sz val="12"/>
        <rFont val="Arial"/>
        <family val="2"/>
        <charset val="238"/>
      </rPr>
      <t xml:space="preserve">oraz</t>
    </r>
    <r>
      <rPr>
        <sz val="12"/>
        <rFont val="Arial"/>
        <family val="2"/>
        <charset val="238"/>
      </rPr>
      <t xml:space="preserve"> </t>
    </r>
    <r>
      <rPr>
        <sz val="12"/>
        <color rgb="FF000000"/>
        <rFont val="Arial"/>
        <family val="2"/>
        <charset val="1"/>
      </rPr>
      <t xml:space="preserve">wynik działania udokumentowano zrzutem, na którym widoczny jest komunikat o wykonaniu kwerendy lub zmienione wartości w tabeli</t>
    </r>
  </si>
  <si>
    <t xml:space="preserve">R.1.6</t>
  </si>
  <si>
    <r>
      <rPr>
        <sz val="12"/>
        <color rgb="FF000000"/>
        <rFont val="Arial"/>
        <family val="2"/>
        <charset val="1"/>
      </rPr>
      <t xml:space="preserve">Utworzono zapytanie 4 tworzące użytkownika </t>
    </r>
    <r>
      <rPr>
        <b val="true"/>
        <sz val="12"/>
        <color rgb="FF000000"/>
        <rFont val="Arial"/>
        <family val="2"/>
        <charset val="238"/>
      </rPr>
      <t xml:space="preserve">jan</t>
    </r>
    <r>
      <rPr>
        <sz val="12"/>
        <color rgb="FF000000"/>
        <rFont val="Arial"/>
        <family val="2"/>
        <charset val="1"/>
      </rPr>
      <t xml:space="preserve"> na localhost z hasłem </t>
    </r>
    <r>
      <rPr>
        <b val="true"/>
        <sz val="12"/>
        <color rgb="FF000000"/>
        <rFont val="Arial"/>
        <family val="2"/>
        <charset val="238"/>
      </rPr>
      <t xml:space="preserve">janKowalski1@</t>
    </r>
    <r>
      <rPr>
        <sz val="12"/>
        <color rgb="FF000000"/>
        <rFont val="Arial"/>
        <family val="2"/>
        <charset val="1"/>
      </rPr>
      <t xml:space="preserve">.</t>
    </r>
    <r>
      <rPr>
        <sz val="12"/>
        <rFont val="Arial"/>
        <family val="2"/>
        <charset val="1"/>
      </rPr>
      <t xml:space="preserve"> </t>
    </r>
    <r>
      <rPr>
        <sz val="12"/>
        <rFont val="Arial"/>
        <family val="2"/>
        <charset val="238"/>
      </rPr>
      <t xml:space="preserve">W pliku z kwerendami lub na zrzucie istnieje zapis</t>
    </r>
    <r>
      <rPr>
        <sz val="12"/>
        <rFont val="Arial"/>
        <family val="2"/>
        <charset val="1"/>
      </rPr>
      <t xml:space="preserve"> np.: 
</t>
    </r>
    <r>
      <rPr>
        <sz val="12"/>
        <rFont val="Courier New"/>
        <family val="3"/>
        <charset val="238"/>
      </rPr>
      <t xml:space="preserve">CREATE USER "jan"@"localhost" IDENTIFIED BY "janKowalski1@";</t>
    </r>
    <r>
      <rPr>
        <sz val="12"/>
        <rFont val="Arial"/>
        <family val="2"/>
        <charset val="1"/>
      </rPr>
      <t xml:space="preserve">  
</t>
    </r>
    <r>
      <rPr>
        <b val="true"/>
        <u val="single"/>
        <sz val="12"/>
        <rFont val="Arial"/>
        <family val="2"/>
        <charset val="238"/>
      </rPr>
      <t xml:space="preserve">oraz</t>
    </r>
    <r>
      <rPr>
        <sz val="12"/>
        <rFont val="Arial"/>
        <family val="2"/>
        <charset val="238"/>
      </rPr>
      <t xml:space="preserve"> </t>
    </r>
    <r>
      <rPr>
        <sz val="12"/>
        <color rgb="FF000000"/>
        <rFont val="Arial"/>
        <family val="2"/>
        <charset val="1"/>
      </rPr>
      <t xml:space="preserve">wynik działania udokumentowano zrzutem, na którym jest widoczne wykonane zapytanie z nazwą konta i </t>
    </r>
    <r>
      <rPr>
        <u val="single"/>
        <sz val="12"/>
        <color rgb="FF000000"/>
        <rFont val="Arial"/>
        <family val="2"/>
        <charset val="238"/>
      </rPr>
      <t xml:space="preserve">niezaszyfrowanym </t>
    </r>
    <r>
      <rPr>
        <sz val="12"/>
        <color rgb="FF000000"/>
        <rFont val="Arial"/>
        <family val="2"/>
        <charset val="1"/>
      </rPr>
      <t xml:space="preserve">hasłem</t>
    </r>
  </si>
  <si>
    <t xml:space="preserve">R.1.7</t>
  </si>
  <si>
    <r>
      <rPr>
        <sz val="12"/>
        <color rgb="FF000000"/>
        <rFont val="Arial"/>
        <family val="2"/>
        <charset val="1"/>
      </rPr>
      <t xml:space="preserve">Utworzono zapytanie 5 nadające użytkownikowi </t>
    </r>
    <r>
      <rPr>
        <b val="true"/>
        <sz val="12"/>
        <color rgb="FF000000"/>
        <rFont val="Arial"/>
        <family val="2"/>
        <charset val="238"/>
      </rPr>
      <t xml:space="preserve">jan</t>
    </r>
    <r>
      <rPr>
        <sz val="12"/>
        <color rgb="FF000000"/>
        <rFont val="Arial"/>
        <family val="2"/>
        <charset val="1"/>
      </rPr>
      <t xml:space="preserve"> prawo jedynie do wybierania, wstawiania i aktualizacji danych w tabeli </t>
    </r>
    <r>
      <rPr>
        <i val="true"/>
        <sz val="12"/>
        <color rgb="FF000000"/>
        <rFont val="Arial"/>
        <family val="2"/>
        <charset val="238"/>
      </rPr>
      <t xml:space="preserve">samochody</t>
    </r>
    <r>
      <rPr>
        <sz val="12"/>
        <color rgb="FF000000"/>
        <rFont val="Arial"/>
        <family val="2"/>
        <charset val="1"/>
      </rPr>
      <t xml:space="preserve">.</t>
    </r>
    <r>
      <rPr>
        <sz val="12"/>
        <rFont val="Arial"/>
        <family val="2"/>
        <charset val="1"/>
      </rPr>
      <t xml:space="preserve"> </t>
    </r>
    <r>
      <rPr>
        <sz val="12"/>
        <rFont val="Arial"/>
        <family val="2"/>
        <charset val="238"/>
      </rPr>
      <t xml:space="preserve">W pliku z kwerendami lub na zrzucie istnieje zapis</t>
    </r>
    <r>
      <rPr>
        <sz val="12"/>
        <rFont val="Arial"/>
        <family val="2"/>
        <charset val="1"/>
      </rPr>
      <t xml:space="preserve"> np.: 
</t>
    </r>
    <r>
      <rPr>
        <sz val="12"/>
        <rFont val="Courier New"/>
        <family val="3"/>
        <charset val="238"/>
      </rPr>
      <t xml:space="preserve">GRANT SELECT, INSERT, UPDATE ON samochody TO "jan"@"localhost";
</t>
    </r>
    <r>
      <rPr>
        <b val="true"/>
        <u val="single"/>
        <sz val="12"/>
        <rFont val="Arial"/>
        <family val="2"/>
        <charset val="238"/>
      </rPr>
      <t xml:space="preserve">oraz</t>
    </r>
    <r>
      <rPr>
        <sz val="12"/>
        <rFont val="Arial"/>
        <family val="2"/>
        <charset val="238"/>
      </rPr>
      <t xml:space="preserve"> </t>
    </r>
    <r>
      <rPr>
        <sz val="12"/>
        <color rgb="FF000000"/>
        <rFont val="Arial"/>
        <family val="2"/>
        <charset val="1"/>
      </rPr>
      <t xml:space="preserve">wynik działania udokumentowano zrzutem, na którym jest widoczne wykonane zapytanie</t>
    </r>
  </si>
  <si>
    <t xml:space="preserve">R.1.8</t>
  </si>
  <si>
    <t xml:space="preserve">R.1.9</t>
  </si>
  <si>
    <t xml:space="preserve">R.1.10</t>
  </si>
  <si>
    <t xml:space="preserve">R.2</t>
  </si>
  <si>
    <t xml:space="preserve">Rezultat 2: Zawartość witryny internetowej</t>
  </si>
  <si>
    <t xml:space="preserve">Uwaga: W napisach widocznych na stronie dopuszcza się drobne błędy literowe (nie zmieniające sensu tekstu), błędy wielkości liter i znaków diakrytycznych, tekst może być pisany w cudzysłowach lub bez</t>
  </si>
  <si>
    <t xml:space="preserve">R.2.1</t>
  </si>
  <si>
    <r>
      <rPr>
        <sz val="11"/>
        <color rgb="FF000000"/>
        <rFont val="Arial"/>
        <family val="2"/>
        <charset val="238"/>
      </rPr>
      <t xml:space="preserve">Przynajmniej jedną grafikę z plików </t>
    </r>
    <r>
      <rPr>
        <i val="true"/>
        <sz val="11"/>
        <color rgb="FF000000"/>
        <rFont val="Arial"/>
        <family val="2"/>
        <charset val="238"/>
      </rPr>
      <t xml:space="preserve">home.png</t>
    </r>
    <r>
      <rPr>
        <sz val="11"/>
        <color rgb="FF000000"/>
        <rFont val="Arial"/>
        <family val="2"/>
        <charset val="238"/>
      </rPr>
      <t xml:space="preserve"> lub </t>
    </r>
    <r>
      <rPr>
        <i val="true"/>
        <sz val="11"/>
        <color rgb="FF000000"/>
        <rFont val="Arial"/>
        <family val="2"/>
        <charset val="238"/>
      </rPr>
      <t xml:space="preserve">znak.png</t>
    </r>
    <r>
      <rPr>
        <sz val="11"/>
        <color rgb="FF000000"/>
        <rFont val="Arial"/>
        <family val="2"/>
        <charset val="238"/>
      </rPr>
      <t xml:space="preserve"> przeskalowano z zachowaniem proporcji do szerokości 80 px, odpowiadająca temu wysokość wynosi 80 px (± 2 px)</t>
    </r>
  </si>
  <si>
    <t xml:space="preserve">R.2.2</t>
  </si>
  <si>
    <r>
      <rPr>
        <sz val="11"/>
        <color rgb="FF000000"/>
        <rFont val="Arial"/>
        <family val="2"/>
        <charset val="238"/>
      </rPr>
      <t xml:space="preserve">Grafika z pliku </t>
    </r>
    <r>
      <rPr>
        <i val="true"/>
        <sz val="11"/>
        <color rgb="FF000000"/>
        <rFont val="Arial"/>
        <family val="2"/>
        <charset val="238"/>
      </rPr>
      <t xml:space="preserve">samochod.png </t>
    </r>
    <r>
      <rPr>
        <sz val="11"/>
        <color rgb="FF000000"/>
        <rFont val="Arial"/>
        <family val="2"/>
        <charset val="238"/>
      </rPr>
      <t xml:space="preserve">ma przezroczyste tło</t>
    </r>
  </si>
  <si>
    <t xml:space="preserve">R.2.3</t>
  </si>
  <si>
    <r>
      <rPr>
        <sz val="11"/>
        <color rgb="FF000000"/>
        <rFont val="Arial"/>
        <family val="2"/>
        <charset val="238"/>
      </rPr>
      <t xml:space="preserve">Witrynę internetową zapisano w plikach </t>
    </r>
    <r>
      <rPr>
        <i val="true"/>
        <sz val="11"/>
        <color rgb="FF000000"/>
        <rFont val="Arial"/>
        <family val="2"/>
        <charset val="238"/>
      </rPr>
      <t xml:space="preserve">stacja.html</t>
    </r>
    <r>
      <rPr>
        <sz val="11"/>
        <color rgb="FF000000"/>
        <rFont val="Arial"/>
        <family val="2"/>
        <charset val="238"/>
      </rPr>
      <t xml:space="preserve"> oraz </t>
    </r>
    <r>
      <rPr>
        <i val="true"/>
        <sz val="11"/>
        <color rgb="FF000000"/>
        <rFont val="Arial"/>
        <family val="2"/>
        <charset val="238"/>
      </rPr>
      <t xml:space="preserve">obliczenia.html </t>
    </r>
    <r>
      <rPr>
        <sz val="11"/>
        <color rgb="FF000000"/>
        <rFont val="Arial"/>
        <family val="2"/>
        <charset val="238"/>
      </rPr>
      <t xml:space="preserve">oraz na przynajmniej jednej stronie zapisano jawnie standard kodowania polskich znaków</t>
    </r>
    <r>
      <rPr>
        <sz val="11"/>
        <color rgb="FF215968"/>
        <rFont val="Arial"/>
        <family val="2"/>
        <charset val="238"/>
      </rPr>
      <t xml:space="preserve"> i </t>
    </r>
    <r>
      <rPr>
        <sz val="11"/>
        <rFont val="Arial"/>
        <family val="2"/>
        <charset val="238"/>
      </rPr>
      <t xml:space="preserve">deklarację HTML5 &lt;!DOCTYPE HTML&gt; oraz zadeklarowano dla witryny język polski</t>
    </r>
  </si>
  <si>
    <t xml:space="preserve">R.2.4</t>
  </si>
  <si>
    <t xml:space="preserve">Nadano tytuł przynajmniej jednej strony: Stacja paliw</t>
  </si>
  <si>
    <t xml:space="preserve">R.2.5</t>
  </si>
  <si>
    <t xml:space="preserve">Układ przynajmniej jednej strony zdefiniowano dzieląc ją na bloki: baner, menu, lewy, prawy i stopka. Zastosowano znaczniki sekcji</t>
  </si>
  <si>
    <t xml:space="preserve">R.2.6</t>
  </si>
  <si>
    <t xml:space="preserve">Dla przynajmniej jednej strony w banerze zapisano nagłówek h1: „Całodobowa stacja paliw”, w bloku lewym przynajmniej jeden z h2: "Godziny otwarcia stacji" lub „Orientacyjny koszt paliwa” oraz w stopce paragraf o treści: "Stronę opracował:" z numerem zdającego</t>
  </si>
  <si>
    <t xml:space="preserve">R.2.7</t>
  </si>
  <si>
    <r>
      <rPr>
        <sz val="11"/>
        <color rgb="FF000000"/>
        <rFont val="Arial"/>
        <family val="2"/>
        <charset val="1"/>
      </rPr>
      <t xml:space="preserve">Na stronie </t>
    </r>
    <r>
      <rPr>
        <i val="true"/>
        <sz val="11"/>
        <color rgb="FF000000"/>
        <rFont val="Arial"/>
        <family val="2"/>
        <charset val="238"/>
      </rPr>
      <t xml:space="preserve">stacja.html </t>
    </r>
    <r>
      <rPr>
        <sz val="11"/>
        <color rgb="FF000000"/>
        <rFont val="Arial"/>
        <family val="2"/>
        <charset val="1"/>
      </rPr>
      <t xml:space="preserve">umieszczono tabelę o trzech kolumnach i trzech wierszach zgodną z obrazem 3 arkusza egzaminacyjnego, zastosowano znaczniki &lt;table&gt;, &lt;tr&gt;, &lt;td&gt;</t>
    </r>
  </si>
  <si>
    <t xml:space="preserve">R.2.8</t>
  </si>
  <si>
    <r>
      <rPr>
        <sz val="11"/>
        <color rgb="FF000000"/>
        <rFont val="Arial"/>
        <family val="2"/>
        <charset val="238"/>
      </rPr>
      <t xml:space="preserve">Na przynajmniej jednej stronie umieszczono w bloku menu obraz </t>
    </r>
    <r>
      <rPr>
        <i val="true"/>
        <sz val="11"/>
        <color rgb="FF000000"/>
        <rFont val="Arial"/>
        <family val="2"/>
        <charset val="238"/>
      </rPr>
      <t xml:space="preserve">home.png </t>
    </r>
    <r>
      <rPr>
        <sz val="11"/>
        <color rgb="FF000000"/>
        <rFont val="Arial"/>
        <family val="2"/>
        <charset val="238"/>
      </rPr>
      <t xml:space="preserve">i </t>
    </r>
    <r>
      <rPr>
        <i val="true"/>
        <sz val="11"/>
        <color rgb="FF000000"/>
        <rFont val="Arial"/>
        <family val="2"/>
        <charset val="238"/>
      </rPr>
      <t xml:space="preserve">znak.png </t>
    </r>
    <r>
      <rPr>
        <sz val="11"/>
        <color rgb="FF000000"/>
        <rFont val="Arial"/>
        <family val="2"/>
        <charset val="238"/>
      </rPr>
      <t xml:space="preserve">oraz w bloku prawym obraz </t>
    </r>
    <r>
      <rPr>
        <i val="true"/>
        <sz val="11"/>
        <color rgb="FF000000"/>
        <rFont val="Arial"/>
        <family val="2"/>
        <charset val="238"/>
      </rPr>
      <t xml:space="preserve">samochod </t>
    </r>
    <r>
      <rPr>
        <sz val="11"/>
        <color rgb="FF000000"/>
        <rFont val="Arial"/>
        <family val="2"/>
        <charset val="238"/>
      </rPr>
      <t xml:space="preserve">w formacie JPG lub PNG</t>
    </r>
  </si>
  <si>
    <t xml:space="preserve">R.2.9</t>
  </si>
  <si>
    <r>
      <rPr>
        <sz val="11"/>
        <color rgb="FF000000"/>
        <rFont val="Arial"/>
        <family val="2"/>
        <charset val="1"/>
      </rPr>
      <t xml:space="preserve">Nadano dla obrazu </t>
    </r>
    <r>
      <rPr>
        <i val="true"/>
        <sz val="11"/>
        <color rgb="FF000000"/>
        <rFont val="Arial"/>
        <family val="2"/>
        <charset val="238"/>
      </rPr>
      <t xml:space="preserve">samochod</t>
    </r>
    <r>
      <rPr>
        <sz val="11"/>
        <color rgb="FF000000"/>
        <rFont val="Arial"/>
        <family val="2"/>
        <charset val="1"/>
      </rPr>
      <t xml:space="preserve"> tekst alternatywny "samochód"</t>
    </r>
  </si>
  <si>
    <t xml:space="preserve">R.2.10</t>
  </si>
  <si>
    <r>
      <rPr>
        <sz val="11"/>
        <color rgb="FF000000"/>
        <rFont val="Arial"/>
        <family val="2"/>
        <charset val="238"/>
      </rPr>
      <t xml:space="preserve">Na stronie </t>
    </r>
    <r>
      <rPr>
        <i val="true"/>
        <sz val="11"/>
        <color rgb="FF000000"/>
        <rFont val="Arial"/>
        <family val="2"/>
        <charset val="238"/>
      </rPr>
      <t xml:space="preserve">obliczenia.html</t>
    </r>
    <r>
      <rPr>
        <sz val="11"/>
        <color rgb="FF000000"/>
        <rFont val="Arial"/>
        <family val="2"/>
        <charset val="238"/>
      </rPr>
      <t xml:space="preserve"> w bloku lewym umieszczono dwa pola edycyjne oraz przycisk o treści: "OBLICZ"</t>
    </r>
  </si>
  <si>
    <t xml:space="preserve">R.3</t>
  </si>
  <si>
    <t xml:space="preserve">Rezultat 3: Działanie witryny internetowej</t>
  </si>
  <si>
    <t xml:space="preserve">R.3.1</t>
  </si>
  <si>
    <r>
      <rPr>
        <b val="true"/>
        <u val="single"/>
        <sz val="11"/>
        <rFont val="Arial"/>
        <family val="2"/>
        <charset val="1"/>
      </rPr>
      <t xml:space="preserve">Układ bloków</t>
    </r>
    <r>
      <rPr>
        <sz val="11"/>
        <rFont val="Arial"/>
        <family val="2"/>
        <charset val="1"/>
      </rPr>
      <t xml:space="preserve"> po uruchomieniu strony w przeglądarce jest</t>
    </r>
    <r>
      <rPr>
        <sz val="11"/>
        <color rgb="FFFF0000"/>
        <rFont val="Arial"/>
        <family val="2"/>
        <charset val="238"/>
      </rPr>
      <t xml:space="preserve"> </t>
    </r>
    <r>
      <rPr>
        <sz val="11"/>
        <rFont val="Arial"/>
        <family val="2"/>
        <charset val="1"/>
      </rPr>
      <t xml:space="preserve">zgodny z obrazem 2 w arku</t>
    </r>
    <r>
      <rPr>
        <sz val="11"/>
        <rFont val="Arial"/>
        <family val="2"/>
        <charset val="238"/>
      </rPr>
      <t xml:space="preserve">szu (prawidłowo zastosowano właściwości CSS układające bloki na stronie, np. float i clear albo display flex albo grid)</t>
    </r>
  </si>
  <si>
    <t xml:space="preserve">R.3.2</t>
  </si>
  <si>
    <r>
      <rPr>
        <sz val="11"/>
        <color rgb="FF000000"/>
        <rFont val="Arial"/>
        <family val="2"/>
        <charset val="1"/>
      </rPr>
      <t xml:space="preserve">Na przynajmniej jednej stronie po kliknięciu obrazu </t>
    </r>
    <r>
      <rPr>
        <i val="true"/>
        <sz val="11"/>
        <color rgb="FF000000"/>
        <rFont val="Arial"/>
        <family val="2"/>
        <charset val="1"/>
      </rPr>
      <t xml:space="preserve">home.png</t>
    </r>
    <r>
      <rPr>
        <sz val="11"/>
        <color rgb="FF000000"/>
        <rFont val="Arial"/>
        <family val="2"/>
        <charset val="1"/>
      </rPr>
      <t xml:space="preserve"> otwiera się strona </t>
    </r>
    <r>
      <rPr>
        <i val="true"/>
        <sz val="11"/>
        <color rgb="FF000000"/>
        <rFont val="Arial"/>
        <family val="2"/>
        <charset val="1"/>
      </rPr>
      <t xml:space="preserve">stacja.html</t>
    </r>
    <r>
      <rPr>
        <sz val="11"/>
        <color rgb="FF000000"/>
        <rFont val="Arial"/>
        <family val="2"/>
        <charset val="1"/>
      </rPr>
      <t xml:space="preserve"> oraz po kliknięciu obrazu </t>
    </r>
    <r>
      <rPr>
        <i val="true"/>
        <sz val="11"/>
        <color rgb="FF000000"/>
        <rFont val="Arial"/>
        <family val="2"/>
        <charset val="1"/>
      </rPr>
      <t xml:space="preserve">znak.png</t>
    </r>
    <r>
      <rPr>
        <sz val="11"/>
        <color rgb="FF000000"/>
        <rFont val="Arial"/>
        <family val="2"/>
        <charset val="1"/>
      </rPr>
      <t xml:space="preserve"> otwiera się strona </t>
    </r>
    <r>
      <rPr>
        <i val="true"/>
        <sz val="11"/>
        <color rgb="FF000000"/>
        <rFont val="Arial"/>
        <family val="2"/>
        <charset val="1"/>
      </rPr>
      <t xml:space="preserve">obliczenia.html</t>
    </r>
  </si>
  <si>
    <t xml:space="preserve">R.3.3</t>
  </si>
  <si>
    <r>
      <rPr>
        <sz val="11"/>
        <color rgb="FF000000"/>
        <rFont val="Arial"/>
        <family val="2"/>
        <charset val="1"/>
      </rPr>
      <t xml:space="preserve">Na przynajmniej jednej stronie po kliknięciu na odnośnik "Pobierz dokumenty" otwiera się lub pobiera plik </t>
    </r>
    <r>
      <rPr>
        <i val="true"/>
        <sz val="11"/>
        <color rgb="FF000000"/>
        <rFont val="Arial"/>
        <family val="2"/>
        <charset val="1"/>
      </rPr>
      <t xml:space="preserve">kwerendy.txt</t>
    </r>
  </si>
  <si>
    <t xml:space="preserve">R.3.4</t>
  </si>
  <si>
    <t xml:space="preserve">Po wciśnięciu przycisku OBLICZ jest wywołana funkcja ze skryptu</t>
  </si>
  <si>
    <t xml:space="preserve">R.3.5</t>
  </si>
  <si>
    <t xml:space="preserve">Przynajmniej jedno pole edycyjne jest typu numerycznego</t>
  </si>
  <si>
    <t xml:space="preserve">R.3.6</t>
  </si>
  <si>
    <r>
      <rPr>
        <sz val="11"/>
        <color rgb="FF000000"/>
        <rFont val="Arial"/>
        <family val="2"/>
        <charset val="1"/>
      </rPr>
      <t xml:space="preserve">Strona zawiera działające połączenie z zewnętrznym arkuszem stylów o nazwie </t>
    </r>
    <r>
      <rPr>
        <i val="true"/>
        <sz val="11"/>
        <color rgb="FF000000"/>
        <rFont val="Arial"/>
        <family val="2"/>
        <charset val="1"/>
      </rPr>
      <t xml:space="preserve">styl2.css</t>
    </r>
    <r>
      <rPr>
        <sz val="11"/>
        <color rgb="FF000000"/>
        <rFont val="Arial"/>
        <family val="2"/>
        <charset val="1"/>
      </rPr>
      <t xml:space="preserve">, formatowanie pochodzi jedynie z tego arkusza 
Uwaga: kryterium to nie jest spełnione również, gdy zdający źle przypisał co najmniej jeden selektor do bloku (np. kropka zamiast #)</t>
    </r>
  </si>
  <si>
    <t xml:space="preserve">R.3.7</t>
  </si>
  <si>
    <t xml:space="preserve">R.3.8</t>
  </si>
  <si>
    <t xml:space="preserve">R.3.9</t>
  </si>
  <si>
    <t xml:space="preserve">R.3.10</t>
  </si>
  <si>
    <t xml:space="preserve">R.4</t>
  </si>
  <si>
    <t xml:space="preserve">Rezultat 4: Styl CSS witryny internetowej</t>
  </si>
  <si>
    <t xml:space="preserve">Uwaga: W przypadku, gdy nie jest spełnione kryterium 3.6, kryteria w rezultacie R.4 należy ocenić w kodzie CSS (w pliku CSS lub znaczniku &lt;style&gt;). Składnia musi być zgodna ze specyfikacją CSS
Kryteria 4.3, 4.4, 4.9 są spełnione jedynie, gdy zdefiniowano styl dla selektorów a, table, td, nie są spełnione gdy zdefiniowano styl klasy lub inny
Wystarczy, że styl działa na przynajmniej jednej stronie
</t>
  </si>
  <si>
    <t xml:space="preserve">R.4.1</t>
  </si>
  <si>
    <t xml:space="preserve">Ustawiono domyślne formatowanie wszystkich selektorów (*): krój  czcionki Cambria, wyrównanie tekstu do środka (w przypadku wymienionych kilku czcionek Cambria jest wymieniona jako pierwsza)</t>
  </si>
  <si>
    <t xml:space="preserve">R.4.2</t>
  </si>
  <si>
    <t xml:space="preserve">Ustawiono kolor tła dla banera i stopki rgb(120, 0, 46), dla bloku menu i prawego rgb(173, 20, 87), dla bloku lewego Snow</t>
  </si>
  <si>
    <t xml:space="preserve">R.4.3</t>
  </si>
  <si>
    <t xml:space="preserve">Ustawiono biały kolor czcionki dla banera i stopki, OliveDrab dla bloku lewego i YellowGreen dla selektora a</t>
  </si>
  <si>
    <t xml:space="preserve">R.4.4</t>
  </si>
  <si>
    <t xml:space="preserve">Ustawiono szerokość dla bloku lewego 60% i prawego 40% (width lub grid-template-columns lub flex) oraz dla selektora table 90%</t>
  </si>
  <si>
    <t xml:space="preserve">R.4.5</t>
  </si>
  <si>
    <t xml:space="preserve">Ustawiono wysokość dla bloku lewego i prawego 322px</t>
  </si>
  <si>
    <t xml:space="preserve">R.4.6</t>
  </si>
  <si>
    <t xml:space="preserve">Ustawiono marginesy wewnętrzne (padding) 5px dla banera i stopki, 10px dla obrazu z samochodem, dla odnośnika: górny, dolny 0, lewy, prawy 50px oraz ustawiono marginesy zewnętrzne (margin) 40px dla obrazu z samochodem</t>
  </si>
  <si>
    <t xml:space="preserve">R.4.7</t>
  </si>
  <si>
    <t xml:space="preserve">Ustawiono wyrównanie tekstu do lewej strony dla bloków menu i lewego</t>
  </si>
  <si>
    <t xml:space="preserve">R.4.8</t>
  </si>
  <si>
    <t xml:space="preserve">Ustawiono rozmiar czcionki 150% dla bloku banera i stopki</t>
  </si>
  <si>
    <t xml:space="preserve">R.4.9</t>
  </si>
  <si>
    <t xml:space="preserve">Ustawiono dla tabeli i selektora td: obramowanie 1px solid OliveDrab</t>
  </si>
  <si>
    <t xml:space="preserve">R.4.10</t>
  </si>
  <si>
    <t xml:space="preserve">Gdy kursor myszy znajdzie się na obrazie samochodu pojawia się jego obramowanie 
1px dotted YellowGreen (dla pseudoklasy :hover)</t>
  </si>
  <si>
    <t xml:space="preserve">R.5</t>
  </si>
  <si>
    <t xml:space="preserve">Rezultat 5:  Skrypt</t>
  </si>
  <si>
    <t xml:space="preserve">Uwaga: Kryteria 5.1÷ 5.4 należy sprawdzić w kodzie
W R.5.3 i R.5.4 należy sprawdzić poprawność warunku i obliczeń, nawet gdy R.5.2 nie jest spełnione</t>
  </si>
  <si>
    <t xml:space="preserve">R.5.1</t>
  </si>
  <si>
    <t xml:space="preserve">Skrypt napisano w języku wykonywanym po stronie przeglądarki, zawiera on przynajmniej jedną instrukcję zapisaną poprawnie składniowo</t>
  </si>
  <si>
    <t xml:space="preserve">R.5.2</t>
  </si>
  <si>
    <t xml:space="preserve">Skrypt pobiera wartości z obu pól edycyjnych (.value)</t>
  </si>
  <si>
    <t xml:space="preserve">R.5.3</t>
  </si>
  <si>
    <t xml:space="preserve">Koszt paliwa jest obliczony jako iloczyn liczby litrów i wartości 4 (gdy rodzaj paliwa = 1) lub wartości 3.5 (gdy rodzaj paliwa = 2) </t>
  </si>
  <si>
    <t xml:space="preserve">R.5.4</t>
  </si>
  <si>
    <t xml:space="preserve">Gdy podano inny rodzaj paliwa niż 1 lub 2 to koszt paliwa = 0</t>
  </si>
  <si>
    <t xml:space="preserve">R.5.5</t>
  </si>
  <si>
    <t xml:space="preserve">Skrypt wyświetla wynik pod przyciskiem OBLICZ według wzoru: 
„koszt paliwa: &lt;wartość&gt; zł”, gdzie &lt;wartość&gt; oznacza obliczony wcześniej koszt paliwa</t>
  </si>
  <si>
    <t xml:space="preserve">R.5.6</t>
  </si>
  <si>
    <t xml:space="preserve">R.5.7</t>
  </si>
  <si>
    <t xml:space="preserve">R.5.8</t>
  </si>
  <si>
    <t xml:space="preserve">R.5.9</t>
  </si>
  <si>
    <t xml:space="preserve">R.5.10</t>
  </si>
  <si>
    <t xml:space="preserve">R.6</t>
  </si>
  <si>
    <t xml:space="preserve">Rezultat 6: </t>
  </si>
  <si>
    <t xml:space="preserve">R.6.1</t>
  </si>
  <si>
    <t xml:space="preserve">R.6.2</t>
  </si>
  <si>
    <t xml:space="preserve">R.6.3</t>
  </si>
  <si>
    <t xml:space="preserve">R.6.4</t>
  </si>
  <si>
    <t xml:space="preserve">R.6.5</t>
  </si>
  <si>
    <t xml:space="preserve">R.6.6</t>
  </si>
  <si>
    <t xml:space="preserve">R.6.7</t>
  </si>
  <si>
    <t xml:space="preserve">R.6.8</t>
  </si>
  <si>
    <t xml:space="preserve">R.6.9</t>
  </si>
  <si>
    <t xml:space="preserve">R.6.10</t>
  </si>
</sst>
</file>

<file path=xl/styles.xml><?xml version="1.0" encoding="utf-8"?>
<styleSheet xmlns="http://schemas.openxmlformats.org/spreadsheetml/2006/main">
  <numFmts count="4">
    <numFmt numFmtId="164" formatCode="General"/>
    <numFmt numFmtId="165" formatCode="@"/>
    <numFmt numFmtId="166" formatCode="General"/>
    <numFmt numFmtId="167" formatCode="0.00%"/>
  </numFmts>
  <fonts count="40">
    <font>
      <sz val="11"/>
      <color rgb="FF000000"/>
      <name val="Czcionka tekstu podstawowego"/>
      <family val="2"/>
      <charset val="238"/>
    </font>
    <font>
      <sz val="10"/>
      <name val="Arial"/>
      <family val="0"/>
      <charset val="238"/>
    </font>
    <font>
      <sz val="10"/>
      <name val="Arial"/>
      <family val="0"/>
      <charset val="238"/>
    </font>
    <font>
      <sz val="10"/>
      <name val="Arial"/>
      <family val="0"/>
      <charset val="238"/>
    </font>
    <font>
      <sz val="10"/>
      <name val="Arial CE"/>
      <family val="0"/>
      <charset val="238"/>
    </font>
    <font>
      <sz val="10"/>
      <name val="Arial"/>
      <family val="2"/>
      <charset val="238"/>
    </font>
    <font>
      <sz val="10"/>
      <color rgb="FF000000"/>
      <name val="Arial"/>
      <family val="2"/>
      <charset val="238"/>
    </font>
    <font>
      <sz val="11"/>
      <name val="Calibri"/>
      <family val="2"/>
      <charset val="238"/>
    </font>
    <font>
      <sz val="8"/>
      <color rgb="FF000000"/>
      <name val="Arial"/>
      <family val="2"/>
      <charset val="238"/>
    </font>
    <font>
      <b val="true"/>
      <sz val="12"/>
      <color rgb="FF000000"/>
      <name val="Arial"/>
      <family val="2"/>
      <charset val="238"/>
    </font>
    <font>
      <b val="true"/>
      <sz val="10"/>
      <name val="Arial"/>
      <family val="2"/>
      <charset val="238"/>
    </font>
    <font>
      <sz val="11"/>
      <color rgb="FF000000"/>
      <name val="Calibri"/>
      <family val="2"/>
      <charset val="238"/>
    </font>
    <font>
      <b val="true"/>
      <sz val="10"/>
      <color rgb="FF000000"/>
      <name val="Calibri"/>
      <family val="2"/>
      <charset val="238"/>
    </font>
    <font>
      <b val="true"/>
      <sz val="10"/>
      <name val="Calibri"/>
      <family val="2"/>
      <charset val="238"/>
    </font>
    <font>
      <b val="true"/>
      <sz val="12"/>
      <color rgb="FF000000"/>
      <name val="Czcionka tekstu podstawowego"/>
      <family val="0"/>
      <charset val="238"/>
    </font>
    <font>
      <sz val="10"/>
      <color rgb="FF000000"/>
      <name val="Calibri"/>
      <family val="2"/>
      <charset val="238"/>
    </font>
    <font>
      <sz val="11"/>
      <color rgb="FF000000"/>
      <name val="Calibri"/>
      <family val="2"/>
      <charset val="1"/>
    </font>
    <font>
      <sz val="11"/>
      <name val="Czcionka tekstu podstawowego"/>
      <family val="2"/>
      <charset val="238"/>
    </font>
    <font>
      <b val="true"/>
      <sz val="11"/>
      <name val="Czcionka tekstu podstawowego"/>
      <family val="0"/>
      <charset val="238"/>
    </font>
    <font>
      <b val="true"/>
      <sz val="11"/>
      <name val="Arial"/>
      <family val="2"/>
      <charset val="238"/>
    </font>
    <font>
      <i val="true"/>
      <sz val="11"/>
      <name val="Arial"/>
      <family val="2"/>
      <charset val="238"/>
    </font>
    <font>
      <sz val="11"/>
      <name val="Arial"/>
      <family val="2"/>
      <charset val="238"/>
    </font>
    <font>
      <sz val="12"/>
      <color rgb="FF000000"/>
      <name val="Arial"/>
      <family val="2"/>
      <charset val="1"/>
    </font>
    <font>
      <i val="true"/>
      <sz val="12"/>
      <color rgb="FF000000"/>
      <name val="Arial"/>
      <family val="2"/>
      <charset val="238"/>
    </font>
    <font>
      <sz val="10"/>
      <name val="Arial MT"/>
      <family val="2"/>
      <charset val="238"/>
    </font>
    <font>
      <sz val="12"/>
      <name val="Arial"/>
      <family val="2"/>
      <charset val="1"/>
    </font>
    <font>
      <i val="true"/>
      <sz val="12"/>
      <name val="Arial"/>
      <family val="2"/>
      <charset val="1"/>
    </font>
    <font>
      <sz val="12"/>
      <name val="Arial"/>
      <family val="2"/>
      <charset val="238"/>
    </font>
    <font>
      <sz val="12"/>
      <name val="Courier New"/>
      <family val="3"/>
      <charset val="238"/>
    </font>
    <font>
      <b val="true"/>
      <u val="single"/>
      <sz val="12"/>
      <name val="Arial"/>
      <family val="2"/>
      <charset val="238"/>
    </font>
    <font>
      <u val="single"/>
      <sz val="12"/>
      <color rgb="FF000000"/>
      <name val="Arial"/>
      <family val="2"/>
      <charset val="238"/>
    </font>
    <font>
      <sz val="11"/>
      <color rgb="FF000000"/>
      <name val="Arial"/>
      <family val="2"/>
      <charset val="238"/>
    </font>
    <font>
      <i val="true"/>
      <sz val="11"/>
      <color rgb="FF000000"/>
      <name val="Arial"/>
      <family val="2"/>
      <charset val="238"/>
    </font>
    <font>
      <sz val="11"/>
      <color rgb="FF215968"/>
      <name val="Arial"/>
      <family val="2"/>
      <charset val="238"/>
    </font>
    <font>
      <sz val="11"/>
      <color rgb="FF000000"/>
      <name val="Arial"/>
      <family val="2"/>
      <charset val="1"/>
    </font>
    <font>
      <b val="true"/>
      <u val="single"/>
      <sz val="11"/>
      <name val="Arial"/>
      <family val="2"/>
      <charset val="1"/>
    </font>
    <font>
      <sz val="11"/>
      <name val="Arial"/>
      <family val="2"/>
      <charset val="1"/>
    </font>
    <font>
      <sz val="11"/>
      <color rgb="FFFF0000"/>
      <name val="Arial"/>
      <family val="2"/>
      <charset val="238"/>
    </font>
    <font>
      <i val="true"/>
      <sz val="11"/>
      <color rgb="FF000000"/>
      <name val="Arial"/>
      <family val="2"/>
      <charset val="1"/>
    </font>
    <font>
      <sz val="11"/>
      <color rgb="FF00000A"/>
      <name val="Arial"/>
      <family val="2"/>
      <charset val="1"/>
    </font>
  </fonts>
  <fills count="7">
    <fill>
      <patternFill patternType="none"/>
    </fill>
    <fill>
      <patternFill patternType="gray125"/>
    </fill>
    <fill>
      <patternFill patternType="solid">
        <fgColor rgb="FFFFFFFF"/>
        <bgColor rgb="FFF2F2F2"/>
      </patternFill>
    </fill>
    <fill>
      <patternFill patternType="solid">
        <fgColor rgb="FFF2F2F2"/>
        <bgColor rgb="FFEBF1DE"/>
      </patternFill>
    </fill>
    <fill>
      <patternFill patternType="solid">
        <fgColor rgb="FFEBF0DE"/>
        <bgColor rgb="FFEBF1DE"/>
      </patternFill>
    </fill>
    <fill>
      <patternFill patternType="solid">
        <fgColor rgb="FFFFFFD7"/>
        <bgColor rgb="FFFFFFFF"/>
      </patternFill>
    </fill>
    <fill>
      <patternFill patternType="solid">
        <fgColor rgb="FFEBF1DE"/>
        <bgColor rgb="FFEBF0DE"/>
      </patternFill>
    </fill>
  </fills>
  <borders count="26">
    <border diagonalUp="false" diagonalDown="false">
      <left/>
      <right/>
      <top/>
      <bottom/>
      <diagonal/>
    </border>
    <border diagonalUp="false" diagonalDown="false">
      <left style="hair"/>
      <right style="hair"/>
      <top style="hair"/>
      <bottom style="hair"/>
      <diagonal/>
    </border>
    <border diagonalUp="false" diagonalDown="false">
      <left style="medium"/>
      <right/>
      <top style="medium"/>
      <bottom style="thin"/>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bottom style="thin"/>
      <diagonal/>
    </border>
    <border diagonalUp="false" diagonalDown="false">
      <left style="thin"/>
      <right style="medium"/>
      <top style="thin"/>
      <bottom style="thin"/>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medium"/>
      <right/>
      <top style="medium"/>
      <bottom/>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style="medium"/>
      <top/>
      <bottom/>
      <diagonal/>
    </border>
    <border diagonalUp="false" diagonalDown="false">
      <left style="medium"/>
      <right style="medium"/>
      <top/>
      <bottom style="medium"/>
      <diagonal/>
    </border>
    <border diagonalUp="false" diagonalDown="false">
      <left style="medium"/>
      <right style="medium"/>
      <top style="medium"/>
      <bottom style="thin"/>
      <diagonal/>
    </border>
    <border diagonalUp="false" diagonalDown="false">
      <left/>
      <right style="medium"/>
      <top style="thin">
        <color rgb="FF333333"/>
      </top>
      <bottom style="thin">
        <color rgb="FF333333"/>
      </bottom>
      <diagonal/>
    </border>
    <border diagonalUp="false" diagonalDown="false">
      <left style="thin"/>
      <right style="medium"/>
      <top style="thin"/>
      <bottom/>
      <diagonal/>
    </border>
    <border diagonalUp="false" diagonalDown="false">
      <left/>
      <right style="medium"/>
      <top style="thin"/>
      <bottom style="medium"/>
      <diagonal/>
    </border>
    <border diagonalUp="false" diagonalDown="false">
      <left/>
      <right style="medium"/>
      <top/>
      <bottom style="thin"/>
      <diagonal/>
    </border>
    <border diagonalUp="false" diagonalDown="false">
      <left/>
      <right style="medium"/>
      <top style="thin"/>
      <bottom style="thin"/>
      <diagonal/>
    </border>
    <border diagonalUp="false" diagonalDown="false">
      <left/>
      <right/>
      <top style="medium"/>
      <bottom style="medium"/>
      <diagonal/>
    </border>
    <border diagonalUp="false" diagonalDown="false">
      <left/>
      <right style="medium"/>
      <top style="medium"/>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9" fillId="3" borderId="0" xfId="0" applyFont="true" applyBorder="false" applyAlignment="true" applyProtection="false">
      <alignment horizontal="general" vertical="center" textRotation="0" wrapText="true" indent="0" shrinkToFit="false"/>
      <protection locked="true" hidden="false"/>
    </xf>
    <xf numFmtId="164" fontId="10" fillId="4" borderId="1" xfId="25" applyFont="true" applyBorder="true" applyAlignment="true" applyProtection="false">
      <alignment horizontal="center" vertical="center" textRotation="0" wrapText="true" indent="0" shrinkToFit="false"/>
      <protection locked="true" hidden="false"/>
    </xf>
    <xf numFmtId="164" fontId="12" fillId="5" borderId="1" xfId="25" applyFont="true" applyBorder="true" applyAlignment="true" applyProtection="false">
      <alignment horizontal="center" vertical="center" textRotation="0" wrapText="false" indent="0" shrinkToFit="false"/>
      <protection locked="true" hidden="false"/>
    </xf>
    <xf numFmtId="164" fontId="13" fillId="5" borderId="1" xfId="25" applyFont="true" applyBorder="true" applyAlignment="true" applyProtection="false">
      <alignment horizontal="center" vertical="center" textRotation="0" wrapText="false" indent="0" shrinkToFit="false"/>
      <protection locked="true" hidden="false"/>
    </xf>
    <xf numFmtId="164" fontId="14" fillId="2" borderId="0" xfId="0" applyFont="true" applyBorder="true" applyAlignment="true" applyProtection="false">
      <alignment horizontal="left" vertical="center" textRotation="0" wrapText="false" indent="0" shrinkToFit="false"/>
      <protection locked="true" hidden="false"/>
    </xf>
    <xf numFmtId="164" fontId="10" fillId="4" borderId="1" xfId="25" applyFont="true" applyBorder="true" applyAlignment="true" applyProtection="false">
      <alignment horizontal="center" vertical="center" textRotation="90" wrapText="true" indent="0" shrinkToFit="false"/>
      <protection locked="true" hidden="false"/>
    </xf>
    <xf numFmtId="164" fontId="15" fillId="0" borderId="1" xfId="25" applyFont="true" applyBorder="true" applyAlignment="true" applyProtection="false">
      <alignment horizontal="center" vertical="center" textRotation="90" wrapText="false" indent="0" shrinkToFit="false"/>
      <protection locked="true" hidden="false"/>
    </xf>
    <xf numFmtId="164" fontId="16" fillId="0" borderId="0" xfId="0" applyFont="true" applyBorder="true" applyAlignment="true" applyProtection="false">
      <alignment horizontal="center" vertical="center" textRotation="90" wrapText="false" indent="0" shrinkToFit="false"/>
      <protection locked="true" hidden="false"/>
    </xf>
    <xf numFmtId="165" fontId="14" fillId="2" borderId="0" xfId="0" applyFont="true" applyBorder="true" applyAlignment="true" applyProtection="false">
      <alignment horizontal="left" vertical="center" textRotation="0" wrapText="false" indent="0" shrinkToFit="false"/>
      <protection locked="true" hidden="false"/>
    </xf>
    <xf numFmtId="164" fontId="14" fillId="3" borderId="0" xfId="0" applyFont="true" applyBorder="false" applyAlignment="true" applyProtection="false">
      <alignment horizontal="left"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6" fontId="14" fillId="3" borderId="0" xfId="0" applyFont="true" applyBorder="true" applyAlignment="true" applyProtection="false">
      <alignment horizontal="center" vertical="center" textRotation="0" wrapText="false" indent="0" shrinkToFit="false"/>
      <protection locked="true" hidden="false"/>
    </xf>
    <xf numFmtId="164" fontId="10" fillId="5" borderId="1" xfId="25" applyFont="true" applyBorder="true" applyAlignment="true" applyProtection="false">
      <alignment horizontal="center" vertical="center" textRotation="0" wrapText="true" indent="0" shrinkToFit="false"/>
      <protection locked="true" hidden="false"/>
    </xf>
    <xf numFmtId="167" fontId="10" fillId="5" borderId="1" xfId="25" applyFont="true" applyBorder="tru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8" fillId="2" borderId="3" xfId="0" applyFont="true" applyBorder="true" applyAlignment="true" applyProtection="false">
      <alignment horizontal="center" vertical="center" textRotation="0" wrapText="true" indent="0" shrinkToFit="false"/>
      <protection locked="true" hidden="false"/>
    </xf>
    <xf numFmtId="166" fontId="10" fillId="4" borderId="1" xfId="25" applyFont="true" applyBorder="true" applyAlignment="true" applyProtection="false">
      <alignment horizontal="center" vertical="center" textRotation="0" wrapText="true" indent="0" shrinkToFit="false"/>
      <protection locked="true" hidden="false"/>
    </xf>
    <xf numFmtId="164" fontId="19" fillId="6" borderId="4" xfId="0" applyFont="true" applyBorder="true" applyAlignment="true" applyProtection="false">
      <alignment horizontal="center" vertical="center" textRotation="0" wrapText="false" indent="0" shrinkToFit="false"/>
      <protection locked="true" hidden="false"/>
    </xf>
    <xf numFmtId="164" fontId="19" fillId="6" borderId="5"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9" fillId="6" borderId="6" xfId="0" applyFont="true" applyBorder="true" applyAlignment="true" applyProtection="false">
      <alignment horizontal="center" vertical="center" textRotation="0" wrapText="false" indent="0" shrinkToFit="false"/>
      <protection locked="true" hidden="false"/>
    </xf>
    <xf numFmtId="164" fontId="20" fillId="6" borderId="7" xfId="0" applyFont="true" applyBorder="true" applyAlignment="true" applyProtection="false">
      <alignment horizontal="general" vertical="top" textRotation="0" wrapText="true" indent="0" shrinkToFit="false"/>
      <protection locked="true" hidden="false"/>
    </xf>
    <xf numFmtId="164" fontId="21" fillId="0" borderId="8" xfId="0" applyFont="true" applyBorder="true" applyAlignment="true" applyProtection="false">
      <alignment horizontal="center" vertical="center" textRotation="0" wrapText="false" indent="0" shrinkToFit="false"/>
      <protection locked="true" hidden="false"/>
    </xf>
    <xf numFmtId="164" fontId="22" fillId="0" borderId="9" xfId="0" applyFont="true" applyBorder="true" applyAlignment="true" applyProtection="false">
      <alignment horizontal="general" vertical="center" textRotation="0" wrapText="true" indent="0" shrinkToFit="false"/>
      <protection locked="true" hidden="false"/>
    </xf>
    <xf numFmtId="164" fontId="24" fillId="5" borderId="1" xfId="25" applyFont="true" applyBorder="true" applyAlignment="true" applyProtection="false">
      <alignment horizontal="center" vertical="center" textRotation="0" wrapText="true" indent="0" shrinkToFit="false"/>
      <protection locked="true" hidden="false"/>
    </xf>
    <xf numFmtId="164" fontId="24" fillId="0" borderId="1" xfId="25" applyFont="true" applyBorder="true" applyAlignment="true" applyProtection="false">
      <alignment horizontal="center" vertical="center" textRotation="0" wrapText="true" indent="0" shrinkToFit="false"/>
      <protection locked="true" hidden="false"/>
    </xf>
    <xf numFmtId="164" fontId="25" fillId="0" borderId="9" xfId="0" applyFont="true" applyBorder="true" applyAlignment="true" applyProtection="false">
      <alignment horizontal="general" vertical="center" textRotation="0" wrapText="true" indent="0" shrinkToFit="false"/>
      <protection locked="true" hidden="false"/>
    </xf>
    <xf numFmtId="164" fontId="31" fillId="0" borderId="10" xfId="0" applyFont="true" applyBorder="true" applyAlignment="true" applyProtection="false">
      <alignment horizontal="general" vertical="top" textRotation="0" wrapText="true" indent="0" shrinkToFit="false"/>
      <protection locked="true" hidden="false"/>
    </xf>
    <xf numFmtId="164" fontId="31" fillId="0" borderId="11" xfId="0" applyFont="true" applyBorder="true" applyAlignment="true" applyProtection="false">
      <alignment horizontal="general" vertical="top" textRotation="0" wrapText="true" indent="0" shrinkToFit="false"/>
      <protection locked="true" hidden="false"/>
    </xf>
    <xf numFmtId="164" fontId="31" fillId="0" borderId="12" xfId="0" applyFont="true" applyBorder="true" applyAlignment="true" applyProtection="false">
      <alignment horizontal="general" vertical="top" textRotation="0" wrapText="true" indent="0" shrinkToFit="false"/>
      <protection locked="true" hidden="false"/>
    </xf>
    <xf numFmtId="164" fontId="19" fillId="6" borderId="13" xfId="0" applyFont="true" applyBorder="true" applyAlignment="true" applyProtection="false">
      <alignment horizontal="center" vertical="center" textRotation="0" wrapText="false" indent="0" shrinkToFit="false"/>
      <protection locked="true" hidden="false"/>
    </xf>
    <xf numFmtId="164" fontId="19" fillId="6" borderId="14" xfId="0" applyFont="true" applyBorder="true" applyAlignment="true" applyProtection="false">
      <alignment horizontal="general" vertical="top" textRotation="0" wrapText="true" indent="0" shrinkToFit="false"/>
      <protection locked="true" hidden="false"/>
    </xf>
    <xf numFmtId="164" fontId="21" fillId="0" borderId="10" xfId="0" applyFont="true" applyBorder="true" applyAlignment="true" applyProtection="false">
      <alignment horizontal="center" vertical="center" textRotation="0" wrapText="false" indent="0" shrinkToFit="false"/>
      <protection locked="true" hidden="false"/>
    </xf>
    <xf numFmtId="164" fontId="31" fillId="0" borderId="15" xfId="0" applyFont="true" applyBorder="true" applyAlignment="true" applyProtection="false">
      <alignment horizontal="general" vertical="bottom" textRotation="0" wrapText="true" indent="0" shrinkToFit="false"/>
      <protection locked="true" hidden="false"/>
    </xf>
    <xf numFmtId="164" fontId="21" fillId="0" borderId="11" xfId="0" applyFont="true" applyBorder="true" applyAlignment="true" applyProtection="false">
      <alignment horizontal="center" vertical="center" textRotation="0" wrapText="false" indent="0" shrinkToFit="false"/>
      <protection locked="true" hidden="false"/>
    </xf>
    <xf numFmtId="164" fontId="34" fillId="0" borderId="9" xfId="0" applyFont="true" applyBorder="true" applyAlignment="true" applyProtection="false">
      <alignment horizontal="general" vertical="center" textRotation="0" wrapText="true" indent="0" shrinkToFit="false"/>
      <protection locked="true" hidden="false"/>
    </xf>
    <xf numFmtId="164" fontId="34" fillId="0" borderId="16" xfId="0" applyFont="true" applyBorder="true" applyAlignment="true" applyProtection="false">
      <alignment horizontal="general" vertical="center" textRotation="0" wrapText="true" indent="0" shrinkToFit="false"/>
      <protection locked="true" hidden="false"/>
    </xf>
    <xf numFmtId="164" fontId="21" fillId="0" borderId="17" xfId="0" applyFont="true" applyBorder="true" applyAlignment="true" applyProtection="false">
      <alignment horizontal="center" vertical="center"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21" fillId="0" borderId="18" xfId="0" applyFont="true" applyBorder="true" applyAlignment="true" applyProtection="false">
      <alignment horizontal="center" vertical="center" textRotation="0" wrapText="false" indent="0" shrinkToFit="false"/>
      <protection locked="true" hidden="false"/>
    </xf>
    <xf numFmtId="164" fontId="35" fillId="0" borderId="19" xfId="0" applyFont="true" applyBorder="true" applyAlignment="true" applyProtection="false">
      <alignment horizontal="general" vertical="center" textRotation="0" wrapText="true" indent="0" shrinkToFit="false"/>
      <protection locked="true" hidden="false"/>
    </xf>
    <xf numFmtId="164" fontId="34" fillId="0" borderId="20" xfId="0" applyFont="true" applyBorder="true" applyAlignment="true" applyProtection="false">
      <alignment horizontal="general" vertical="center" textRotation="0" wrapText="true" indent="0" shrinkToFit="false"/>
      <protection locked="true" hidden="false"/>
    </xf>
    <xf numFmtId="164" fontId="21" fillId="0" borderId="11" xfId="0" applyFont="true" applyBorder="true" applyAlignment="true" applyProtection="false">
      <alignment horizontal="general" vertical="top" textRotation="0" wrapText="true" indent="0" shrinkToFit="false"/>
      <protection locked="true" hidden="false"/>
    </xf>
    <xf numFmtId="164" fontId="21" fillId="0" borderId="12" xfId="0" applyFont="true" applyBorder="true" applyAlignment="true" applyProtection="false">
      <alignment horizontal="center" vertical="center" textRotation="0" wrapText="false" indent="0" shrinkToFit="false"/>
      <protection locked="true" hidden="false"/>
    </xf>
    <xf numFmtId="164" fontId="21" fillId="0" borderId="12" xfId="0" applyFont="true" applyBorder="true" applyAlignment="true" applyProtection="false">
      <alignment horizontal="general" vertical="top" textRotation="0" wrapText="true" indent="0" shrinkToFit="false"/>
      <protection locked="true" hidden="false"/>
    </xf>
    <xf numFmtId="164" fontId="21" fillId="0" borderId="18" xfId="0" applyFont="true" applyBorder="true" applyAlignment="true" applyProtection="false">
      <alignment horizontal="general" vertical="top" textRotation="0" wrapText="true" indent="0" shrinkToFit="false"/>
      <protection locked="true" hidden="false"/>
    </xf>
    <xf numFmtId="164" fontId="21" fillId="0" borderId="10" xfId="0" applyFont="true" applyBorder="true" applyAlignment="true" applyProtection="false">
      <alignment horizontal="general" vertical="top" textRotation="0" wrapText="true" indent="0" shrinkToFit="false"/>
      <protection locked="true" hidden="false"/>
    </xf>
    <xf numFmtId="164" fontId="0" fillId="6" borderId="13" xfId="0" applyFont="false" applyBorder="true" applyAlignment="false" applyProtection="false">
      <alignment horizontal="general" vertical="bottom" textRotation="0" wrapText="false" indent="0" shrinkToFit="false"/>
      <protection locked="true" hidden="false"/>
    </xf>
    <xf numFmtId="164" fontId="39" fillId="0" borderId="21" xfId="0" applyFont="true" applyBorder="true" applyAlignment="true" applyProtection="false">
      <alignment horizontal="justify" vertical="center" textRotation="0" wrapText="true" indent="0" shrinkToFit="false"/>
      <protection locked="true" hidden="false"/>
    </xf>
    <xf numFmtId="164" fontId="21" fillId="0" borderId="22" xfId="0" applyFont="true" applyBorder="true" applyAlignment="true" applyProtection="false">
      <alignment horizontal="general" vertical="top" textRotation="0" wrapText="true" indent="0" shrinkToFit="false"/>
      <protection locked="true" hidden="false"/>
    </xf>
    <xf numFmtId="164" fontId="21" fillId="0" borderId="23" xfId="0" applyFont="true" applyBorder="true" applyAlignment="true" applyProtection="false">
      <alignment horizontal="general" vertical="top" textRotation="0" wrapText="true" indent="0" shrinkToFit="false"/>
      <protection locked="true" hidden="false"/>
    </xf>
    <xf numFmtId="164" fontId="21" fillId="0" borderId="21" xfId="0" applyFont="true" applyBorder="true" applyAlignment="true" applyProtection="false">
      <alignment horizontal="general" vertical="top" textRotation="0" wrapText="true" indent="0" shrinkToFit="false"/>
      <protection locked="true" hidden="false"/>
    </xf>
    <xf numFmtId="164" fontId="20" fillId="6" borderId="24" xfId="0" applyFont="true" applyBorder="true" applyAlignment="true" applyProtection="false">
      <alignment horizontal="general" vertical="center" textRotation="0" wrapText="true" indent="0" shrinkToFit="false"/>
      <protection locked="true" hidden="false"/>
    </xf>
    <xf numFmtId="164" fontId="21" fillId="0" borderId="25" xfId="0" applyFont="true" applyBorder="true" applyAlignment="true" applyProtection="false">
      <alignment horizontal="general" vertical="top"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Normalny 2" xfId="20"/>
    <cellStyle name="Normalny 2 2" xfId="21"/>
    <cellStyle name="Normalny 3" xfId="22"/>
    <cellStyle name="Normalny 4" xfId="23"/>
    <cellStyle name="Normalny 5" xfId="24"/>
    <cellStyle name="Excel Built-in Normal" xfId="25"/>
  </cellStyles>
  <dxfs count="2">
    <dxf>
      <font>
        <color rgb="FFF2F2F2"/>
      </font>
    </dxf>
    <dxf>
      <font>
        <color rgb="FFF2F2F2"/>
      </font>
    </dxf>
  </dxf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D7"/>
      <rgbColor rgb="FFEBF0D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F2F2F2"/>
      <rgbColor rgb="FFEBF1D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1596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N1" activePane="topRight" state="frozen"/>
      <selection pane="topLeft" activeCell="A1" activeCellId="0" sqref="A1"/>
      <selection pane="topRight" activeCell="P80" activeCellId="0" sqref="P80"/>
    </sheetView>
  </sheetViews>
  <sheetFormatPr defaultColWidth="8.59375" defaultRowHeight="13.5" zeroHeight="false" outlineLevelRow="0" outlineLevelCol="0"/>
  <cols>
    <col collapsed="false" customWidth="true" hidden="false" outlineLevel="0" max="1" min="1" style="0" width="10.59"/>
    <col collapsed="false" customWidth="true" hidden="false" outlineLevel="0" max="2" min="2" style="0" width="73.89"/>
  </cols>
  <sheetData>
    <row r="1" customFormat="false" ht="31.5" hidden="false" customHeight="true" outlineLevel="0" collapsed="false">
      <c r="A1" s="1" t="s">
        <v>0</v>
      </c>
      <c r="B1" s="2" t="s">
        <v>1</v>
      </c>
      <c r="C1" s="3" t="s">
        <v>2</v>
      </c>
      <c r="D1" s="4" t="n">
        <v>1</v>
      </c>
      <c r="E1" s="4" t="n">
        <v>2</v>
      </c>
      <c r="F1" s="4" t="n">
        <v>3</v>
      </c>
      <c r="G1" s="4" t="n">
        <v>4</v>
      </c>
      <c r="H1" s="4" t="n">
        <v>5</v>
      </c>
      <c r="I1" s="4" t="n">
        <v>6</v>
      </c>
      <c r="J1" s="4" t="n">
        <v>7</v>
      </c>
      <c r="K1" s="4" t="n">
        <v>8</v>
      </c>
      <c r="L1" s="4" t="n">
        <v>9</v>
      </c>
      <c r="M1" s="4" t="n">
        <v>10</v>
      </c>
      <c r="N1" s="4" t="n">
        <v>11</v>
      </c>
      <c r="O1" s="4" t="n">
        <v>12</v>
      </c>
      <c r="P1" s="4" t="n">
        <v>13</v>
      </c>
      <c r="Q1" s="4" t="n">
        <v>14</v>
      </c>
      <c r="R1" s="4" t="n">
        <v>15</v>
      </c>
      <c r="S1" s="4" t="n">
        <v>16</v>
      </c>
      <c r="T1" s="4" t="n">
        <v>17</v>
      </c>
      <c r="U1" s="4" t="n">
        <v>18</v>
      </c>
      <c r="V1" s="4" t="n">
        <v>19</v>
      </c>
      <c r="W1" s="5" t="n">
        <v>20</v>
      </c>
      <c r="X1" s="5" t="n">
        <v>21</v>
      </c>
      <c r="Y1" s="5" t="n">
        <v>22</v>
      </c>
      <c r="Z1" s="5" t="n">
        <v>23</v>
      </c>
      <c r="AA1" s="5" t="n">
        <v>24</v>
      </c>
      <c r="AB1" s="5" t="n">
        <v>25</v>
      </c>
      <c r="AC1" s="5" t="n">
        <v>26</v>
      </c>
    </row>
    <row r="2" customFormat="false" ht="27.75" hidden="false" customHeight="true" outlineLevel="0" collapsed="false">
      <c r="A2" s="1" t="s">
        <v>3</v>
      </c>
      <c r="B2" s="6" t="s">
        <v>4</v>
      </c>
      <c r="C2" s="7" t="s">
        <v>5</v>
      </c>
      <c r="D2" s="8" t="s">
        <v>6</v>
      </c>
      <c r="E2" s="8" t="s">
        <v>7</v>
      </c>
      <c r="F2" s="8" t="s">
        <v>8</v>
      </c>
      <c r="G2" s="8" t="s">
        <v>9</v>
      </c>
      <c r="H2" s="8" t="s">
        <v>10</v>
      </c>
      <c r="I2" s="8" t="s">
        <v>11</v>
      </c>
      <c r="J2" s="8" t="s">
        <v>12</v>
      </c>
      <c r="K2" s="8" t="s">
        <v>13</v>
      </c>
      <c r="L2" s="8" t="s">
        <v>14</v>
      </c>
      <c r="M2" s="8" t="s">
        <v>15</v>
      </c>
      <c r="N2" s="8" t="s">
        <v>16</v>
      </c>
      <c r="O2" s="8" t="s">
        <v>17</v>
      </c>
      <c r="P2" s="8" t="s">
        <v>18</v>
      </c>
      <c r="Q2" s="8" t="s">
        <v>19</v>
      </c>
      <c r="R2" s="8" t="s">
        <v>20</v>
      </c>
      <c r="S2" s="8" t="s">
        <v>21</v>
      </c>
      <c r="T2" s="8" t="s">
        <v>22</v>
      </c>
      <c r="U2" s="8" t="s">
        <v>23</v>
      </c>
      <c r="V2" s="8" t="s">
        <v>24</v>
      </c>
      <c r="W2" s="8" t="s">
        <v>25</v>
      </c>
      <c r="X2" s="9" t="s">
        <v>26</v>
      </c>
      <c r="Y2" s="9" t="s">
        <v>27</v>
      </c>
      <c r="Z2" s="9" t="s">
        <v>28</v>
      </c>
      <c r="AA2" s="9" t="s">
        <v>29</v>
      </c>
      <c r="AB2" s="9" t="s">
        <v>30</v>
      </c>
      <c r="AC2" s="9" t="s">
        <v>31</v>
      </c>
    </row>
    <row r="3" customFormat="false" ht="28.5" hidden="false" customHeight="true" outlineLevel="0" collapsed="false">
      <c r="A3" s="1" t="s">
        <v>32</v>
      </c>
      <c r="B3" s="10" t="s">
        <v>33</v>
      </c>
      <c r="C3" s="7"/>
      <c r="D3" s="7"/>
      <c r="E3" s="7"/>
      <c r="F3" s="7"/>
      <c r="G3" s="7"/>
      <c r="H3" s="7"/>
      <c r="I3" s="7"/>
      <c r="J3" s="7"/>
      <c r="K3" s="7"/>
      <c r="L3" s="7"/>
      <c r="M3" s="7"/>
      <c r="N3" s="7"/>
      <c r="O3" s="7"/>
      <c r="P3" s="7"/>
      <c r="Q3" s="7"/>
      <c r="R3" s="7"/>
      <c r="S3" s="7"/>
      <c r="T3" s="7"/>
      <c r="U3" s="7"/>
      <c r="V3" s="7"/>
      <c r="W3" s="7"/>
      <c r="X3" s="9"/>
      <c r="Y3" s="9"/>
      <c r="Z3" s="9"/>
      <c r="AA3" s="9"/>
      <c r="AB3" s="9"/>
      <c r="AC3" s="9"/>
    </row>
    <row r="4" customFormat="false" ht="77.6" hidden="false" customHeight="true" outlineLevel="0" collapsed="false">
      <c r="A4" s="1" t="s">
        <v>34</v>
      </c>
      <c r="B4" s="11" t="s">
        <v>35</v>
      </c>
      <c r="C4" s="7"/>
      <c r="D4" s="7"/>
      <c r="E4" s="7"/>
      <c r="F4" s="7"/>
      <c r="G4" s="7"/>
      <c r="H4" s="7"/>
      <c r="I4" s="7"/>
      <c r="J4" s="7"/>
      <c r="K4" s="7"/>
      <c r="L4" s="7"/>
      <c r="M4" s="7"/>
      <c r="N4" s="7"/>
      <c r="O4" s="7"/>
      <c r="P4" s="7"/>
      <c r="Q4" s="7"/>
      <c r="R4" s="7"/>
      <c r="S4" s="7"/>
      <c r="T4" s="7"/>
      <c r="U4" s="7"/>
      <c r="V4" s="7"/>
      <c r="W4" s="7"/>
      <c r="X4" s="9"/>
      <c r="Y4" s="9"/>
      <c r="Z4" s="9"/>
      <c r="AA4" s="9"/>
      <c r="AB4" s="9"/>
      <c r="AC4" s="9"/>
    </row>
    <row r="5" customFormat="false" ht="28.5" hidden="false" customHeight="true" outlineLevel="0" collapsed="false">
      <c r="A5" s="12" t="s">
        <v>36</v>
      </c>
      <c r="B5" s="13" t="str">
        <f aca="false">RIGHT(B4,2)</f>
        <v>SG</v>
      </c>
      <c r="C5" s="14" t="s">
        <v>37</v>
      </c>
      <c r="D5" s="14" t="n">
        <f aca="false">D7+D20+D32+D44+D56</f>
        <v>20</v>
      </c>
      <c r="E5" s="14" t="n">
        <f aca="false">E7+E20+E32+E44+E56</f>
        <v>28</v>
      </c>
      <c r="F5" s="14" t="n">
        <f aca="false">F7+F20+F32+F44+F56</f>
        <v>26</v>
      </c>
      <c r="G5" s="14" t="n">
        <f aca="false">G7+G20+G32+G44+G56</f>
        <v>21</v>
      </c>
      <c r="H5" s="14" t="n">
        <f aca="false">H7+H20+H32+H44+H56</f>
        <v>23</v>
      </c>
      <c r="I5" s="14" t="n">
        <f aca="false">I7+I20+I32+I44+I56</f>
        <v>31</v>
      </c>
      <c r="J5" s="14" t="n">
        <f aca="false">J7+J20+J32+J44+J56</f>
        <v>30</v>
      </c>
      <c r="K5" s="14" t="n">
        <f aca="false">K7+K20+K32+K44+K56</f>
        <v>0</v>
      </c>
      <c r="L5" s="14" t="n">
        <f aca="false">L7+L20+L32+L44+L56</f>
        <v>30</v>
      </c>
      <c r="M5" s="14" t="n">
        <f aca="false">M7+M20+M32+M44+M56</f>
        <v>0</v>
      </c>
      <c r="N5" s="14" t="n">
        <f aca="false">N7+N20+N32+N44+N56</f>
        <v>31</v>
      </c>
      <c r="O5" s="14" t="n">
        <f aca="false">O7+O20+O32+O44+O56</f>
        <v>29</v>
      </c>
      <c r="P5" s="14" t="n">
        <f aca="false">P7+P20+P32+P44+P56</f>
        <v>29</v>
      </c>
      <c r="Q5" s="14" t="n">
        <f aca="false">Q7+Q20+Q32+Q44+Q56</f>
        <v>31</v>
      </c>
      <c r="R5" s="14" t="n">
        <f aca="false">R7+R20+R32+R44+R56</f>
        <v>31</v>
      </c>
      <c r="S5" s="14" t="n">
        <f aca="false">S7+S20+S32+S44+S56</f>
        <v>30</v>
      </c>
      <c r="T5" s="14" t="n">
        <f aca="false">T7+T20+T32+T44+T56</f>
        <v>25</v>
      </c>
      <c r="U5" s="14" t="n">
        <f aca="false">U7+U20+U32+U44+U56</f>
        <v>29</v>
      </c>
      <c r="V5" s="14" t="n">
        <f aca="false">V7+V20+V32+V44+V56</f>
        <v>25</v>
      </c>
      <c r="W5" s="14" t="n">
        <f aca="false">W7+W20+W32+W44+W56</f>
        <v>31</v>
      </c>
      <c r="X5" s="14" t="n">
        <f aca="false">X7+X20+X32+X44+X56</f>
        <v>28</v>
      </c>
      <c r="Y5" s="14" t="n">
        <f aca="false">Y7+Y20+Y32+Y44+Y56</f>
        <v>28</v>
      </c>
      <c r="Z5" s="14" t="n">
        <f aca="false">Z7+Z20+Z32+Z44+Z56</f>
        <v>30</v>
      </c>
      <c r="AA5" s="14" t="n">
        <f aca="false">AA7+AA20+AA32+AA44+AA56</f>
        <v>23</v>
      </c>
      <c r="AB5" s="14" t="n">
        <f aca="false">AB7+AB20+AB32+AB44+AB56</f>
        <v>27</v>
      </c>
      <c r="AC5" s="14" t="n">
        <f aca="false">AC7+AC20+AC32+AC44+AC56</f>
        <v>30</v>
      </c>
    </row>
    <row r="6" customFormat="false" ht="28.5" hidden="false" customHeight="true" outlineLevel="0" collapsed="false">
      <c r="A6" s="12"/>
      <c r="B6" s="13"/>
      <c r="C6" s="14" t="n">
        <f aca="false">C7+C20+C32+C44+C56</f>
        <v>31</v>
      </c>
      <c r="D6" s="15" t="n">
        <f aca="false">D5/$C$6</f>
        <v>0.645161290322581</v>
      </c>
      <c r="E6" s="15" t="n">
        <f aca="false">E5/$C$6</f>
        <v>0.903225806451613</v>
      </c>
      <c r="F6" s="15" t="n">
        <f aca="false">F5/$C$6</f>
        <v>0.838709677419355</v>
      </c>
      <c r="G6" s="15" t="n">
        <f aca="false">G5/$C$6</f>
        <v>0.67741935483871</v>
      </c>
      <c r="H6" s="15" t="n">
        <f aca="false">H5/$C$6</f>
        <v>0.741935483870968</v>
      </c>
      <c r="I6" s="15" t="n">
        <f aca="false">I5/$C$6</f>
        <v>1</v>
      </c>
      <c r="J6" s="15" t="n">
        <f aca="false">J5/$C$6</f>
        <v>0.967741935483871</v>
      </c>
      <c r="K6" s="15" t="n">
        <f aca="false">K5/$C$6</f>
        <v>0</v>
      </c>
      <c r="L6" s="15" t="n">
        <f aca="false">L5/$C$6</f>
        <v>0.967741935483871</v>
      </c>
      <c r="M6" s="15" t="n">
        <f aca="false">M5/$C$6</f>
        <v>0</v>
      </c>
      <c r="N6" s="15" t="n">
        <f aca="false">N5/$C$6</f>
        <v>1</v>
      </c>
      <c r="O6" s="15" t="n">
        <f aca="false">O5/$C$6</f>
        <v>0.935483870967742</v>
      </c>
      <c r="P6" s="15" t="n">
        <f aca="false">P5/$C$6</f>
        <v>0.935483870967742</v>
      </c>
      <c r="Q6" s="15" t="n">
        <f aca="false">Q5/$C$6</f>
        <v>1</v>
      </c>
      <c r="R6" s="15" t="n">
        <f aca="false">R5/$C$6</f>
        <v>1</v>
      </c>
      <c r="S6" s="15" t="n">
        <f aca="false">S5/$C$6</f>
        <v>0.967741935483871</v>
      </c>
      <c r="T6" s="15" t="n">
        <f aca="false">T5/$C$6</f>
        <v>0.806451612903226</v>
      </c>
      <c r="U6" s="15" t="n">
        <f aca="false">U5/$C$6</f>
        <v>0.935483870967742</v>
      </c>
      <c r="V6" s="15" t="n">
        <f aca="false">V5/$C$6</f>
        <v>0.806451612903226</v>
      </c>
      <c r="W6" s="15" t="n">
        <f aca="false">W5/$C$6</f>
        <v>1</v>
      </c>
      <c r="X6" s="15" t="n">
        <f aca="false">X5/$C$6</f>
        <v>0.903225806451613</v>
      </c>
      <c r="Y6" s="15" t="n">
        <f aca="false">Y5/$C$6</f>
        <v>0.903225806451613</v>
      </c>
      <c r="Z6" s="15" t="n">
        <f aca="false">Z5/$C$6</f>
        <v>0.967741935483871</v>
      </c>
      <c r="AA6" s="15" t="n">
        <f aca="false">AA5/$C$6</f>
        <v>0.741935483870968</v>
      </c>
      <c r="AB6" s="15" t="n">
        <f aca="false">AB5/$C$6</f>
        <v>0.870967741935484</v>
      </c>
      <c r="AC6" s="15" t="n">
        <f aca="false">AC5/$C$6</f>
        <v>0.967741935483871</v>
      </c>
    </row>
    <row r="7" customFormat="false" ht="29.25" hidden="false" customHeight="true" outlineLevel="0" collapsed="false">
      <c r="A7" s="16" t="s">
        <v>38</v>
      </c>
      <c r="B7" s="17" t="s">
        <v>39</v>
      </c>
      <c r="C7" s="18" t="n">
        <f aca="false">SUM(C10:C16)</f>
        <v>0</v>
      </c>
      <c r="D7" s="18" t="n">
        <f aca="false">SUM(D10:D16)</f>
        <v>0</v>
      </c>
      <c r="E7" s="18" t="n">
        <f aca="false">SUM(E10:E16)</f>
        <v>0</v>
      </c>
      <c r="F7" s="18" t="n">
        <f aca="false">SUM(F10:F16)</f>
        <v>0</v>
      </c>
      <c r="G7" s="18" t="n">
        <f aca="false">SUM(G10:G16)</f>
        <v>0</v>
      </c>
      <c r="H7" s="18" t="n">
        <f aca="false">SUM(H10:H16)</f>
        <v>0</v>
      </c>
      <c r="I7" s="18" t="n">
        <f aca="false">SUM(I10:I16)</f>
        <v>0</v>
      </c>
      <c r="J7" s="18" t="n">
        <f aca="false">SUM(J10:J16)</f>
        <v>0</v>
      </c>
      <c r="K7" s="18" t="n">
        <f aca="false">SUM(K10:K16)</f>
        <v>0</v>
      </c>
      <c r="L7" s="18" t="n">
        <f aca="false">SUM(L10:L16)</f>
        <v>0</v>
      </c>
      <c r="M7" s="18" t="n">
        <f aca="false">SUM(M10:M16)</f>
        <v>0</v>
      </c>
      <c r="N7" s="18" t="n">
        <f aca="false">SUM(N10:N16)</f>
        <v>0</v>
      </c>
      <c r="O7" s="18" t="n">
        <f aca="false">SUM(O10:O16)</f>
        <v>0</v>
      </c>
      <c r="P7" s="18" t="n">
        <f aca="false">SUM(P10:P16)</f>
        <v>0</v>
      </c>
      <c r="Q7" s="18" t="n">
        <f aca="false">SUM(Q10:Q16)</f>
        <v>0</v>
      </c>
      <c r="R7" s="18" t="n">
        <f aca="false">SUM(R10:R16)</f>
        <v>0</v>
      </c>
      <c r="S7" s="18" t="n">
        <f aca="false">SUM(S10:S16)</f>
        <v>0</v>
      </c>
      <c r="T7" s="18" t="n">
        <f aca="false">SUM(T10:T16)</f>
        <v>0</v>
      </c>
      <c r="U7" s="18" t="n">
        <f aca="false">SUM(U10:U16)</f>
        <v>0</v>
      </c>
      <c r="V7" s="18" t="n">
        <f aca="false">SUM(V10:V16)</f>
        <v>0</v>
      </c>
      <c r="W7" s="18" t="n">
        <f aca="false">SUM(W10:W16)</f>
        <v>0</v>
      </c>
      <c r="X7" s="18" t="n">
        <f aca="false">SUM(X10:X16)</f>
        <v>0</v>
      </c>
      <c r="Y7" s="18" t="n">
        <f aca="false">SUM(Y10:Y16)</f>
        <v>0</v>
      </c>
      <c r="Z7" s="18" t="n">
        <f aca="false">SUM(Z10:Z16)</f>
        <v>0</v>
      </c>
      <c r="AA7" s="18" t="n">
        <f aca="false">SUM(AA10:AA16)</f>
        <v>0</v>
      </c>
      <c r="AB7" s="18" t="n">
        <f aca="false">SUM(AB10:AB16)</f>
        <v>0</v>
      </c>
      <c r="AC7" s="18" t="n">
        <f aca="false">SUM(AC10:AC16)</f>
        <v>0</v>
      </c>
    </row>
    <row r="8" s="21" customFormat="true" ht="15" hidden="false" customHeight="true" outlineLevel="0" collapsed="false">
      <c r="A8" s="19" t="s">
        <v>40</v>
      </c>
      <c r="B8" s="20" t="s">
        <v>41</v>
      </c>
      <c r="C8" s="18"/>
      <c r="D8" s="18"/>
      <c r="E8" s="18"/>
      <c r="F8" s="18"/>
      <c r="G8" s="18"/>
      <c r="H8" s="18"/>
      <c r="I8" s="18"/>
      <c r="J8" s="18"/>
      <c r="K8" s="18"/>
      <c r="L8" s="18"/>
      <c r="M8" s="18"/>
      <c r="N8" s="18"/>
      <c r="O8" s="18"/>
      <c r="P8" s="18"/>
      <c r="Q8" s="18"/>
      <c r="R8" s="18"/>
      <c r="S8" s="18"/>
      <c r="T8" s="18"/>
      <c r="U8" s="18"/>
      <c r="V8" s="18"/>
      <c r="W8" s="18"/>
      <c r="X8" s="18"/>
      <c r="Y8" s="18"/>
      <c r="Z8" s="18"/>
      <c r="AA8" s="18"/>
      <c r="AB8" s="18"/>
      <c r="AC8" s="18"/>
    </row>
    <row r="9" s="21" customFormat="true" ht="75" hidden="false" customHeight="true" outlineLevel="0" collapsed="false">
      <c r="A9" s="22"/>
      <c r="B9" s="23" t="s">
        <v>42</v>
      </c>
      <c r="C9" s="18"/>
      <c r="D9" s="18"/>
      <c r="E9" s="18"/>
      <c r="F9" s="18"/>
      <c r="G9" s="18"/>
      <c r="H9" s="18"/>
      <c r="I9" s="18"/>
      <c r="J9" s="18"/>
      <c r="K9" s="18"/>
      <c r="L9" s="18"/>
      <c r="M9" s="18"/>
      <c r="N9" s="18"/>
      <c r="O9" s="18"/>
      <c r="P9" s="18"/>
      <c r="Q9" s="18"/>
      <c r="R9" s="18"/>
      <c r="S9" s="18"/>
      <c r="T9" s="18"/>
      <c r="U9" s="18"/>
      <c r="V9" s="18"/>
      <c r="W9" s="18"/>
      <c r="X9" s="18"/>
      <c r="Y9" s="18"/>
      <c r="Z9" s="18"/>
      <c r="AA9" s="18"/>
      <c r="AB9" s="18"/>
      <c r="AC9" s="18"/>
    </row>
    <row r="10" customFormat="false" ht="26.85" hidden="false" customHeight="false" outlineLevel="0" collapsed="false">
      <c r="A10" s="24" t="s">
        <v>43</v>
      </c>
      <c r="B10" s="25" t="s">
        <v>44</v>
      </c>
      <c r="C10" s="26" t="n">
        <v>0</v>
      </c>
      <c r="D10" s="27" t="n">
        <v>0</v>
      </c>
      <c r="E10" s="27" t="n">
        <v>0</v>
      </c>
      <c r="F10" s="27" t="n">
        <v>0</v>
      </c>
      <c r="G10" s="27" t="n">
        <v>0</v>
      </c>
      <c r="H10" s="27" t="n">
        <v>0</v>
      </c>
      <c r="I10" s="27" t="n">
        <v>0</v>
      </c>
      <c r="J10" s="27" t="n">
        <v>0</v>
      </c>
      <c r="K10" s="27"/>
      <c r="L10" s="27" t="n">
        <v>0</v>
      </c>
      <c r="M10" s="27"/>
      <c r="N10" s="27" t="n">
        <v>0</v>
      </c>
      <c r="O10" s="27" t="n">
        <v>0</v>
      </c>
      <c r="P10" s="27" t="n">
        <v>0</v>
      </c>
      <c r="Q10" s="27" t="n">
        <v>0</v>
      </c>
      <c r="R10" s="27" t="n">
        <v>0</v>
      </c>
      <c r="S10" s="27" t="n">
        <v>0</v>
      </c>
      <c r="T10" s="27" t="n">
        <v>0</v>
      </c>
      <c r="U10" s="27" t="n">
        <v>0</v>
      </c>
      <c r="V10" s="27" t="n">
        <v>0</v>
      </c>
      <c r="W10" s="27" t="n">
        <v>0</v>
      </c>
      <c r="X10" s="27" t="n">
        <v>0</v>
      </c>
      <c r="Y10" s="27" t="n">
        <v>0</v>
      </c>
      <c r="Z10" s="27" t="n">
        <v>0</v>
      </c>
      <c r="AA10" s="27" t="n">
        <v>0</v>
      </c>
      <c r="AB10" s="27" t="n">
        <v>0</v>
      </c>
      <c r="AC10" s="27" t="n">
        <v>0</v>
      </c>
    </row>
    <row r="11" customFormat="false" ht="39.75" hidden="false" customHeight="true" outlineLevel="0" collapsed="false">
      <c r="A11" s="24" t="s">
        <v>45</v>
      </c>
      <c r="B11" s="28" t="s">
        <v>46</v>
      </c>
      <c r="C11" s="26" t="n">
        <v>0</v>
      </c>
      <c r="D11" s="27" t="n">
        <v>0</v>
      </c>
      <c r="E11" s="27" t="n">
        <v>0</v>
      </c>
      <c r="F11" s="27" t="n">
        <v>0</v>
      </c>
      <c r="G11" s="27" t="n">
        <v>0</v>
      </c>
      <c r="H11" s="27" t="n">
        <v>0</v>
      </c>
      <c r="I11" s="27" t="n">
        <v>0</v>
      </c>
      <c r="J11" s="27" t="n">
        <v>0</v>
      </c>
      <c r="K11" s="27"/>
      <c r="L11" s="27" t="n">
        <v>0</v>
      </c>
      <c r="M11" s="27"/>
      <c r="N11" s="27" t="n">
        <v>0</v>
      </c>
      <c r="O11" s="27" t="n">
        <v>0</v>
      </c>
      <c r="P11" s="27" t="n">
        <v>0</v>
      </c>
      <c r="Q11" s="27" t="n">
        <v>0</v>
      </c>
      <c r="R11" s="27" t="n">
        <v>0</v>
      </c>
      <c r="S11" s="27" t="n">
        <v>0</v>
      </c>
      <c r="T11" s="27" t="n">
        <v>0</v>
      </c>
      <c r="U11" s="27" t="n">
        <v>0</v>
      </c>
      <c r="V11" s="27" t="n">
        <v>0</v>
      </c>
      <c r="W11" s="27" t="n">
        <v>0</v>
      </c>
      <c r="X11" s="27" t="n">
        <v>0</v>
      </c>
      <c r="Y11" s="27" t="n">
        <v>0</v>
      </c>
      <c r="Z11" s="27" t="n">
        <v>0</v>
      </c>
      <c r="AA11" s="27" t="n">
        <v>0</v>
      </c>
      <c r="AB11" s="27" t="n">
        <v>0</v>
      </c>
      <c r="AC11" s="27" t="n">
        <v>0</v>
      </c>
    </row>
    <row r="12" customFormat="false" ht="110.25" hidden="false" customHeight="true" outlineLevel="0" collapsed="false">
      <c r="A12" s="24" t="s">
        <v>47</v>
      </c>
      <c r="B12" s="25" t="s">
        <v>48</v>
      </c>
      <c r="C12" s="26" t="n">
        <v>0</v>
      </c>
      <c r="D12" s="27" t="n">
        <v>0</v>
      </c>
      <c r="E12" s="27" t="n">
        <v>0</v>
      </c>
      <c r="F12" s="27" t="n">
        <v>0</v>
      </c>
      <c r="G12" s="27" t="n">
        <v>0</v>
      </c>
      <c r="H12" s="27" t="n">
        <v>0</v>
      </c>
      <c r="I12" s="27" t="n">
        <v>0</v>
      </c>
      <c r="J12" s="27" t="n">
        <v>0</v>
      </c>
      <c r="K12" s="27"/>
      <c r="L12" s="27" t="n">
        <v>0</v>
      </c>
      <c r="M12" s="27"/>
      <c r="N12" s="27" t="n">
        <v>0</v>
      </c>
      <c r="O12" s="27" t="n">
        <v>0</v>
      </c>
      <c r="P12" s="27" t="n">
        <v>0</v>
      </c>
      <c r="Q12" s="27" t="n">
        <v>0</v>
      </c>
      <c r="R12" s="27" t="n">
        <v>0</v>
      </c>
      <c r="S12" s="27" t="n">
        <v>0</v>
      </c>
      <c r="T12" s="27" t="n">
        <v>0</v>
      </c>
      <c r="U12" s="27" t="n">
        <v>0</v>
      </c>
      <c r="V12" s="27" t="n">
        <v>0</v>
      </c>
      <c r="W12" s="27" t="n">
        <v>0</v>
      </c>
      <c r="X12" s="27" t="n">
        <v>0</v>
      </c>
      <c r="Y12" s="27" t="n">
        <v>0</v>
      </c>
      <c r="Z12" s="27" t="n">
        <v>0</v>
      </c>
      <c r="AA12" s="27" t="n">
        <v>0</v>
      </c>
      <c r="AB12" s="27" t="n">
        <v>0</v>
      </c>
      <c r="AC12" s="27" t="n">
        <v>0</v>
      </c>
    </row>
    <row r="13" customFormat="false" ht="105.2" hidden="false" customHeight="false" outlineLevel="0" collapsed="false">
      <c r="A13" s="24" t="s">
        <v>49</v>
      </c>
      <c r="B13" s="25" t="s">
        <v>50</v>
      </c>
      <c r="C13" s="26" t="n">
        <v>0</v>
      </c>
      <c r="D13" s="27" t="n">
        <v>0</v>
      </c>
      <c r="E13" s="27" t="n">
        <v>0</v>
      </c>
      <c r="F13" s="27" t="n">
        <v>0</v>
      </c>
      <c r="G13" s="27" t="n">
        <v>0</v>
      </c>
      <c r="H13" s="27" t="n">
        <v>0</v>
      </c>
      <c r="I13" s="27" t="n">
        <v>0</v>
      </c>
      <c r="J13" s="27" t="n">
        <v>0</v>
      </c>
      <c r="K13" s="27"/>
      <c r="L13" s="27" t="n">
        <v>0</v>
      </c>
      <c r="M13" s="27"/>
      <c r="N13" s="27" t="n">
        <v>0</v>
      </c>
      <c r="O13" s="27" t="n">
        <v>0</v>
      </c>
      <c r="P13" s="27" t="n">
        <v>0</v>
      </c>
      <c r="Q13" s="27" t="n">
        <v>0</v>
      </c>
      <c r="R13" s="27" t="n">
        <v>0</v>
      </c>
      <c r="S13" s="27" t="n">
        <v>0</v>
      </c>
      <c r="T13" s="27" t="n">
        <v>0</v>
      </c>
      <c r="U13" s="27" t="n">
        <v>0</v>
      </c>
      <c r="V13" s="27" t="n">
        <v>0</v>
      </c>
      <c r="W13" s="27" t="n">
        <v>0</v>
      </c>
      <c r="X13" s="27" t="n">
        <v>0</v>
      </c>
      <c r="Y13" s="27" t="n">
        <v>0</v>
      </c>
      <c r="Z13" s="27" t="n">
        <v>0</v>
      </c>
      <c r="AA13" s="27" t="n">
        <v>0</v>
      </c>
      <c r="AB13" s="27" t="n">
        <v>0</v>
      </c>
      <c r="AC13" s="27" t="n">
        <v>0</v>
      </c>
    </row>
    <row r="14" customFormat="false" ht="102.75" hidden="false" customHeight="true" outlineLevel="0" collapsed="false">
      <c r="A14" s="24" t="s">
        <v>51</v>
      </c>
      <c r="B14" s="25" t="s">
        <v>52</v>
      </c>
      <c r="C14" s="26" t="n">
        <v>0</v>
      </c>
      <c r="D14" s="27" t="n">
        <v>0</v>
      </c>
      <c r="E14" s="27" t="n">
        <v>0</v>
      </c>
      <c r="F14" s="27" t="n">
        <v>0</v>
      </c>
      <c r="G14" s="27" t="n">
        <v>0</v>
      </c>
      <c r="H14" s="27" t="n">
        <v>0</v>
      </c>
      <c r="I14" s="27" t="n">
        <v>0</v>
      </c>
      <c r="J14" s="27" t="n">
        <v>0</v>
      </c>
      <c r="K14" s="27"/>
      <c r="L14" s="27" t="n">
        <v>0</v>
      </c>
      <c r="M14" s="27"/>
      <c r="N14" s="27" t="n">
        <v>0</v>
      </c>
      <c r="O14" s="27" t="n">
        <v>0</v>
      </c>
      <c r="P14" s="27" t="n">
        <v>0</v>
      </c>
      <c r="Q14" s="27" t="n">
        <v>0</v>
      </c>
      <c r="R14" s="27" t="n">
        <v>0</v>
      </c>
      <c r="S14" s="27" t="n">
        <v>0</v>
      </c>
      <c r="T14" s="27" t="n">
        <v>0</v>
      </c>
      <c r="U14" s="27" t="n">
        <v>0</v>
      </c>
      <c r="V14" s="27" t="n">
        <v>0</v>
      </c>
      <c r="W14" s="27" t="n">
        <v>0</v>
      </c>
      <c r="X14" s="27" t="n">
        <v>0</v>
      </c>
      <c r="Y14" s="27" t="n">
        <v>0</v>
      </c>
      <c r="Z14" s="27" t="n">
        <v>0</v>
      </c>
      <c r="AA14" s="27" t="n">
        <v>0</v>
      </c>
      <c r="AB14" s="27" t="n">
        <v>0</v>
      </c>
      <c r="AC14" s="27" t="n">
        <v>0</v>
      </c>
    </row>
    <row r="15" customFormat="false" ht="102" hidden="false" customHeight="true" outlineLevel="0" collapsed="false">
      <c r="A15" s="24" t="s">
        <v>53</v>
      </c>
      <c r="B15" s="25" t="s">
        <v>54</v>
      </c>
      <c r="C15" s="26" t="n">
        <v>0</v>
      </c>
      <c r="D15" s="27" t="n">
        <v>0</v>
      </c>
      <c r="E15" s="27" t="n">
        <v>0</v>
      </c>
      <c r="F15" s="27" t="n">
        <v>0</v>
      </c>
      <c r="G15" s="27" t="n">
        <v>0</v>
      </c>
      <c r="H15" s="27" t="n">
        <v>0</v>
      </c>
      <c r="I15" s="27" t="n">
        <v>0</v>
      </c>
      <c r="J15" s="27" t="n">
        <v>0</v>
      </c>
      <c r="K15" s="27"/>
      <c r="L15" s="27" t="n">
        <v>0</v>
      </c>
      <c r="M15" s="27"/>
      <c r="N15" s="27" t="n">
        <v>0</v>
      </c>
      <c r="O15" s="27" t="n">
        <v>0</v>
      </c>
      <c r="P15" s="27" t="n">
        <v>0</v>
      </c>
      <c r="Q15" s="27" t="n">
        <v>0</v>
      </c>
      <c r="R15" s="27" t="n">
        <v>0</v>
      </c>
      <c r="S15" s="27" t="n">
        <v>0</v>
      </c>
      <c r="T15" s="27" t="n">
        <v>0</v>
      </c>
      <c r="U15" s="27" t="n">
        <v>0</v>
      </c>
      <c r="V15" s="27" t="n">
        <v>0</v>
      </c>
      <c r="W15" s="27" t="n">
        <v>0</v>
      </c>
      <c r="X15" s="27" t="n">
        <v>0</v>
      </c>
      <c r="Y15" s="27" t="n">
        <v>0</v>
      </c>
      <c r="Z15" s="27" t="n">
        <v>0</v>
      </c>
      <c r="AA15" s="27" t="n">
        <v>0</v>
      </c>
      <c r="AB15" s="27" t="n">
        <v>0</v>
      </c>
      <c r="AC15" s="27" t="n">
        <v>0</v>
      </c>
    </row>
    <row r="16" customFormat="false" ht="108.75" hidden="false" customHeight="true" outlineLevel="0" collapsed="false">
      <c r="A16" s="24" t="s">
        <v>55</v>
      </c>
      <c r="B16" s="25" t="s">
        <v>56</v>
      </c>
      <c r="C16" s="26" t="n">
        <v>0</v>
      </c>
      <c r="D16" s="27" t="n">
        <v>0</v>
      </c>
      <c r="E16" s="27" t="n">
        <v>0</v>
      </c>
      <c r="F16" s="27" t="n">
        <v>0</v>
      </c>
      <c r="G16" s="27" t="n">
        <v>0</v>
      </c>
      <c r="H16" s="27" t="n">
        <v>0</v>
      </c>
      <c r="I16" s="27" t="n">
        <v>0</v>
      </c>
      <c r="J16" s="27" t="n">
        <v>0</v>
      </c>
      <c r="K16" s="27"/>
      <c r="L16" s="27" t="n">
        <v>0</v>
      </c>
      <c r="M16" s="27"/>
      <c r="N16" s="27" t="n">
        <v>0</v>
      </c>
      <c r="O16" s="27" t="n">
        <v>0</v>
      </c>
      <c r="P16" s="27" t="n">
        <v>0</v>
      </c>
      <c r="Q16" s="27" t="n">
        <v>0</v>
      </c>
      <c r="R16" s="27" t="n">
        <v>0</v>
      </c>
      <c r="S16" s="27" t="n">
        <v>0</v>
      </c>
      <c r="T16" s="27" t="n">
        <v>0</v>
      </c>
      <c r="U16" s="27" t="n">
        <v>0</v>
      </c>
      <c r="V16" s="27" t="n">
        <v>0</v>
      </c>
      <c r="W16" s="27" t="n">
        <v>0</v>
      </c>
      <c r="X16" s="27" t="n">
        <v>0</v>
      </c>
      <c r="Y16" s="27" t="n">
        <v>0</v>
      </c>
      <c r="Z16" s="27" t="n">
        <v>0</v>
      </c>
      <c r="AA16" s="27" t="n">
        <v>0</v>
      </c>
      <c r="AB16" s="27" t="n">
        <v>0</v>
      </c>
      <c r="AC16" s="27" t="n">
        <v>0</v>
      </c>
    </row>
    <row r="17" customFormat="false" ht="15" hidden="true" customHeight="true" outlineLevel="0" collapsed="false">
      <c r="A17" s="24" t="s">
        <v>57</v>
      </c>
      <c r="B17" s="29"/>
    </row>
    <row r="18" customFormat="false" ht="15" hidden="true" customHeight="true" outlineLevel="0" collapsed="false">
      <c r="A18" s="24" t="s">
        <v>58</v>
      </c>
      <c r="B18" s="30"/>
    </row>
    <row r="19" customFormat="false" ht="15" hidden="true" customHeight="true" outlineLevel="0" collapsed="false">
      <c r="A19" s="24" t="s">
        <v>59</v>
      </c>
      <c r="B19" s="31"/>
    </row>
    <row r="20" customFormat="false" ht="15.75" hidden="false" customHeight="true" outlineLevel="0" collapsed="false">
      <c r="A20" s="32" t="s">
        <v>60</v>
      </c>
      <c r="B20" s="33" t="s">
        <v>61</v>
      </c>
      <c r="C20" s="18" t="n">
        <f aca="false">SUM(C22:C31)</f>
        <v>10</v>
      </c>
      <c r="D20" s="18" t="n">
        <f aca="false">SUM(D22:D31)</f>
        <v>7</v>
      </c>
      <c r="E20" s="18" t="n">
        <f aca="false">SUM(E22:E31)</f>
        <v>7</v>
      </c>
      <c r="F20" s="18" t="n">
        <f aca="false">SUM(F22:F31)</f>
        <v>8</v>
      </c>
      <c r="G20" s="18" t="n">
        <f aca="false">SUM(G22:G31)</f>
        <v>5</v>
      </c>
      <c r="H20" s="18" t="n">
        <f aca="false">SUM(H22:H31)</f>
        <v>9</v>
      </c>
      <c r="I20" s="18" t="n">
        <f aca="false">SUM(I22:I31)</f>
        <v>10</v>
      </c>
      <c r="J20" s="18" t="n">
        <f aca="false">SUM(J22:J31)</f>
        <v>10</v>
      </c>
      <c r="K20" s="18" t="n">
        <f aca="false">SUM(K22:K31)</f>
        <v>0</v>
      </c>
      <c r="L20" s="18" t="n">
        <f aca="false">SUM(L22:L31)</f>
        <v>10</v>
      </c>
      <c r="M20" s="18" t="n">
        <f aca="false">SUM(M22:M31)</f>
        <v>0</v>
      </c>
      <c r="N20" s="18" t="n">
        <f aca="false">SUM(N22:N31)</f>
        <v>10</v>
      </c>
      <c r="O20" s="18" t="n">
        <f aca="false">SUM(O22:O31)</f>
        <v>9</v>
      </c>
      <c r="P20" s="18" t="n">
        <f aca="false">SUM(P22:P31)</f>
        <v>8</v>
      </c>
      <c r="Q20" s="18" t="n">
        <f aca="false">SUM(Q22:Q31)</f>
        <v>10</v>
      </c>
      <c r="R20" s="18" t="n">
        <f aca="false">SUM(R22:R31)</f>
        <v>10</v>
      </c>
      <c r="S20" s="18" t="n">
        <f aca="false">SUM(S22:S31)</f>
        <v>10</v>
      </c>
      <c r="T20" s="18" t="n">
        <f aca="false">SUM(T22:T31)</f>
        <v>8</v>
      </c>
      <c r="U20" s="18" t="n">
        <f aca="false">SUM(U22:U31)</f>
        <v>9</v>
      </c>
      <c r="V20" s="18" t="n">
        <f aca="false">SUM(V22:V31)</f>
        <v>6</v>
      </c>
      <c r="W20" s="18" t="n">
        <f aca="false">SUM(W22:W31)</f>
        <v>10</v>
      </c>
      <c r="X20" s="18" t="n">
        <f aca="false">SUM(X22:X31)</f>
        <v>9</v>
      </c>
      <c r="Y20" s="18" t="n">
        <f aca="false">SUM(Y22:Y31)</f>
        <v>9</v>
      </c>
      <c r="Z20" s="18" t="n">
        <f aca="false">SUM(Z22:Z31)</f>
        <v>9</v>
      </c>
      <c r="AA20" s="18" t="n">
        <f aca="false">SUM(AA22:AA31)</f>
        <v>8</v>
      </c>
      <c r="AB20" s="18" t="n">
        <f aca="false">SUM(AB22:AB31)</f>
        <v>7</v>
      </c>
      <c r="AC20" s="18" t="n">
        <f aca="false">SUM(AC22:AC31)</f>
        <v>9</v>
      </c>
    </row>
    <row r="21" customFormat="false" ht="39.55" hidden="false" customHeight="false" outlineLevel="0" collapsed="false">
      <c r="A21" s="22"/>
      <c r="B21" s="23" t="s">
        <v>62</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row>
    <row r="22" customFormat="false" ht="39.55" hidden="false" customHeight="false" outlineLevel="0" collapsed="false">
      <c r="A22" s="34" t="s">
        <v>63</v>
      </c>
      <c r="B22" s="35" t="s">
        <v>64</v>
      </c>
      <c r="C22" s="26" t="n">
        <v>1</v>
      </c>
      <c r="D22" s="27" t="n">
        <v>0</v>
      </c>
      <c r="E22" s="27" t="n">
        <v>0</v>
      </c>
      <c r="F22" s="27" t="n">
        <v>0</v>
      </c>
      <c r="G22" s="27" t="n">
        <v>0</v>
      </c>
      <c r="H22" s="27" t="n">
        <v>0</v>
      </c>
      <c r="I22" s="27" t="n">
        <v>1</v>
      </c>
      <c r="J22" s="27" t="n">
        <v>1</v>
      </c>
      <c r="K22" s="27"/>
      <c r="L22" s="27" t="n">
        <v>1</v>
      </c>
      <c r="M22" s="27"/>
      <c r="N22" s="27" t="n">
        <v>1</v>
      </c>
      <c r="O22" s="27" t="n">
        <v>0</v>
      </c>
      <c r="P22" s="27" t="n">
        <v>0</v>
      </c>
      <c r="Q22" s="27" t="n">
        <v>1</v>
      </c>
      <c r="R22" s="27" t="n">
        <v>1</v>
      </c>
      <c r="S22" s="27" t="n">
        <v>1</v>
      </c>
      <c r="T22" s="27" t="n">
        <v>0</v>
      </c>
      <c r="U22" s="27" t="n">
        <v>1</v>
      </c>
      <c r="V22" s="27" t="n">
        <v>0</v>
      </c>
      <c r="W22" s="27" t="n">
        <v>1</v>
      </c>
      <c r="X22" s="27" t="n">
        <v>1</v>
      </c>
      <c r="Y22" s="27" t="n">
        <v>0</v>
      </c>
      <c r="Z22" s="27" t="n">
        <v>1</v>
      </c>
      <c r="AA22" s="27" t="n">
        <v>0</v>
      </c>
      <c r="AB22" s="27" t="n">
        <v>1</v>
      </c>
      <c r="AC22" s="27" t="n">
        <v>1</v>
      </c>
    </row>
    <row r="23" customFormat="false" ht="15" hidden="false" customHeight="true" outlineLevel="0" collapsed="false">
      <c r="A23" s="36" t="s">
        <v>65</v>
      </c>
      <c r="B23" s="30" t="s">
        <v>66</v>
      </c>
      <c r="C23" s="26" t="n">
        <v>1</v>
      </c>
      <c r="D23" s="27" t="n">
        <v>0</v>
      </c>
      <c r="E23" s="27" t="n">
        <v>1</v>
      </c>
      <c r="F23" s="27" t="n">
        <v>1</v>
      </c>
      <c r="G23" s="27" t="n">
        <v>0</v>
      </c>
      <c r="H23" s="27" t="n">
        <v>1</v>
      </c>
      <c r="I23" s="27" t="n">
        <v>1</v>
      </c>
      <c r="J23" s="27" t="n">
        <v>1</v>
      </c>
      <c r="K23" s="27"/>
      <c r="L23" s="27" t="n">
        <v>1</v>
      </c>
      <c r="M23" s="27"/>
      <c r="N23" s="27" t="n">
        <v>1</v>
      </c>
      <c r="O23" s="27" t="n">
        <v>1</v>
      </c>
      <c r="P23" s="27" t="n">
        <v>0</v>
      </c>
      <c r="Q23" s="27" t="n">
        <v>1</v>
      </c>
      <c r="R23" s="27" t="n">
        <v>1</v>
      </c>
      <c r="S23" s="27" t="n">
        <v>1</v>
      </c>
      <c r="T23" s="27" t="n">
        <v>1</v>
      </c>
      <c r="U23" s="27" t="n">
        <v>1</v>
      </c>
      <c r="V23" s="27" t="n">
        <v>0</v>
      </c>
      <c r="W23" s="27" t="n">
        <v>1</v>
      </c>
      <c r="X23" s="27" t="n">
        <v>1</v>
      </c>
      <c r="Y23" s="27" t="n">
        <v>1</v>
      </c>
      <c r="Z23" s="27" t="n">
        <v>1</v>
      </c>
      <c r="AA23" s="27" t="n">
        <v>1</v>
      </c>
      <c r="AB23" s="27" t="n">
        <v>1</v>
      </c>
      <c r="AC23" s="27" t="n">
        <v>1</v>
      </c>
    </row>
    <row r="24" customFormat="false" ht="47.25" hidden="false" customHeight="true" outlineLevel="0" collapsed="false">
      <c r="A24" s="34" t="s">
        <v>67</v>
      </c>
      <c r="B24" s="30" t="s">
        <v>68</v>
      </c>
      <c r="C24" s="26" t="n">
        <v>1</v>
      </c>
      <c r="D24" s="27" t="n">
        <v>1</v>
      </c>
      <c r="E24" s="27" t="n">
        <v>0</v>
      </c>
      <c r="F24" s="27" t="n">
        <v>1</v>
      </c>
      <c r="G24" s="27" t="n">
        <v>0</v>
      </c>
      <c r="H24" s="27" t="n">
        <v>1</v>
      </c>
      <c r="I24" s="27" t="n">
        <v>1</v>
      </c>
      <c r="J24" s="27" t="n">
        <v>1</v>
      </c>
      <c r="K24" s="27"/>
      <c r="L24" s="27" t="n">
        <v>1</v>
      </c>
      <c r="M24" s="27"/>
      <c r="N24" s="27" t="n">
        <v>1</v>
      </c>
      <c r="O24" s="27" t="n">
        <v>1</v>
      </c>
      <c r="P24" s="27" t="n">
        <v>1</v>
      </c>
      <c r="Q24" s="27" t="n">
        <v>1</v>
      </c>
      <c r="R24" s="27" t="n">
        <v>1</v>
      </c>
      <c r="S24" s="27" t="n">
        <v>1</v>
      </c>
      <c r="T24" s="27" t="n">
        <v>1</v>
      </c>
      <c r="U24" s="27" t="n">
        <v>1</v>
      </c>
      <c r="V24" s="27" t="n">
        <v>0</v>
      </c>
      <c r="W24" s="27" t="n">
        <v>1</v>
      </c>
      <c r="X24" s="27" t="n">
        <v>0</v>
      </c>
      <c r="Y24" s="27" t="n">
        <v>1</v>
      </c>
      <c r="Z24" s="27" t="n">
        <v>1</v>
      </c>
      <c r="AA24" s="27" t="n">
        <v>1</v>
      </c>
      <c r="AB24" s="27" t="n">
        <v>0</v>
      </c>
      <c r="AC24" s="27" t="n">
        <v>0</v>
      </c>
    </row>
    <row r="25" customFormat="false" ht="15" hidden="false" customHeight="true" outlineLevel="0" collapsed="false">
      <c r="A25" s="34" t="s">
        <v>69</v>
      </c>
      <c r="B25" s="37" t="s">
        <v>70</v>
      </c>
      <c r="C25" s="26" t="n">
        <v>1</v>
      </c>
      <c r="D25" s="27" t="n">
        <v>1</v>
      </c>
      <c r="E25" s="27" t="n">
        <v>1</v>
      </c>
      <c r="F25" s="27" t="n">
        <v>1</v>
      </c>
      <c r="G25" s="27" t="n">
        <v>1</v>
      </c>
      <c r="H25" s="27" t="n">
        <v>1</v>
      </c>
      <c r="I25" s="27" t="n">
        <v>1</v>
      </c>
      <c r="J25" s="27" t="n">
        <v>1</v>
      </c>
      <c r="K25" s="27"/>
      <c r="L25" s="27" t="n">
        <v>1</v>
      </c>
      <c r="M25" s="27"/>
      <c r="N25" s="27" t="n">
        <v>1</v>
      </c>
      <c r="O25" s="27" t="n">
        <v>1</v>
      </c>
      <c r="P25" s="27" t="n">
        <v>1</v>
      </c>
      <c r="Q25" s="27" t="n">
        <v>1</v>
      </c>
      <c r="R25" s="27" t="n">
        <v>1</v>
      </c>
      <c r="S25" s="27" t="n">
        <v>1</v>
      </c>
      <c r="T25" s="27" t="n">
        <v>1</v>
      </c>
      <c r="U25" s="27" t="n">
        <v>1</v>
      </c>
      <c r="V25" s="27" t="n">
        <v>1</v>
      </c>
      <c r="W25" s="27" t="n">
        <v>1</v>
      </c>
      <c r="X25" s="27" t="n">
        <v>1</v>
      </c>
      <c r="Y25" s="27" t="n">
        <v>1</v>
      </c>
      <c r="Z25" s="27" t="n">
        <v>1</v>
      </c>
      <c r="AA25" s="27" t="n">
        <v>1</v>
      </c>
      <c r="AB25" s="27" t="n">
        <v>0</v>
      </c>
      <c r="AC25" s="27" t="n">
        <v>1</v>
      </c>
    </row>
    <row r="26" customFormat="false" ht="30.75" hidden="false" customHeight="true" outlineLevel="0" collapsed="false">
      <c r="A26" s="36" t="s">
        <v>71</v>
      </c>
      <c r="B26" s="37" t="s">
        <v>72</v>
      </c>
      <c r="C26" s="26" t="n">
        <v>1</v>
      </c>
      <c r="D26" s="27" t="n">
        <v>1</v>
      </c>
      <c r="E26" s="27" t="n">
        <v>1</v>
      </c>
      <c r="F26" s="27" t="n">
        <v>1</v>
      </c>
      <c r="G26" s="27" t="n">
        <v>1</v>
      </c>
      <c r="H26" s="27" t="n">
        <v>1</v>
      </c>
      <c r="I26" s="27" t="n">
        <v>1</v>
      </c>
      <c r="J26" s="27" t="n">
        <v>1</v>
      </c>
      <c r="K26" s="27"/>
      <c r="L26" s="27" t="n">
        <v>1</v>
      </c>
      <c r="M26" s="27"/>
      <c r="N26" s="27" t="n">
        <v>1</v>
      </c>
      <c r="O26" s="27" t="n">
        <v>1</v>
      </c>
      <c r="P26" s="27" t="n">
        <v>1</v>
      </c>
      <c r="Q26" s="27" t="n">
        <v>1</v>
      </c>
      <c r="R26" s="27" t="n">
        <v>1</v>
      </c>
      <c r="S26" s="27" t="n">
        <v>1</v>
      </c>
      <c r="T26" s="27" t="n">
        <v>1</v>
      </c>
      <c r="U26" s="27" t="n">
        <v>1</v>
      </c>
      <c r="V26" s="27" t="n">
        <v>1</v>
      </c>
      <c r="W26" s="27" t="n">
        <v>1</v>
      </c>
      <c r="X26" s="27" t="n">
        <v>1</v>
      </c>
      <c r="Y26" s="27" t="n">
        <v>1</v>
      </c>
      <c r="Z26" s="27" t="n">
        <v>1</v>
      </c>
      <c r="AA26" s="27" t="n">
        <v>1</v>
      </c>
      <c r="AB26" s="27" t="n">
        <v>1</v>
      </c>
      <c r="AC26" s="27" t="n">
        <v>1</v>
      </c>
    </row>
    <row r="27" customFormat="false" ht="60.75" hidden="false" customHeight="true" outlineLevel="0" collapsed="false">
      <c r="A27" s="34" t="s">
        <v>73</v>
      </c>
      <c r="B27" s="37" t="s">
        <v>74</v>
      </c>
      <c r="C27" s="26" t="n">
        <v>1</v>
      </c>
      <c r="D27" s="27" t="n">
        <v>1</v>
      </c>
      <c r="E27" s="27" t="n">
        <v>1</v>
      </c>
      <c r="F27" s="27" t="n">
        <v>1</v>
      </c>
      <c r="G27" s="27" t="n">
        <v>0</v>
      </c>
      <c r="H27" s="27" t="n">
        <v>1</v>
      </c>
      <c r="I27" s="27" t="n">
        <v>1</v>
      </c>
      <c r="J27" s="27" t="n">
        <v>1</v>
      </c>
      <c r="K27" s="27"/>
      <c r="L27" s="27" t="n">
        <v>1</v>
      </c>
      <c r="M27" s="27"/>
      <c r="N27" s="27" t="n">
        <v>1</v>
      </c>
      <c r="O27" s="27" t="n">
        <v>1</v>
      </c>
      <c r="P27" s="27" t="n">
        <v>1</v>
      </c>
      <c r="Q27" s="27" t="n">
        <v>1</v>
      </c>
      <c r="R27" s="27" t="n">
        <v>1</v>
      </c>
      <c r="S27" s="27" t="n">
        <v>1</v>
      </c>
      <c r="T27" s="27" t="n">
        <v>1</v>
      </c>
      <c r="U27" s="27" t="n">
        <v>1</v>
      </c>
      <c r="V27" s="27" t="n">
        <v>1</v>
      </c>
      <c r="W27" s="27" t="n">
        <v>1</v>
      </c>
      <c r="X27" s="27" t="n">
        <v>1</v>
      </c>
      <c r="Y27" s="27" t="n">
        <v>1</v>
      </c>
      <c r="Z27" s="27" t="n">
        <v>1</v>
      </c>
      <c r="AA27" s="27" t="n">
        <v>1</v>
      </c>
      <c r="AB27" s="27" t="n">
        <v>1</v>
      </c>
      <c r="AC27" s="27" t="n">
        <v>1</v>
      </c>
    </row>
    <row r="28" customFormat="false" ht="48.75" hidden="false" customHeight="true" outlineLevel="0" collapsed="false">
      <c r="A28" s="34" t="s">
        <v>75</v>
      </c>
      <c r="B28" s="37" t="s">
        <v>76</v>
      </c>
      <c r="C28" s="26" t="n">
        <v>1</v>
      </c>
      <c r="D28" s="27" t="n">
        <v>1</v>
      </c>
      <c r="E28" s="27" t="n">
        <v>1</v>
      </c>
      <c r="F28" s="27" t="n">
        <v>1</v>
      </c>
      <c r="G28" s="27" t="n">
        <v>1</v>
      </c>
      <c r="H28" s="27" t="n">
        <v>1</v>
      </c>
      <c r="I28" s="27" t="n">
        <v>1</v>
      </c>
      <c r="J28" s="27" t="n">
        <v>1</v>
      </c>
      <c r="K28" s="27"/>
      <c r="L28" s="27" t="n">
        <v>1</v>
      </c>
      <c r="M28" s="27"/>
      <c r="N28" s="27" t="n">
        <v>1</v>
      </c>
      <c r="O28" s="27" t="n">
        <v>1</v>
      </c>
      <c r="P28" s="27" t="n">
        <v>1</v>
      </c>
      <c r="Q28" s="27" t="n">
        <v>1</v>
      </c>
      <c r="R28" s="27" t="n">
        <v>1</v>
      </c>
      <c r="S28" s="27" t="n">
        <v>1</v>
      </c>
      <c r="T28" s="27" t="n">
        <v>1</v>
      </c>
      <c r="U28" s="27" t="n">
        <v>1</v>
      </c>
      <c r="V28" s="27" t="n">
        <v>1</v>
      </c>
      <c r="W28" s="27" t="n">
        <v>1</v>
      </c>
      <c r="X28" s="27" t="n">
        <v>1</v>
      </c>
      <c r="Y28" s="27" t="n">
        <v>1</v>
      </c>
      <c r="Z28" s="27" t="n">
        <v>1</v>
      </c>
      <c r="AA28" s="27" t="n">
        <v>1</v>
      </c>
      <c r="AB28" s="27" t="n">
        <v>1</v>
      </c>
      <c r="AC28" s="27" t="n">
        <v>1</v>
      </c>
    </row>
    <row r="29" customFormat="false" ht="32.25" hidden="false" customHeight="true" outlineLevel="0" collapsed="false">
      <c r="A29" s="36" t="s">
        <v>77</v>
      </c>
      <c r="B29" s="30" t="s">
        <v>78</v>
      </c>
      <c r="C29" s="26" t="n">
        <v>1</v>
      </c>
      <c r="D29" s="27" t="n">
        <v>1</v>
      </c>
      <c r="E29" s="27" t="n">
        <v>1</v>
      </c>
      <c r="F29" s="27" t="n">
        <v>1</v>
      </c>
      <c r="G29" s="27" t="n">
        <v>1</v>
      </c>
      <c r="H29" s="27" t="n">
        <v>1</v>
      </c>
      <c r="I29" s="27" t="n">
        <v>1</v>
      </c>
      <c r="J29" s="27" t="n">
        <v>1</v>
      </c>
      <c r="K29" s="27"/>
      <c r="L29" s="27" t="n">
        <v>1</v>
      </c>
      <c r="M29" s="27"/>
      <c r="N29" s="27" t="n">
        <v>1</v>
      </c>
      <c r="O29" s="27" t="n">
        <v>1</v>
      </c>
      <c r="P29" s="27" t="n">
        <v>1</v>
      </c>
      <c r="Q29" s="27" t="n">
        <v>1</v>
      </c>
      <c r="R29" s="27" t="n">
        <v>1</v>
      </c>
      <c r="S29" s="27" t="n">
        <v>1</v>
      </c>
      <c r="T29" s="27" t="n">
        <v>1</v>
      </c>
      <c r="U29" s="27" t="n">
        <v>1</v>
      </c>
      <c r="V29" s="27" t="n">
        <v>1</v>
      </c>
      <c r="W29" s="27" t="n">
        <v>1</v>
      </c>
      <c r="X29" s="27" t="n">
        <v>1</v>
      </c>
      <c r="Y29" s="27" t="n">
        <v>1</v>
      </c>
      <c r="Z29" s="27" t="n">
        <v>1</v>
      </c>
      <c r="AA29" s="27" t="n">
        <v>1</v>
      </c>
      <c r="AB29" s="27" t="n">
        <v>1</v>
      </c>
      <c r="AC29" s="27" t="n">
        <v>1</v>
      </c>
    </row>
    <row r="30" customFormat="false" ht="15" hidden="false" customHeight="true" outlineLevel="0" collapsed="false">
      <c r="A30" s="34" t="s">
        <v>79</v>
      </c>
      <c r="B30" s="38" t="s">
        <v>80</v>
      </c>
      <c r="C30" s="26" t="n">
        <v>1</v>
      </c>
      <c r="D30" s="27" t="n">
        <v>0</v>
      </c>
      <c r="E30" s="27" t="n">
        <v>0</v>
      </c>
      <c r="F30" s="27" t="n">
        <v>0</v>
      </c>
      <c r="G30" s="27" t="n">
        <v>0</v>
      </c>
      <c r="H30" s="27" t="n">
        <v>1</v>
      </c>
      <c r="I30" s="27" t="n">
        <v>1</v>
      </c>
      <c r="J30" s="27" t="n">
        <v>1</v>
      </c>
      <c r="K30" s="27"/>
      <c r="L30" s="27" t="n">
        <v>1</v>
      </c>
      <c r="M30" s="27"/>
      <c r="N30" s="27" t="n">
        <v>1</v>
      </c>
      <c r="O30" s="27" t="n">
        <v>1</v>
      </c>
      <c r="P30" s="27" t="n">
        <v>1</v>
      </c>
      <c r="Q30" s="27" t="n">
        <v>1</v>
      </c>
      <c r="R30" s="27" t="n">
        <v>1</v>
      </c>
      <c r="S30" s="27" t="n">
        <v>1</v>
      </c>
      <c r="T30" s="27" t="n">
        <v>0</v>
      </c>
      <c r="U30" s="27" t="n">
        <v>0</v>
      </c>
      <c r="V30" s="27" t="n">
        <v>1</v>
      </c>
      <c r="W30" s="27" t="n">
        <v>1</v>
      </c>
      <c r="X30" s="27" t="n">
        <v>1</v>
      </c>
      <c r="Y30" s="27" t="n">
        <v>1</v>
      </c>
      <c r="Z30" s="27" t="n">
        <v>0</v>
      </c>
      <c r="AA30" s="27" t="n">
        <v>0</v>
      </c>
      <c r="AB30" s="27" t="n">
        <v>0</v>
      </c>
      <c r="AC30" s="27" t="n">
        <v>1</v>
      </c>
    </row>
    <row r="31" customFormat="false" ht="28.5" hidden="false" customHeight="true" outlineLevel="0" collapsed="false">
      <c r="A31" s="39" t="s">
        <v>81</v>
      </c>
      <c r="B31" s="31" t="s">
        <v>82</v>
      </c>
      <c r="C31" s="26" t="n">
        <v>1</v>
      </c>
      <c r="D31" s="27" t="n">
        <v>1</v>
      </c>
      <c r="E31" s="27" t="n">
        <v>1</v>
      </c>
      <c r="F31" s="27" t="n">
        <v>1</v>
      </c>
      <c r="G31" s="27" t="n">
        <v>1</v>
      </c>
      <c r="H31" s="27" t="n">
        <v>1</v>
      </c>
      <c r="I31" s="27" t="n">
        <v>1</v>
      </c>
      <c r="J31" s="27" t="n">
        <v>1</v>
      </c>
      <c r="K31" s="27"/>
      <c r="L31" s="27" t="n">
        <v>1</v>
      </c>
      <c r="M31" s="27"/>
      <c r="N31" s="27" t="n">
        <v>1</v>
      </c>
      <c r="O31" s="27" t="n">
        <v>1</v>
      </c>
      <c r="P31" s="27" t="n">
        <v>1</v>
      </c>
      <c r="Q31" s="27" t="n">
        <v>1</v>
      </c>
      <c r="R31" s="27" t="n">
        <v>1</v>
      </c>
      <c r="S31" s="27" t="n">
        <v>1</v>
      </c>
      <c r="T31" s="27" t="n">
        <v>1</v>
      </c>
      <c r="U31" s="27" t="n">
        <v>1</v>
      </c>
      <c r="V31" s="27" t="n">
        <v>0</v>
      </c>
      <c r="W31" s="27" t="n">
        <v>1</v>
      </c>
      <c r="X31" s="27" t="n">
        <v>1</v>
      </c>
      <c r="Y31" s="27" t="n">
        <v>1</v>
      </c>
      <c r="Z31" s="27" t="n">
        <v>1</v>
      </c>
      <c r="AA31" s="27" t="n">
        <v>1</v>
      </c>
      <c r="AB31" s="27" t="n">
        <v>1</v>
      </c>
      <c r="AC31" s="27" t="n">
        <v>1</v>
      </c>
    </row>
    <row r="32" customFormat="false" ht="15.75" hidden="false" customHeight="true" outlineLevel="0" collapsed="false">
      <c r="A32" s="32" t="s">
        <v>83</v>
      </c>
      <c r="B32" s="20" t="s">
        <v>84</v>
      </c>
      <c r="C32" s="18" t="n">
        <f aca="false">SUM(C34:C39)</f>
        <v>6</v>
      </c>
      <c r="D32" s="18" t="n">
        <f aca="false">SUM(D34:D39)</f>
        <v>4</v>
      </c>
      <c r="E32" s="18" t="n">
        <f aca="false">SUM(E34:E39)</f>
        <v>6</v>
      </c>
      <c r="F32" s="18" t="n">
        <f aca="false">SUM(F34:F39)</f>
        <v>6</v>
      </c>
      <c r="G32" s="18" t="n">
        <f aca="false">SUM(G34:G39)</f>
        <v>4</v>
      </c>
      <c r="H32" s="18" t="n">
        <f aca="false">SUM(H34:H39)</f>
        <v>6</v>
      </c>
      <c r="I32" s="18" t="n">
        <f aca="false">SUM(I34:I39)</f>
        <v>6</v>
      </c>
      <c r="J32" s="18" t="n">
        <f aca="false">SUM(J34:J39)</f>
        <v>5</v>
      </c>
      <c r="K32" s="18" t="n">
        <f aca="false">SUM(K34:K39)</f>
        <v>0</v>
      </c>
      <c r="L32" s="18" t="n">
        <f aca="false">SUM(L34:L39)</f>
        <v>5</v>
      </c>
      <c r="M32" s="18" t="n">
        <f aca="false">SUM(M34:M39)</f>
        <v>0</v>
      </c>
      <c r="N32" s="18" t="n">
        <f aca="false">SUM(N34:N39)</f>
        <v>6</v>
      </c>
      <c r="O32" s="18" t="n">
        <f aca="false">SUM(O34:O39)</f>
        <v>5</v>
      </c>
      <c r="P32" s="18" t="n">
        <f aca="false">SUM(P34:P39)</f>
        <v>6</v>
      </c>
      <c r="Q32" s="18" t="n">
        <f aca="false">SUM(Q34:Q39)</f>
        <v>6</v>
      </c>
      <c r="R32" s="18" t="n">
        <f aca="false">SUM(R34:R39)</f>
        <v>6</v>
      </c>
      <c r="S32" s="18" t="n">
        <f aca="false">SUM(S34:S39)</f>
        <v>6</v>
      </c>
      <c r="T32" s="18" t="n">
        <f aca="false">SUM(T34:T39)</f>
        <v>5</v>
      </c>
      <c r="U32" s="18" t="n">
        <f aca="false">SUM(U34:U39)</f>
        <v>5</v>
      </c>
      <c r="V32" s="18" t="n">
        <f aca="false">SUM(V34:V39)</f>
        <v>6</v>
      </c>
      <c r="W32" s="18" t="n">
        <f aca="false">SUM(W34:W39)</f>
        <v>6</v>
      </c>
      <c r="X32" s="18" t="n">
        <f aca="false">SUM(X34:X39)</f>
        <v>6</v>
      </c>
      <c r="Y32" s="18" t="n">
        <f aca="false">SUM(Y34:Y39)</f>
        <v>5</v>
      </c>
      <c r="Z32" s="18" t="n">
        <f aca="false">SUM(Z34:Z39)</f>
        <v>6</v>
      </c>
      <c r="AA32" s="18" t="n">
        <f aca="false">SUM(AA34:AA39)</f>
        <v>5</v>
      </c>
      <c r="AB32" s="18" t="n">
        <f aca="false">SUM(AB34:AB39)</f>
        <v>5</v>
      </c>
      <c r="AC32" s="18" t="n">
        <f aca="false">SUM(AC34:AC39)</f>
        <v>6</v>
      </c>
    </row>
    <row r="33" customFormat="false" ht="13.8" hidden="false" customHeight="false" outlineLevel="0" collapsed="false">
      <c r="A33" s="40"/>
      <c r="B33" s="23"/>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row>
    <row r="34" s="21" customFormat="true" ht="48.75" hidden="false" customHeight="true" outlineLevel="0" collapsed="false">
      <c r="A34" s="41" t="s">
        <v>85</v>
      </c>
      <c r="B34" s="42" t="s">
        <v>86</v>
      </c>
      <c r="C34" s="26" t="n">
        <v>1</v>
      </c>
      <c r="D34" s="27" t="n">
        <v>1</v>
      </c>
      <c r="E34" s="27" t="n">
        <v>1</v>
      </c>
      <c r="F34" s="27" t="n">
        <v>1</v>
      </c>
      <c r="G34" s="27" t="n">
        <v>1</v>
      </c>
      <c r="H34" s="27" t="n">
        <v>1</v>
      </c>
      <c r="I34" s="27" t="n">
        <v>1</v>
      </c>
      <c r="J34" s="27" t="n">
        <v>1</v>
      </c>
      <c r="K34" s="27"/>
      <c r="L34" s="27" t="n">
        <v>1</v>
      </c>
      <c r="M34" s="27"/>
      <c r="N34" s="27" t="n">
        <v>1</v>
      </c>
      <c r="O34" s="27" t="n">
        <v>1</v>
      </c>
      <c r="P34" s="27" t="n">
        <v>1</v>
      </c>
      <c r="Q34" s="27" t="n">
        <v>1</v>
      </c>
      <c r="R34" s="27" t="n">
        <v>1</v>
      </c>
      <c r="S34" s="27" t="n">
        <v>1</v>
      </c>
      <c r="T34" s="27" t="n">
        <v>1</v>
      </c>
      <c r="U34" s="27" t="n">
        <v>1</v>
      </c>
      <c r="V34" s="27" t="n">
        <v>1</v>
      </c>
      <c r="W34" s="27" t="n">
        <v>1</v>
      </c>
      <c r="X34" s="27" t="n">
        <v>1</v>
      </c>
      <c r="Y34" s="27" t="n">
        <v>1</v>
      </c>
      <c r="Z34" s="27" t="n">
        <v>1</v>
      </c>
      <c r="AA34" s="27" t="n">
        <v>1</v>
      </c>
      <c r="AB34" s="27" t="n">
        <v>1</v>
      </c>
      <c r="AC34" s="27" t="n">
        <v>1</v>
      </c>
    </row>
    <row r="35" s="21" customFormat="true" ht="33" hidden="false" customHeight="true" outlineLevel="0" collapsed="false">
      <c r="A35" s="34" t="s">
        <v>87</v>
      </c>
      <c r="B35" s="37" t="s">
        <v>88</v>
      </c>
      <c r="C35" s="26" t="n">
        <v>1</v>
      </c>
      <c r="D35" s="27" t="n">
        <v>1</v>
      </c>
      <c r="E35" s="27" t="n">
        <v>1</v>
      </c>
      <c r="F35" s="27" t="n">
        <v>1</v>
      </c>
      <c r="G35" s="27" t="n">
        <v>0</v>
      </c>
      <c r="H35" s="27" t="n">
        <v>1</v>
      </c>
      <c r="I35" s="27" t="n">
        <v>1</v>
      </c>
      <c r="J35" s="27" t="n">
        <v>1</v>
      </c>
      <c r="K35" s="27"/>
      <c r="L35" s="27" t="n">
        <v>1</v>
      </c>
      <c r="M35" s="27"/>
      <c r="N35" s="27" t="n">
        <v>1</v>
      </c>
      <c r="O35" s="27" t="n">
        <v>1</v>
      </c>
      <c r="P35" s="27" t="n">
        <v>1</v>
      </c>
      <c r="Q35" s="27" t="n">
        <v>1</v>
      </c>
      <c r="R35" s="27" t="n">
        <v>1</v>
      </c>
      <c r="S35" s="27" t="n">
        <v>1</v>
      </c>
      <c r="T35" s="27" t="n">
        <v>1</v>
      </c>
      <c r="U35" s="27" t="n">
        <v>1</v>
      </c>
      <c r="V35" s="27" t="n">
        <v>1</v>
      </c>
      <c r="W35" s="27" t="n">
        <v>1</v>
      </c>
      <c r="X35" s="27" t="n">
        <v>1</v>
      </c>
      <c r="Y35" s="27" t="n">
        <v>1</v>
      </c>
      <c r="Z35" s="27" t="n">
        <v>1</v>
      </c>
      <c r="AA35" s="27" t="n">
        <v>1</v>
      </c>
      <c r="AB35" s="27" t="n">
        <v>1</v>
      </c>
      <c r="AC35" s="27" t="n">
        <v>1</v>
      </c>
    </row>
    <row r="36" s="21" customFormat="true" ht="30.75" hidden="false" customHeight="true" outlineLevel="0" collapsed="false">
      <c r="A36" s="34" t="s">
        <v>89</v>
      </c>
      <c r="B36" s="37" t="s">
        <v>90</v>
      </c>
      <c r="C36" s="26" t="n">
        <v>1</v>
      </c>
      <c r="D36" s="27" t="n">
        <v>0</v>
      </c>
      <c r="E36" s="27" t="n">
        <v>1</v>
      </c>
      <c r="F36" s="27" t="n">
        <v>1</v>
      </c>
      <c r="G36" s="27" t="n">
        <v>0</v>
      </c>
      <c r="H36" s="27" t="n">
        <v>1</v>
      </c>
      <c r="I36" s="27" t="n">
        <v>1</v>
      </c>
      <c r="J36" s="27" t="n">
        <v>0</v>
      </c>
      <c r="K36" s="27"/>
      <c r="L36" s="27" t="n">
        <v>0</v>
      </c>
      <c r="M36" s="27"/>
      <c r="N36" s="27" t="n">
        <v>1</v>
      </c>
      <c r="O36" s="27" t="n">
        <v>1</v>
      </c>
      <c r="P36" s="27" t="n">
        <v>1</v>
      </c>
      <c r="Q36" s="27" t="n">
        <v>1</v>
      </c>
      <c r="R36" s="27" t="n">
        <v>1</v>
      </c>
      <c r="S36" s="27" t="n">
        <v>1</v>
      </c>
      <c r="T36" s="27" t="n">
        <v>1</v>
      </c>
      <c r="U36" s="27" t="n">
        <v>1</v>
      </c>
      <c r="V36" s="27" t="n">
        <v>1</v>
      </c>
      <c r="W36" s="27" t="n">
        <v>1</v>
      </c>
      <c r="X36" s="27" t="n">
        <v>1</v>
      </c>
      <c r="Y36" s="27" t="n">
        <v>0</v>
      </c>
      <c r="Z36" s="27" t="n">
        <v>1</v>
      </c>
      <c r="AA36" s="27" t="n">
        <v>1</v>
      </c>
      <c r="AB36" s="27" t="n">
        <v>1</v>
      </c>
      <c r="AC36" s="27" t="n">
        <v>1</v>
      </c>
    </row>
    <row r="37" s="21" customFormat="true" ht="15" hidden="false" customHeight="true" outlineLevel="0" collapsed="false">
      <c r="A37" s="34" t="s">
        <v>91</v>
      </c>
      <c r="B37" s="43" t="s">
        <v>92</v>
      </c>
      <c r="C37" s="26" t="n">
        <v>1</v>
      </c>
      <c r="D37" s="27" t="n">
        <v>0</v>
      </c>
      <c r="E37" s="27" t="n">
        <v>1</v>
      </c>
      <c r="F37" s="27" t="n">
        <v>1</v>
      </c>
      <c r="G37" s="27" t="n">
        <v>1</v>
      </c>
      <c r="H37" s="27" t="n">
        <v>1</v>
      </c>
      <c r="I37" s="27" t="n">
        <v>1</v>
      </c>
      <c r="J37" s="27" t="n">
        <v>1</v>
      </c>
      <c r="K37" s="27"/>
      <c r="L37" s="27" t="n">
        <v>1</v>
      </c>
      <c r="M37" s="27"/>
      <c r="N37" s="27" t="n">
        <v>1</v>
      </c>
      <c r="O37" s="27" t="n">
        <v>1</v>
      </c>
      <c r="P37" s="27" t="n">
        <v>1</v>
      </c>
      <c r="Q37" s="27" t="n">
        <v>1</v>
      </c>
      <c r="R37" s="27" t="n">
        <v>1</v>
      </c>
      <c r="S37" s="27" t="n">
        <v>1</v>
      </c>
      <c r="T37" s="27" t="n">
        <v>1</v>
      </c>
      <c r="U37" s="27" t="n">
        <v>0</v>
      </c>
      <c r="V37" s="27" t="n">
        <v>1</v>
      </c>
      <c r="W37" s="27" t="n">
        <v>1</v>
      </c>
      <c r="X37" s="27" t="n">
        <v>1</v>
      </c>
      <c r="Y37" s="27" t="n">
        <v>1</v>
      </c>
      <c r="Z37" s="27" t="n">
        <v>1</v>
      </c>
      <c r="AA37" s="27" t="n">
        <v>1</v>
      </c>
      <c r="AB37" s="27" t="n">
        <v>1</v>
      </c>
      <c r="AC37" s="27" t="n">
        <v>1</v>
      </c>
    </row>
    <row r="38" s="21" customFormat="true" ht="15" hidden="false" customHeight="true" outlineLevel="0" collapsed="false">
      <c r="A38" s="34" t="s">
        <v>93</v>
      </c>
      <c r="B38" s="37" t="s">
        <v>94</v>
      </c>
      <c r="C38" s="26" t="n">
        <v>1</v>
      </c>
      <c r="D38" s="27" t="n">
        <v>1</v>
      </c>
      <c r="E38" s="27" t="n">
        <v>1</v>
      </c>
      <c r="F38" s="27" t="n">
        <v>1</v>
      </c>
      <c r="G38" s="27" t="n">
        <v>1</v>
      </c>
      <c r="H38" s="27" t="n">
        <v>1</v>
      </c>
      <c r="I38" s="27" t="n">
        <v>1</v>
      </c>
      <c r="J38" s="27" t="n">
        <v>1</v>
      </c>
      <c r="K38" s="27"/>
      <c r="L38" s="27" t="n">
        <v>1</v>
      </c>
      <c r="M38" s="27"/>
      <c r="N38" s="27" t="n">
        <v>1</v>
      </c>
      <c r="O38" s="27" t="n">
        <v>1</v>
      </c>
      <c r="P38" s="27" t="n">
        <v>1</v>
      </c>
      <c r="Q38" s="27" t="n">
        <v>1</v>
      </c>
      <c r="R38" s="27" t="n">
        <v>1</v>
      </c>
      <c r="S38" s="27" t="n">
        <v>1</v>
      </c>
      <c r="T38" s="27" t="n">
        <v>1</v>
      </c>
      <c r="U38" s="27" t="n">
        <v>1</v>
      </c>
      <c r="V38" s="27" t="n">
        <v>1</v>
      </c>
      <c r="W38" s="27" t="n">
        <v>1</v>
      </c>
      <c r="X38" s="27" t="n">
        <v>1</v>
      </c>
      <c r="Y38" s="27" t="n">
        <v>1</v>
      </c>
      <c r="Z38" s="27" t="n">
        <v>1</v>
      </c>
      <c r="AA38" s="27" t="n">
        <v>1</v>
      </c>
      <c r="AB38" s="27" t="n">
        <v>1</v>
      </c>
      <c r="AC38" s="27" t="n">
        <v>1</v>
      </c>
    </row>
    <row r="39" s="21" customFormat="true" ht="56.25" hidden="false" customHeight="true" outlineLevel="0" collapsed="false">
      <c r="A39" s="34" t="s">
        <v>95</v>
      </c>
      <c r="B39" s="37" t="s">
        <v>96</v>
      </c>
      <c r="C39" s="26" t="n">
        <v>1</v>
      </c>
      <c r="D39" s="27" t="n">
        <v>1</v>
      </c>
      <c r="E39" s="27" t="n">
        <v>1</v>
      </c>
      <c r="F39" s="27" t="n">
        <v>1</v>
      </c>
      <c r="G39" s="27" t="n">
        <v>1</v>
      </c>
      <c r="H39" s="27" t="n">
        <v>1</v>
      </c>
      <c r="I39" s="27" t="n">
        <v>1</v>
      </c>
      <c r="J39" s="27" t="n">
        <v>1</v>
      </c>
      <c r="K39" s="27"/>
      <c r="L39" s="27" t="n">
        <v>1</v>
      </c>
      <c r="M39" s="27"/>
      <c r="N39" s="27" t="n">
        <v>1</v>
      </c>
      <c r="O39" s="27" t="n">
        <v>0</v>
      </c>
      <c r="P39" s="27" t="n">
        <v>1</v>
      </c>
      <c r="Q39" s="27" t="n">
        <v>1</v>
      </c>
      <c r="R39" s="27" t="n">
        <v>1</v>
      </c>
      <c r="S39" s="27" t="n">
        <v>1</v>
      </c>
      <c r="T39" s="27" t="n">
        <v>0</v>
      </c>
      <c r="U39" s="27" t="n">
        <v>1</v>
      </c>
      <c r="V39" s="27" t="n">
        <v>1</v>
      </c>
      <c r="W39" s="27" t="n">
        <v>1</v>
      </c>
      <c r="X39" s="27" t="n">
        <v>1</v>
      </c>
      <c r="Y39" s="27" t="n">
        <v>1</v>
      </c>
      <c r="Z39" s="27" t="n">
        <v>1</v>
      </c>
      <c r="AA39" s="27" t="n">
        <v>0</v>
      </c>
      <c r="AB39" s="27" t="n">
        <v>0</v>
      </c>
      <c r="AC39" s="27" t="n">
        <v>1</v>
      </c>
    </row>
    <row r="40" s="21" customFormat="true" ht="15" hidden="true" customHeight="true" outlineLevel="0" collapsed="false">
      <c r="A40" s="34" t="s">
        <v>97</v>
      </c>
      <c r="B40" s="44"/>
      <c r="C40" s="26" t="n">
        <v>1</v>
      </c>
      <c r="D40" s="27"/>
      <c r="E40" s="27"/>
      <c r="F40" s="27"/>
      <c r="G40" s="27"/>
      <c r="H40" s="27"/>
      <c r="I40" s="27"/>
      <c r="J40" s="27"/>
      <c r="K40" s="27"/>
      <c r="L40" s="27"/>
      <c r="M40" s="27"/>
      <c r="N40" s="27"/>
      <c r="O40" s="27"/>
      <c r="P40" s="27"/>
      <c r="Q40" s="27"/>
      <c r="R40" s="27"/>
      <c r="S40" s="27"/>
      <c r="T40" s="27"/>
      <c r="U40" s="27"/>
      <c r="V40" s="27"/>
      <c r="W40" s="27"/>
    </row>
    <row r="41" s="21" customFormat="true" ht="15" hidden="true" customHeight="true" outlineLevel="0" collapsed="false">
      <c r="A41" s="36" t="s">
        <v>98</v>
      </c>
      <c r="B41" s="44"/>
      <c r="C41" s="26" t="n">
        <v>1</v>
      </c>
      <c r="D41" s="27"/>
      <c r="E41" s="27"/>
      <c r="F41" s="27"/>
      <c r="G41" s="27"/>
      <c r="H41" s="27"/>
      <c r="I41" s="27"/>
      <c r="J41" s="27"/>
      <c r="K41" s="27"/>
      <c r="L41" s="27"/>
      <c r="M41" s="27"/>
      <c r="N41" s="27"/>
      <c r="O41" s="27"/>
      <c r="P41" s="27"/>
      <c r="Q41" s="27"/>
      <c r="R41" s="27"/>
      <c r="S41" s="27"/>
      <c r="T41" s="27"/>
      <c r="U41" s="27"/>
      <c r="V41" s="27"/>
      <c r="W41" s="27"/>
    </row>
    <row r="42" s="21" customFormat="true" ht="15" hidden="true" customHeight="true" outlineLevel="0" collapsed="false">
      <c r="A42" s="36" t="s">
        <v>99</v>
      </c>
      <c r="B42" s="44"/>
      <c r="C42" s="26" t="n">
        <v>1</v>
      </c>
      <c r="D42" s="27"/>
      <c r="E42" s="27"/>
      <c r="F42" s="27"/>
      <c r="G42" s="27"/>
      <c r="H42" s="27"/>
      <c r="I42" s="27"/>
      <c r="J42" s="27"/>
      <c r="K42" s="27"/>
      <c r="L42" s="27"/>
      <c r="M42" s="27"/>
      <c r="N42" s="27"/>
      <c r="O42" s="27"/>
      <c r="P42" s="27"/>
      <c r="Q42" s="27"/>
      <c r="R42" s="27"/>
      <c r="S42" s="27"/>
      <c r="T42" s="27"/>
      <c r="U42" s="27"/>
      <c r="V42" s="27"/>
      <c r="W42" s="27"/>
    </row>
    <row r="43" s="21" customFormat="true" ht="15" hidden="true" customHeight="true" outlineLevel="0" collapsed="false">
      <c r="A43" s="45" t="s">
        <v>100</v>
      </c>
      <c r="B43" s="46"/>
      <c r="C43" s="26" t="n">
        <v>1</v>
      </c>
      <c r="D43" s="27"/>
      <c r="E43" s="27"/>
      <c r="F43" s="27"/>
      <c r="G43" s="27"/>
      <c r="H43" s="27"/>
      <c r="I43" s="27"/>
      <c r="J43" s="27"/>
      <c r="K43" s="27"/>
      <c r="L43" s="27"/>
      <c r="M43" s="27"/>
      <c r="N43" s="27"/>
      <c r="O43" s="27"/>
      <c r="P43" s="27"/>
      <c r="Q43" s="27"/>
      <c r="R43" s="27"/>
      <c r="S43" s="27"/>
      <c r="T43" s="27"/>
      <c r="U43" s="27"/>
      <c r="V43" s="27"/>
      <c r="W43" s="27"/>
    </row>
    <row r="44" customFormat="false" ht="15.75" hidden="false" customHeight="true" outlineLevel="0" collapsed="false">
      <c r="A44" s="19" t="s">
        <v>101</v>
      </c>
      <c r="B44" s="20" t="s">
        <v>102</v>
      </c>
      <c r="C44" s="18" t="n">
        <f aca="false">SUM(C46:C55)</f>
        <v>10</v>
      </c>
      <c r="D44" s="18" t="n">
        <f aca="false">SUM(D46:D55)</f>
        <v>9</v>
      </c>
      <c r="E44" s="18" t="n">
        <f aca="false">SUM(E46:E55)</f>
        <v>10</v>
      </c>
      <c r="F44" s="18" t="n">
        <f aca="false">SUM(F46:F55)</f>
        <v>7</v>
      </c>
      <c r="G44" s="18" t="n">
        <f aca="false">SUM(G46:G55)</f>
        <v>7</v>
      </c>
      <c r="H44" s="18" t="n">
        <f aca="false">SUM(H46:H55)</f>
        <v>3</v>
      </c>
      <c r="I44" s="18" t="n">
        <f aca="false">SUM(I46:I55)</f>
        <v>10</v>
      </c>
      <c r="J44" s="18" t="n">
        <f aca="false">SUM(J46:J55)</f>
        <v>10</v>
      </c>
      <c r="K44" s="18" t="n">
        <f aca="false">SUM(K46:K55)</f>
        <v>0</v>
      </c>
      <c r="L44" s="18" t="n">
        <f aca="false">SUM(L46:L55)</f>
        <v>10</v>
      </c>
      <c r="M44" s="18" t="n">
        <f aca="false">SUM(M46:M55)</f>
        <v>0</v>
      </c>
      <c r="N44" s="18" t="n">
        <f aca="false">SUM(N46:N55)</f>
        <v>10</v>
      </c>
      <c r="O44" s="18" t="n">
        <f aca="false">SUM(O46:O55)</f>
        <v>10</v>
      </c>
      <c r="P44" s="18" t="n">
        <f aca="false">SUM(P46:P55)</f>
        <v>10</v>
      </c>
      <c r="Q44" s="18" t="n">
        <f aca="false">SUM(Q46:Q55)</f>
        <v>10</v>
      </c>
      <c r="R44" s="18" t="n">
        <f aca="false">SUM(R46:R55)</f>
        <v>10</v>
      </c>
      <c r="S44" s="18" t="n">
        <f aca="false">SUM(S46:S55)</f>
        <v>9</v>
      </c>
      <c r="T44" s="18" t="n">
        <f aca="false">SUM(T46:T55)</f>
        <v>8</v>
      </c>
      <c r="U44" s="18" t="n">
        <f aca="false">SUM(U46:U55)</f>
        <v>10</v>
      </c>
      <c r="V44" s="18" t="n">
        <f aca="false">SUM(V46:V55)</f>
        <v>10</v>
      </c>
      <c r="W44" s="18" t="n">
        <f aca="false">SUM(W46:W55)</f>
        <v>10</v>
      </c>
      <c r="X44" s="18" t="n">
        <f aca="false">SUM(X46:X55)</f>
        <v>8</v>
      </c>
      <c r="Y44" s="18" t="n">
        <f aca="false">SUM(Y46:Y55)</f>
        <v>10</v>
      </c>
      <c r="Z44" s="18" t="n">
        <f aca="false">SUM(Z46:Z55)</f>
        <v>10</v>
      </c>
      <c r="AA44" s="18" t="n">
        <f aca="false">SUM(AA46:AA55)</f>
        <v>6</v>
      </c>
      <c r="AB44" s="18" t="n">
        <f aca="false">SUM(AB46:AB55)</f>
        <v>10</v>
      </c>
      <c r="AC44" s="18" t="n">
        <f aca="false">SUM(AC46:AC55)</f>
        <v>10</v>
      </c>
    </row>
    <row r="45" customFormat="false" ht="90" hidden="false" customHeight="true" outlineLevel="0" collapsed="false">
      <c r="A45" s="40"/>
      <c r="B45" s="23" t="s">
        <v>103</v>
      </c>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row>
    <row r="46" customFormat="false" ht="45" hidden="false" customHeight="true" outlineLevel="0" collapsed="false">
      <c r="A46" s="41" t="s">
        <v>104</v>
      </c>
      <c r="B46" s="47" t="s">
        <v>105</v>
      </c>
      <c r="C46" s="26" t="n">
        <v>1</v>
      </c>
      <c r="D46" s="27" t="n">
        <v>1</v>
      </c>
      <c r="E46" s="27" t="n">
        <v>1</v>
      </c>
      <c r="F46" s="27" t="n">
        <v>1</v>
      </c>
      <c r="G46" s="27" t="n">
        <v>1</v>
      </c>
      <c r="H46" s="27" t="n">
        <v>1</v>
      </c>
      <c r="I46" s="27" t="n">
        <v>1</v>
      </c>
      <c r="J46" s="27" t="n">
        <v>1</v>
      </c>
      <c r="K46" s="27"/>
      <c r="L46" s="27" t="n">
        <v>1</v>
      </c>
      <c r="M46" s="27"/>
      <c r="N46" s="27" t="n">
        <v>1</v>
      </c>
      <c r="O46" s="27" t="n">
        <v>1</v>
      </c>
      <c r="P46" s="27" t="n">
        <v>1</v>
      </c>
      <c r="Q46" s="27" t="n">
        <v>1</v>
      </c>
      <c r="R46" s="27" t="n">
        <v>1</v>
      </c>
      <c r="S46" s="27" t="n">
        <v>0</v>
      </c>
      <c r="T46" s="27" t="n">
        <v>0</v>
      </c>
      <c r="U46" s="27" t="n">
        <v>1</v>
      </c>
      <c r="V46" s="27" t="n">
        <v>1</v>
      </c>
      <c r="W46" s="27" t="n">
        <v>1</v>
      </c>
      <c r="X46" s="27" t="n">
        <v>1</v>
      </c>
      <c r="Y46" s="27" t="n">
        <v>1</v>
      </c>
      <c r="Z46" s="27" t="n">
        <v>1</v>
      </c>
      <c r="AA46" s="27" t="n">
        <v>0</v>
      </c>
      <c r="AB46" s="27" t="n">
        <v>1</v>
      </c>
      <c r="AC46" s="27" t="n">
        <v>1</v>
      </c>
    </row>
    <row r="47" customFormat="false" ht="36" hidden="false" customHeight="true" outlineLevel="0" collapsed="false">
      <c r="A47" s="34" t="s">
        <v>106</v>
      </c>
      <c r="B47" s="48" t="s">
        <v>107</v>
      </c>
      <c r="C47" s="26" t="n">
        <v>1</v>
      </c>
      <c r="D47" s="27" t="n">
        <v>1</v>
      </c>
      <c r="E47" s="27" t="n">
        <v>1</v>
      </c>
      <c r="F47" s="27" t="n">
        <v>1</v>
      </c>
      <c r="G47" s="27" t="n">
        <v>1</v>
      </c>
      <c r="H47" s="27" t="n">
        <v>1</v>
      </c>
      <c r="I47" s="27" t="n">
        <v>1</v>
      </c>
      <c r="J47" s="27" t="n">
        <v>1</v>
      </c>
      <c r="K47" s="27"/>
      <c r="L47" s="27" t="n">
        <v>1</v>
      </c>
      <c r="M47" s="27"/>
      <c r="N47" s="27" t="n">
        <v>1</v>
      </c>
      <c r="O47" s="27" t="n">
        <v>1</v>
      </c>
      <c r="P47" s="27" t="n">
        <v>1</v>
      </c>
      <c r="Q47" s="27" t="n">
        <v>1</v>
      </c>
      <c r="R47" s="27" t="n">
        <v>1</v>
      </c>
      <c r="S47" s="27" t="n">
        <v>1</v>
      </c>
      <c r="T47" s="27" t="n">
        <v>1</v>
      </c>
      <c r="U47" s="27" t="n">
        <v>1</v>
      </c>
      <c r="V47" s="27" t="n">
        <v>1</v>
      </c>
      <c r="W47" s="27" t="n">
        <v>1</v>
      </c>
      <c r="X47" s="27" t="n">
        <v>1</v>
      </c>
      <c r="Y47" s="27" t="n">
        <v>1</v>
      </c>
      <c r="Z47" s="27" t="n">
        <v>1</v>
      </c>
      <c r="AA47" s="27" t="n">
        <v>1</v>
      </c>
      <c r="AB47" s="27" t="n">
        <v>1</v>
      </c>
      <c r="AC47" s="27" t="n">
        <v>1</v>
      </c>
    </row>
    <row r="48" customFormat="false" ht="34.5" hidden="false" customHeight="true" outlineLevel="0" collapsed="false">
      <c r="A48" s="34" t="s">
        <v>108</v>
      </c>
      <c r="B48" s="44" t="s">
        <v>109</v>
      </c>
      <c r="C48" s="26" t="n">
        <v>1</v>
      </c>
      <c r="D48" s="27" t="n">
        <v>1</v>
      </c>
      <c r="E48" s="27" t="n">
        <v>1</v>
      </c>
      <c r="F48" s="27" t="n">
        <v>1</v>
      </c>
      <c r="G48" s="27" t="n">
        <v>1</v>
      </c>
      <c r="H48" s="27" t="n">
        <v>0</v>
      </c>
      <c r="I48" s="27" t="n">
        <v>1</v>
      </c>
      <c r="J48" s="27" t="n">
        <v>1</v>
      </c>
      <c r="K48" s="27"/>
      <c r="L48" s="27" t="n">
        <v>1</v>
      </c>
      <c r="M48" s="27"/>
      <c r="N48" s="27" t="n">
        <v>1</v>
      </c>
      <c r="O48" s="27" t="n">
        <v>1</v>
      </c>
      <c r="P48" s="27" t="n">
        <v>1</v>
      </c>
      <c r="Q48" s="27" t="n">
        <v>1</v>
      </c>
      <c r="R48" s="27" t="n">
        <v>1</v>
      </c>
      <c r="S48" s="27" t="n">
        <v>1</v>
      </c>
      <c r="T48" s="27" t="n">
        <v>1</v>
      </c>
      <c r="U48" s="27" t="n">
        <v>1</v>
      </c>
      <c r="V48" s="27" t="n">
        <v>1</v>
      </c>
      <c r="W48" s="27" t="n">
        <v>1</v>
      </c>
      <c r="X48" s="27" t="n">
        <v>1</v>
      </c>
      <c r="Y48" s="27" t="n">
        <v>1</v>
      </c>
      <c r="Z48" s="27" t="n">
        <v>1</v>
      </c>
      <c r="AA48" s="27" t="n">
        <v>0</v>
      </c>
      <c r="AB48" s="27" t="n">
        <v>1</v>
      </c>
      <c r="AC48" s="27" t="n">
        <v>1</v>
      </c>
    </row>
    <row r="49" customFormat="false" ht="30" hidden="false" customHeight="true" outlineLevel="0" collapsed="false">
      <c r="A49" s="34" t="s">
        <v>110</v>
      </c>
      <c r="B49" s="44" t="s">
        <v>111</v>
      </c>
      <c r="C49" s="26" t="n">
        <v>1</v>
      </c>
      <c r="D49" s="27" t="n">
        <v>1</v>
      </c>
      <c r="E49" s="27" t="n">
        <v>1</v>
      </c>
      <c r="F49" s="27" t="n">
        <v>0</v>
      </c>
      <c r="G49" s="27" t="n">
        <v>0</v>
      </c>
      <c r="H49" s="27" t="n">
        <v>0</v>
      </c>
      <c r="I49" s="27" t="n">
        <v>1</v>
      </c>
      <c r="J49" s="27" t="n">
        <v>1</v>
      </c>
      <c r="K49" s="27"/>
      <c r="L49" s="27" t="n">
        <v>1</v>
      </c>
      <c r="M49" s="27"/>
      <c r="N49" s="27" t="n">
        <v>1</v>
      </c>
      <c r="O49" s="27" t="n">
        <v>1</v>
      </c>
      <c r="P49" s="27" t="n">
        <v>1</v>
      </c>
      <c r="Q49" s="27" t="n">
        <v>1</v>
      </c>
      <c r="R49" s="27" t="n">
        <v>1</v>
      </c>
      <c r="S49" s="27" t="n">
        <v>1</v>
      </c>
      <c r="T49" s="27" t="n">
        <v>1</v>
      </c>
      <c r="U49" s="27" t="n">
        <v>1</v>
      </c>
      <c r="V49" s="27" t="n">
        <v>1</v>
      </c>
      <c r="W49" s="27" t="n">
        <v>1</v>
      </c>
      <c r="X49" s="27" t="n">
        <v>0</v>
      </c>
      <c r="Y49" s="27" t="n">
        <v>1</v>
      </c>
      <c r="Z49" s="27" t="n">
        <v>1</v>
      </c>
      <c r="AA49" s="27" t="n">
        <v>1</v>
      </c>
      <c r="AB49" s="27" t="n">
        <v>1</v>
      </c>
      <c r="AC49" s="27" t="n">
        <v>1</v>
      </c>
    </row>
    <row r="50" customFormat="false" ht="15" hidden="false" customHeight="true" outlineLevel="0" collapsed="false">
      <c r="A50" s="34" t="s">
        <v>112</v>
      </c>
      <c r="B50" s="44" t="s">
        <v>113</v>
      </c>
      <c r="C50" s="26" t="n">
        <v>1</v>
      </c>
      <c r="D50" s="27" t="n">
        <v>1</v>
      </c>
      <c r="E50" s="27" t="n">
        <v>1</v>
      </c>
      <c r="F50" s="27" t="n">
        <v>0</v>
      </c>
      <c r="G50" s="27" t="n">
        <v>1</v>
      </c>
      <c r="H50" s="27" t="n">
        <v>1</v>
      </c>
      <c r="I50" s="27" t="n">
        <v>1</v>
      </c>
      <c r="J50" s="27" t="n">
        <v>1</v>
      </c>
      <c r="K50" s="27"/>
      <c r="L50" s="27" t="n">
        <v>1</v>
      </c>
      <c r="M50" s="27"/>
      <c r="N50" s="27" t="n">
        <v>1</v>
      </c>
      <c r="O50" s="27" t="n">
        <v>1</v>
      </c>
      <c r="P50" s="27" t="n">
        <v>1</v>
      </c>
      <c r="Q50" s="27" t="n">
        <v>1</v>
      </c>
      <c r="R50" s="27" t="n">
        <v>1</v>
      </c>
      <c r="S50" s="27" t="n">
        <v>1</v>
      </c>
      <c r="T50" s="27" t="n">
        <v>1</v>
      </c>
      <c r="U50" s="27" t="n">
        <v>1</v>
      </c>
      <c r="V50" s="27" t="n">
        <v>1</v>
      </c>
      <c r="W50" s="27" t="n">
        <v>1</v>
      </c>
      <c r="X50" s="27" t="n">
        <v>0</v>
      </c>
      <c r="Y50" s="27" t="n">
        <v>1</v>
      </c>
      <c r="Z50" s="27" t="n">
        <v>1</v>
      </c>
      <c r="AA50" s="27" t="n">
        <v>1</v>
      </c>
      <c r="AB50" s="27" t="n">
        <v>1</v>
      </c>
      <c r="AC50" s="27" t="n">
        <v>1</v>
      </c>
    </row>
    <row r="51" customFormat="false" ht="48.75" hidden="false" customHeight="true" outlineLevel="0" collapsed="false">
      <c r="A51" s="34" t="s">
        <v>114</v>
      </c>
      <c r="B51" s="44" t="s">
        <v>115</v>
      </c>
      <c r="C51" s="26" t="n">
        <v>1</v>
      </c>
      <c r="D51" s="27" t="n">
        <v>1</v>
      </c>
      <c r="E51" s="27" t="n">
        <v>1</v>
      </c>
      <c r="F51" s="27" t="n">
        <v>0</v>
      </c>
      <c r="G51" s="27" t="n">
        <v>1</v>
      </c>
      <c r="H51" s="27" t="n">
        <v>0</v>
      </c>
      <c r="I51" s="27" t="n">
        <v>1</v>
      </c>
      <c r="J51" s="27" t="n">
        <v>1</v>
      </c>
      <c r="K51" s="27"/>
      <c r="L51" s="27" t="n">
        <v>1</v>
      </c>
      <c r="M51" s="27"/>
      <c r="N51" s="27" t="n">
        <v>1</v>
      </c>
      <c r="O51" s="27" t="n">
        <v>1</v>
      </c>
      <c r="P51" s="27" t="n">
        <v>1</v>
      </c>
      <c r="Q51" s="27" t="n">
        <v>1</v>
      </c>
      <c r="R51" s="27" t="n">
        <v>1</v>
      </c>
      <c r="S51" s="27" t="n">
        <v>1</v>
      </c>
      <c r="T51" s="27" t="n">
        <v>1</v>
      </c>
      <c r="U51" s="27" t="n">
        <v>1</v>
      </c>
      <c r="V51" s="27" t="n">
        <v>1</v>
      </c>
      <c r="W51" s="27" t="n">
        <v>1</v>
      </c>
      <c r="X51" s="27" t="n">
        <v>1</v>
      </c>
      <c r="Y51" s="27" t="n">
        <v>1</v>
      </c>
      <c r="Z51" s="27" t="n">
        <v>1</v>
      </c>
      <c r="AA51" s="27" t="n">
        <v>0</v>
      </c>
      <c r="AB51" s="27" t="n">
        <v>1</v>
      </c>
      <c r="AC51" s="27" t="n">
        <v>1</v>
      </c>
    </row>
    <row r="52" customFormat="false" ht="15" hidden="false" customHeight="true" outlineLevel="0" collapsed="false">
      <c r="A52" s="34" t="s">
        <v>116</v>
      </c>
      <c r="B52" s="44" t="s">
        <v>117</v>
      </c>
      <c r="C52" s="26" t="n">
        <v>1</v>
      </c>
      <c r="D52" s="27" t="n">
        <v>1</v>
      </c>
      <c r="E52" s="27" t="n">
        <v>1</v>
      </c>
      <c r="F52" s="27" t="n">
        <v>1</v>
      </c>
      <c r="G52" s="27" t="n">
        <v>1</v>
      </c>
      <c r="H52" s="27" t="n">
        <v>0</v>
      </c>
      <c r="I52" s="27" t="n">
        <v>1</v>
      </c>
      <c r="J52" s="27" t="n">
        <v>1</v>
      </c>
      <c r="K52" s="27"/>
      <c r="L52" s="27" t="n">
        <v>1</v>
      </c>
      <c r="M52" s="27"/>
      <c r="N52" s="27" t="n">
        <v>1</v>
      </c>
      <c r="O52" s="27" t="n">
        <v>1</v>
      </c>
      <c r="P52" s="27" t="n">
        <v>1</v>
      </c>
      <c r="Q52" s="27" t="n">
        <v>1</v>
      </c>
      <c r="R52" s="27" t="n">
        <v>1</v>
      </c>
      <c r="S52" s="27" t="n">
        <v>1</v>
      </c>
      <c r="T52" s="27" t="n">
        <v>1</v>
      </c>
      <c r="U52" s="27" t="n">
        <v>1</v>
      </c>
      <c r="V52" s="27" t="n">
        <v>1</v>
      </c>
      <c r="W52" s="27" t="n">
        <v>1</v>
      </c>
      <c r="X52" s="27" t="n">
        <v>1</v>
      </c>
      <c r="Y52" s="27" t="n">
        <v>1</v>
      </c>
      <c r="Z52" s="27" t="n">
        <v>1</v>
      </c>
      <c r="AA52" s="27" t="n">
        <v>1</v>
      </c>
      <c r="AB52" s="27" t="n">
        <v>1</v>
      </c>
      <c r="AC52" s="27" t="n">
        <v>1</v>
      </c>
    </row>
    <row r="53" customFormat="false" ht="15" hidden="false" customHeight="true" outlineLevel="0" collapsed="false">
      <c r="A53" s="34" t="s">
        <v>118</v>
      </c>
      <c r="B53" s="44" t="s">
        <v>119</v>
      </c>
      <c r="C53" s="26" t="n">
        <v>1</v>
      </c>
      <c r="D53" s="27" t="n">
        <v>0</v>
      </c>
      <c r="E53" s="27" t="n">
        <v>1</v>
      </c>
      <c r="F53" s="27" t="n">
        <v>1</v>
      </c>
      <c r="G53" s="27" t="n">
        <v>1</v>
      </c>
      <c r="H53" s="27" t="n">
        <v>0</v>
      </c>
      <c r="I53" s="27" t="n">
        <v>1</v>
      </c>
      <c r="J53" s="27" t="n">
        <v>1</v>
      </c>
      <c r="K53" s="27"/>
      <c r="L53" s="27" t="n">
        <v>1</v>
      </c>
      <c r="M53" s="27"/>
      <c r="N53" s="27" t="n">
        <v>1</v>
      </c>
      <c r="O53" s="27" t="n">
        <v>1</v>
      </c>
      <c r="P53" s="27" t="n">
        <v>1</v>
      </c>
      <c r="Q53" s="27" t="n">
        <v>1</v>
      </c>
      <c r="R53" s="27" t="n">
        <v>1</v>
      </c>
      <c r="S53" s="27" t="n">
        <v>1</v>
      </c>
      <c r="T53" s="27" t="n">
        <v>1</v>
      </c>
      <c r="U53" s="27" t="n">
        <v>1</v>
      </c>
      <c r="V53" s="27" t="n">
        <v>1</v>
      </c>
      <c r="W53" s="27" t="n">
        <v>1</v>
      </c>
      <c r="X53" s="27" t="n">
        <v>1</v>
      </c>
      <c r="Y53" s="27" t="n">
        <v>1</v>
      </c>
      <c r="Z53" s="27" t="n">
        <v>1</v>
      </c>
      <c r="AA53" s="27" t="n">
        <v>1</v>
      </c>
      <c r="AB53" s="27" t="n">
        <v>1</v>
      </c>
      <c r="AC53" s="27" t="n">
        <v>1</v>
      </c>
    </row>
    <row r="54" customFormat="false" ht="15" hidden="false" customHeight="true" outlineLevel="0" collapsed="false">
      <c r="A54" s="36" t="s">
        <v>120</v>
      </c>
      <c r="B54" s="44" t="s">
        <v>121</v>
      </c>
      <c r="C54" s="26" t="n">
        <v>1</v>
      </c>
      <c r="D54" s="27" t="n">
        <v>1</v>
      </c>
      <c r="E54" s="27" t="n">
        <v>1</v>
      </c>
      <c r="F54" s="27" t="n">
        <v>1</v>
      </c>
      <c r="G54" s="27" t="n">
        <v>0</v>
      </c>
      <c r="H54" s="27" t="n">
        <v>0</v>
      </c>
      <c r="I54" s="27" t="n">
        <v>1</v>
      </c>
      <c r="J54" s="27" t="n">
        <v>1</v>
      </c>
      <c r="K54" s="27"/>
      <c r="L54" s="27" t="n">
        <v>1</v>
      </c>
      <c r="M54" s="27"/>
      <c r="N54" s="27" t="n">
        <v>1</v>
      </c>
      <c r="O54" s="27" t="n">
        <v>1</v>
      </c>
      <c r="P54" s="27" t="n">
        <v>1</v>
      </c>
      <c r="Q54" s="27" t="n">
        <v>1</v>
      </c>
      <c r="R54" s="27" t="n">
        <v>1</v>
      </c>
      <c r="S54" s="27" t="n">
        <v>1</v>
      </c>
      <c r="T54" s="27" t="n">
        <v>1</v>
      </c>
      <c r="U54" s="27" t="n">
        <v>1</v>
      </c>
      <c r="V54" s="27" t="n">
        <v>1</v>
      </c>
      <c r="W54" s="27" t="n">
        <v>1</v>
      </c>
      <c r="X54" s="27" t="n">
        <v>1</v>
      </c>
      <c r="Y54" s="27" t="n">
        <v>1</v>
      </c>
      <c r="Z54" s="27" t="n">
        <v>1</v>
      </c>
      <c r="AA54" s="27" t="n">
        <v>1</v>
      </c>
      <c r="AB54" s="27" t="n">
        <v>1</v>
      </c>
      <c r="AC54" s="27" t="n">
        <v>1</v>
      </c>
    </row>
    <row r="55" customFormat="false" ht="30.75" hidden="false" customHeight="true" outlineLevel="0" collapsed="false">
      <c r="A55" s="45" t="s">
        <v>122</v>
      </c>
      <c r="B55" s="46" t="s">
        <v>123</v>
      </c>
      <c r="C55" s="26" t="n">
        <v>1</v>
      </c>
      <c r="D55" s="27" t="n">
        <v>1</v>
      </c>
      <c r="E55" s="27" t="n">
        <v>1</v>
      </c>
      <c r="F55" s="27" t="n">
        <v>1</v>
      </c>
      <c r="G55" s="27" t="n">
        <v>0</v>
      </c>
      <c r="H55" s="27" t="n">
        <v>0</v>
      </c>
      <c r="I55" s="27" t="n">
        <v>1</v>
      </c>
      <c r="J55" s="27" t="n">
        <v>1</v>
      </c>
      <c r="K55" s="27"/>
      <c r="L55" s="27" t="n">
        <v>1</v>
      </c>
      <c r="M55" s="27"/>
      <c r="N55" s="27" t="n">
        <v>1</v>
      </c>
      <c r="O55" s="27" t="n">
        <v>1</v>
      </c>
      <c r="P55" s="27" t="n">
        <v>1</v>
      </c>
      <c r="Q55" s="27" t="n">
        <v>1</v>
      </c>
      <c r="R55" s="27" t="n">
        <v>1</v>
      </c>
      <c r="S55" s="27" t="n">
        <v>1</v>
      </c>
      <c r="T55" s="27" t="n">
        <v>0</v>
      </c>
      <c r="U55" s="27" t="n">
        <v>1</v>
      </c>
      <c r="V55" s="27" t="n">
        <v>1</v>
      </c>
      <c r="W55" s="27" t="n">
        <v>1</v>
      </c>
      <c r="X55" s="27" t="n">
        <v>1</v>
      </c>
      <c r="Y55" s="27" t="n">
        <v>1</v>
      </c>
      <c r="Z55" s="27" t="n">
        <v>1</v>
      </c>
      <c r="AA55" s="27" t="n">
        <v>0</v>
      </c>
      <c r="AB55" s="27" t="n">
        <v>1</v>
      </c>
      <c r="AC55" s="27" t="n">
        <v>1</v>
      </c>
    </row>
    <row r="56" customFormat="false" ht="15" hidden="false" customHeight="true" outlineLevel="0" collapsed="false">
      <c r="A56" s="19" t="s">
        <v>124</v>
      </c>
      <c r="B56" s="20" t="s">
        <v>125</v>
      </c>
      <c r="C56" s="18" t="n">
        <f aca="false">SUM(C58:C62)</f>
        <v>5</v>
      </c>
      <c r="D56" s="18" t="n">
        <f aca="false">SUM(D58:D62)</f>
        <v>0</v>
      </c>
      <c r="E56" s="18" t="n">
        <f aca="false">SUM(E58:E62)</f>
        <v>5</v>
      </c>
      <c r="F56" s="18" t="n">
        <f aca="false">SUM(F58:F62)</f>
        <v>5</v>
      </c>
      <c r="G56" s="18" t="n">
        <f aca="false">SUM(G58:G62)</f>
        <v>5</v>
      </c>
      <c r="H56" s="18" t="n">
        <f aca="false">SUM(H58:H62)</f>
        <v>5</v>
      </c>
      <c r="I56" s="18" t="n">
        <f aca="false">SUM(I58:I62)</f>
        <v>5</v>
      </c>
      <c r="J56" s="18" t="n">
        <f aca="false">SUM(J58:J62)</f>
        <v>5</v>
      </c>
      <c r="K56" s="18" t="n">
        <f aca="false">SUM(K58:K62)</f>
        <v>0</v>
      </c>
      <c r="L56" s="18" t="n">
        <f aca="false">SUM(L58:L62)</f>
        <v>5</v>
      </c>
      <c r="M56" s="18" t="n">
        <f aca="false">SUM(M58:M62)</f>
        <v>0</v>
      </c>
      <c r="N56" s="18" t="n">
        <f aca="false">SUM(N58:N62)</f>
        <v>5</v>
      </c>
      <c r="O56" s="18" t="n">
        <f aca="false">SUM(O58:O62)</f>
        <v>5</v>
      </c>
      <c r="P56" s="18" t="n">
        <f aca="false">SUM(P58:P62)</f>
        <v>5</v>
      </c>
      <c r="Q56" s="18" t="n">
        <f aca="false">SUM(Q58:Q62)</f>
        <v>5</v>
      </c>
      <c r="R56" s="18" t="n">
        <f aca="false">SUM(R58:R62)</f>
        <v>5</v>
      </c>
      <c r="S56" s="18" t="n">
        <f aca="false">SUM(S58:S62)</f>
        <v>5</v>
      </c>
      <c r="T56" s="18" t="n">
        <f aca="false">SUM(T58:T62)</f>
        <v>4</v>
      </c>
      <c r="U56" s="18" t="n">
        <f aca="false">SUM(U58:U62)</f>
        <v>5</v>
      </c>
      <c r="V56" s="18" t="n">
        <f aca="false">SUM(V58:V62)</f>
        <v>3</v>
      </c>
      <c r="W56" s="18" t="n">
        <f aca="false">SUM(W58:W62)</f>
        <v>5</v>
      </c>
      <c r="X56" s="18" t="n">
        <f aca="false">SUM(X58:X62)</f>
        <v>5</v>
      </c>
      <c r="Y56" s="18" t="n">
        <f aca="false">SUM(Y58:Y62)</f>
        <v>4</v>
      </c>
      <c r="Z56" s="18" t="n">
        <f aca="false">SUM(Z58:Z62)</f>
        <v>5</v>
      </c>
      <c r="AA56" s="18" t="n">
        <f aca="false">SUM(AA58:AA62)</f>
        <v>4</v>
      </c>
      <c r="AB56" s="18" t="n">
        <f aca="false">SUM(AB58:AB62)</f>
        <v>5</v>
      </c>
      <c r="AC56" s="18" t="n">
        <f aca="false">SUM(AC58:AC62)</f>
        <v>5</v>
      </c>
    </row>
    <row r="57" customFormat="false" ht="39.55" hidden="false" customHeight="false" outlineLevel="0" collapsed="false">
      <c r="A57" s="49"/>
      <c r="B57" s="23" t="s">
        <v>126</v>
      </c>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row>
    <row r="58" customFormat="false" ht="34.5" hidden="false" customHeight="true" outlineLevel="0" collapsed="false">
      <c r="A58" s="41" t="s">
        <v>127</v>
      </c>
      <c r="B58" s="37" t="s">
        <v>128</v>
      </c>
      <c r="C58" s="26" t="n">
        <v>1</v>
      </c>
      <c r="D58" s="27" t="n">
        <v>0</v>
      </c>
      <c r="E58" s="27" t="n">
        <v>1</v>
      </c>
      <c r="F58" s="27" t="n">
        <v>1</v>
      </c>
      <c r="G58" s="27" t="n">
        <v>1</v>
      </c>
      <c r="H58" s="27" t="n">
        <v>1</v>
      </c>
      <c r="I58" s="27" t="n">
        <v>1</v>
      </c>
      <c r="J58" s="27" t="n">
        <v>1</v>
      </c>
      <c r="K58" s="27"/>
      <c r="L58" s="27" t="n">
        <v>1</v>
      </c>
      <c r="M58" s="27"/>
      <c r="N58" s="27" t="n">
        <v>1</v>
      </c>
      <c r="O58" s="27" t="n">
        <v>1</v>
      </c>
      <c r="P58" s="27" t="n">
        <v>1</v>
      </c>
      <c r="Q58" s="27" t="n">
        <v>1</v>
      </c>
      <c r="R58" s="27" t="n">
        <v>1</v>
      </c>
      <c r="S58" s="27" t="n">
        <v>1</v>
      </c>
      <c r="T58" s="27" t="n">
        <v>1</v>
      </c>
      <c r="U58" s="27" t="n">
        <v>1</v>
      </c>
      <c r="V58" s="27" t="n">
        <v>1</v>
      </c>
      <c r="W58" s="27" t="n">
        <v>1</v>
      </c>
      <c r="X58" s="27" t="n">
        <v>1</v>
      </c>
      <c r="Y58" s="27" t="n">
        <v>1</v>
      </c>
      <c r="Z58" s="27" t="n">
        <v>1</v>
      </c>
      <c r="AA58" s="27" t="n">
        <v>1</v>
      </c>
      <c r="AB58" s="27" t="n">
        <v>1</v>
      </c>
      <c r="AC58" s="27" t="n">
        <v>1</v>
      </c>
    </row>
    <row r="59" customFormat="false" ht="18.75" hidden="false" customHeight="true" outlineLevel="0" collapsed="false">
      <c r="A59" s="36" t="s">
        <v>129</v>
      </c>
      <c r="B59" s="37" t="s">
        <v>130</v>
      </c>
      <c r="C59" s="26" t="n">
        <v>1</v>
      </c>
      <c r="D59" s="27" t="n">
        <v>0</v>
      </c>
      <c r="E59" s="27" t="n">
        <v>1</v>
      </c>
      <c r="F59" s="27" t="n">
        <v>1</v>
      </c>
      <c r="G59" s="27" t="n">
        <v>1</v>
      </c>
      <c r="H59" s="27" t="n">
        <v>1</v>
      </c>
      <c r="I59" s="27" t="n">
        <v>1</v>
      </c>
      <c r="J59" s="27" t="n">
        <v>1</v>
      </c>
      <c r="K59" s="27"/>
      <c r="L59" s="27" t="n">
        <v>1</v>
      </c>
      <c r="M59" s="27"/>
      <c r="N59" s="27" t="n">
        <v>1</v>
      </c>
      <c r="O59" s="27" t="n">
        <v>1</v>
      </c>
      <c r="P59" s="27" t="n">
        <v>1</v>
      </c>
      <c r="Q59" s="27" t="n">
        <v>1</v>
      </c>
      <c r="R59" s="27" t="n">
        <v>1</v>
      </c>
      <c r="S59" s="27" t="n">
        <v>1</v>
      </c>
      <c r="T59" s="27" t="n">
        <v>1</v>
      </c>
      <c r="U59" s="27" t="n">
        <v>1</v>
      </c>
      <c r="V59" s="27" t="n">
        <v>1</v>
      </c>
      <c r="W59" s="27" t="n">
        <v>1</v>
      </c>
      <c r="X59" s="27" t="n">
        <v>1</v>
      </c>
      <c r="Y59" s="27" t="n">
        <v>1</v>
      </c>
      <c r="Z59" s="27" t="n">
        <v>1</v>
      </c>
      <c r="AA59" s="27" t="n">
        <v>1</v>
      </c>
      <c r="AB59" s="27" t="n">
        <v>1</v>
      </c>
      <c r="AC59" s="27" t="n">
        <v>1</v>
      </c>
    </row>
    <row r="60" customFormat="false" ht="26.85" hidden="false" customHeight="false" outlineLevel="0" collapsed="false">
      <c r="A60" s="36" t="s">
        <v>131</v>
      </c>
      <c r="B60" s="37" t="s">
        <v>132</v>
      </c>
      <c r="C60" s="26" t="n">
        <v>1</v>
      </c>
      <c r="D60" s="27" t="n">
        <v>0</v>
      </c>
      <c r="E60" s="27" t="n">
        <v>1</v>
      </c>
      <c r="F60" s="27" t="n">
        <v>1</v>
      </c>
      <c r="G60" s="27" t="n">
        <v>1</v>
      </c>
      <c r="H60" s="27" t="n">
        <v>1</v>
      </c>
      <c r="I60" s="27" t="n">
        <v>1</v>
      </c>
      <c r="J60" s="27" t="n">
        <v>1</v>
      </c>
      <c r="K60" s="27"/>
      <c r="L60" s="27" t="n">
        <v>1</v>
      </c>
      <c r="M60" s="27"/>
      <c r="N60" s="27" t="n">
        <v>1</v>
      </c>
      <c r="O60" s="27" t="n">
        <v>1</v>
      </c>
      <c r="P60" s="27" t="n">
        <v>1</v>
      </c>
      <c r="Q60" s="27" t="n">
        <v>1</v>
      </c>
      <c r="R60" s="27" t="n">
        <v>1</v>
      </c>
      <c r="S60" s="27" t="n">
        <v>1</v>
      </c>
      <c r="T60" s="27" t="n">
        <v>1</v>
      </c>
      <c r="U60" s="27" t="n">
        <v>1</v>
      </c>
      <c r="V60" s="27" t="n">
        <v>0</v>
      </c>
      <c r="W60" s="27" t="n">
        <v>1</v>
      </c>
      <c r="X60" s="27" t="n">
        <v>1</v>
      </c>
      <c r="Y60" s="27" t="n">
        <v>1</v>
      </c>
      <c r="Z60" s="27" t="n">
        <v>1</v>
      </c>
      <c r="AA60" s="27" t="n">
        <v>1</v>
      </c>
      <c r="AB60" s="27" t="n">
        <v>1</v>
      </c>
      <c r="AC60" s="27" t="n">
        <v>1</v>
      </c>
    </row>
    <row r="61" customFormat="false" ht="13.5" hidden="false" customHeight="false" outlineLevel="0" collapsed="false">
      <c r="A61" s="36" t="s">
        <v>133</v>
      </c>
      <c r="B61" s="43" t="s">
        <v>134</v>
      </c>
      <c r="C61" s="26" t="n">
        <v>1</v>
      </c>
      <c r="D61" s="27" t="n">
        <v>0</v>
      </c>
      <c r="E61" s="27" t="n">
        <v>1</v>
      </c>
      <c r="F61" s="27" t="n">
        <v>1</v>
      </c>
      <c r="G61" s="27" t="n">
        <v>1</v>
      </c>
      <c r="H61" s="27" t="n">
        <v>1</v>
      </c>
      <c r="I61" s="27" t="n">
        <v>1</v>
      </c>
      <c r="J61" s="27" t="n">
        <v>1</v>
      </c>
      <c r="K61" s="27"/>
      <c r="L61" s="27" t="n">
        <v>1</v>
      </c>
      <c r="M61" s="27"/>
      <c r="N61" s="27" t="n">
        <v>1</v>
      </c>
      <c r="O61" s="27" t="n">
        <v>1</v>
      </c>
      <c r="P61" s="27" t="n">
        <v>1</v>
      </c>
      <c r="Q61" s="27" t="n">
        <v>1</v>
      </c>
      <c r="R61" s="27" t="n">
        <v>1</v>
      </c>
      <c r="S61" s="27" t="n">
        <v>1</v>
      </c>
      <c r="T61" s="27" t="n">
        <v>1</v>
      </c>
      <c r="U61" s="27" t="n">
        <v>1</v>
      </c>
      <c r="V61" s="27" t="n">
        <v>0</v>
      </c>
      <c r="W61" s="27" t="n">
        <v>1</v>
      </c>
      <c r="X61" s="27" t="n">
        <v>1</v>
      </c>
      <c r="Y61" s="27" t="n">
        <v>1</v>
      </c>
      <c r="Z61" s="27" t="n">
        <v>1</v>
      </c>
      <c r="AA61" s="27" t="n">
        <v>1</v>
      </c>
      <c r="AB61" s="27" t="n">
        <v>1</v>
      </c>
      <c r="AC61" s="27" t="n">
        <v>1</v>
      </c>
    </row>
    <row r="62" customFormat="false" ht="41.25" hidden="false" customHeight="true" outlineLevel="0" collapsed="false">
      <c r="A62" s="45" t="s">
        <v>135</v>
      </c>
      <c r="B62" s="50" t="s">
        <v>136</v>
      </c>
      <c r="C62" s="26" t="n">
        <v>1</v>
      </c>
      <c r="D62" s="27" t="n">
        <v>0</v>
      </c>
      <c r="E62" s="27" t="n">
        <v>1</v>
      </c>
      <c r="F62" s="27" t="n">
        <v>1</v>
      </c>
      <c r="G62" s="27" t="n">
        <v>1</v>
      </c>
      <c r="H62" s="27" t="n">
        <v>1</v>
      </c>
      <c r="I62" s="27" t="n">
        <v>1</v>
      </c>
      <c r="J62" s="27" t="n">
        <v>1</v>
      </c>
      <c r="K62" s="27"/>
      <c r="L62" s="27" t="n">
        <v>1</v>
      </c>
      <c r="M62" s="27"/>
      <c r="N62" s="27" t="n">
        <v>1</v>
      </c>
      <c r="O62" s="27" t="n">
        <v>1</v>
      </c>
      <c r="P62" s="27" t="n">
        <v>1</v>
      </c>
      <c r="Q62" s="27" t="n">
        <v>1</v>
      </c>
      <c r="R62" s="27" t="n">
        <v>1</v>
      </c>
      <c r="S62" s="27" t="n">
        <v>1</v>
      </c>
      <c r="T62" s="27" t="n">
        <v>0</v>
      </c>
      <c r="U62" s="27" t="n">
        <v>1</v>
      </c>
      <c r="V62" s="27" t="n">
        <v>1</v>
      </c>
      <c r="W62" s="27" t="n">
        <v>1</v>
      </c>
      <c r="X62" s="27" t="n">
        <v>1</v>
      </c>
      <c r="Y62" s="27" t="n">
        <v>0</v>
      </c>
      <c r="Z62" s="27" t="n">
        <v>1</v>
      </c>
      <c r="AA62" s="27" t="n">
        <v>0</v>
      </c>
      <c r="AB62" s="27" t="n">
        <v>1</v>
      </c>
      <c r="AC62" s="27" t="n">
        <v>1</v>
      </c>
    </row>
    <row r="63" customFormat="false" ht="13.5" hidden="true" customHeight="false" outlineLevel="0" collapsed="false">
      <c r="A63" s="34" t="s">
        <v>137</v>
      </c>
      <c r="B63" s="51"/>
    </row>
    <row r="64" customFormat="false" ht="13.5" hidden="true" customHeight="false" outlineLevel="0" collapsed="false">
      <c r="A64" s="36" t="s">
        <v>138</v>
      </c>
      <c r="B64" s="52"/>
    </row>
    <row r="65" customFormat="false" ht="13.5" hidden="true" customHeight="false" outlineLevel="0" collapsed="false">
      <c r="A65" s="36" t="s">
        <v>139</v>
      </c>
      <c r="B65" s="52"/>
    </row>
    <row r="66" customFormat="false" ht="13.5" hidden="true" customHeight="false" outlineLevel="0" collapsed="false">
      <c r="A66" s="36" t="s">
        <v>140</v>
      </c>
      <c r="B66" s="52"/>
    </row>
    <row r="67" customFormat="false" ht="14.25" hidden="true" customHeight="false" outlineLevel="0" collapsed="false">
      <c r="A67" s="45" t="s">
        <v>141</v>
      </c>
      <c r="B67" s="53"/>
    </row>
    <row r="68" customFormat="false" ht="13.5" hidden="true" customHeight="false" outlineLevel="0" collapsed="false">
      <c r="A68" s="19" t="s">
        <v>142</v>
      </c>
      <c r="B68" s="20" t="s">
        <v>143</v>
      </c>
    </row>
    <row r="69" customFormat="false" ht="15" hidden="true" customHeight="false" outlineLevel="0" collapsed="false">
      <c r="A69" s="49"/>
      <c r="B69" s="54"/>
    </row>
    <row r="70" customFormat="false" ht="13.5" hidden="true" customHeight="false" outlineLevel="0" collapsed="false">
      <c r="A70" s="41" t="s">
        <v>144</v>
      </c>
      <c r="B70" s="55"/>
    </row>
    <row r="71" customFormat="false" ht="13.5" hidden="true" customHeight="false" outlineLevel="0" collapsed="false">
      <c r="A71" s="36" t="s">
        <v>145</v>
      </c>
      <c r="B71" s="51"/>
    </row>
    <row r="72" customFormat="false" ht="13.5" hidden="true" customHeight="false" outlineLevel="0" collapsed="false">
      <c r="A72" s="36" t="s">
        <v>146</v>
      </c>
      <c r="B72" s="52"/>
    </row>
    <row r="73" customFormat="false" ht="13.5" hidden="true" customHeight="false" outlineLevel="0" collapsed="false">
      <c r="A73" s="36" t="s">
        <v>147</v>
      </c>
      <c r="B73" s="52"/>
    </row>
    <row r="74" customFormat="false" ht="13.5" hidden="true" customHeight="false" outlineLevel="0" collapsed="false">
      <c r="A74" s="36" t="s">
        <v>148</v>
      </c>
      <c r="B74" s="52"/>
    </row>
    <row r="75" customFormat="false" ht="13.5" hidden="true" customHeight="false" outlineLevel="0" collapsed="false">
      <c r="A75" s="36" t="s">
        <v>149</v>
      </c>
      <c r="B75" s="52"/>
    </row>
    <row r="76" customFormat="false" ht="13.5" hidden="true" customHeight="false" outlineLevel="0" collapsed="false">
      <c r="A76" s="36" t="s">
        <v>150</v>
      </c>
      <c r="B76" s="52"/>
    </row>
    <row r="77" customFormat="false" ht="13.5" hidden="true" customHeight="false" outlineLevel="0" collapsed="false">
      <c r="A77" s="36" t="s">
        <v>151</v>
      </c>
      <c r="B77" s="52"/>
    </row>
    <row r="78" customFormat="false" ht="13.5" hidden="true" customHeight="false" outlineLevel="0" collapsed="false">
      <c r="A78" s="36" t="s">
        <v>152</v>
      </c>
      <c r="B78" s="52"/>
    </row>
    <row r="79" customFormat="false" ht="14.25" hidden="true" customHeight="false" outlineLevel="0" collapsed="false">
      <c r="A79" s="45" t="s">
        <v>153</v>
      </c>
      <c r="B79" s="53"/>
    </row>
  </sheetData>
  <mergeCells count="164">
    <mergeCell ref="C2:C4"/>
    <mergeCell ref="D2:D4"/>
    <mergeCell ref="E2:E4"/>
    <mergeCell ref="F2:F4"/>
    <mergeCell ref="G2:G4"/>
    <mergeCell ref="H2:H4"/>
    <mergeCell ref="I2:I4"/>
    <mergeCell ref="J2:J4"/>
    <mergeCell ref="K2:K4"/>
    <mergeCell ref="L2:L4"/>
    <mergeCell ref="M2:M4"/>
    <mergeCell ref="N2:N4"/>
    <mergeCell ref="O2:O4"/>
    <mergeCell ref="P2:P4"/>
    <mergeCell ref="Q2:Q4"/>
    <mergeCell ref="R2:R4"/>
    <mergeCell ref="S2:S4"/>
    <mergeCell ref="T2:T4"/>
    <mergeCell ref="U2:U4"/>
    <mergeCell ref="V2:V4"/>
    <mergeCell ref="W2:W4"/>
    <mergeCell ref="X2:X4"/>
    <mergeCell ref="Y2:Y4"/>
    <mergeCell ref="Z2:Z4"/>
    <mergeCell ref="AA2:AA4"/>
    <mergeCell ref="AB2:AB4"/>
    <mergeCell ref="AC2:AC4"/>
    <mergeCell ref="A5:A6"/>
    <mergeCell ref="B5:B6"/>
    <mergeCell ref="C7:C9"/>
    <mergeCell ref="D7:D9"/>
    <mergeCell ref="E7:E9"/>
    <mergeCell ref="F7:F9"/>
    <mergeCell ref="G7:G9"/>
    <mergeCell ref="H7:H9"/>
    <mergeCell ref="I7:I9"/>
    <mergeCell ref="J7:J9"/>
    <mergeCell ref="K7:K9"/>
    <mergeCell ref="L7:L9"/>
    <mergeCell ref="M7:M9"/>
    <mergeCell ref="N7:N9"/>
    <mergeCell ref="O7:O9"/>
    <mergeCell ref="P7:P9"/>
    <mergeCell ref="Q7:Q9"/>
    <mergeCell ref="R7:R9"/>
    <mergeCell ref="S7:S9"/>
    <mergeCell ref="T7:T9"/>
    <mergeCell ref="U7:U9"/>
    <mergeCell ref="V7:V9"/>
    <mergeCell ref="W7:W9"/>
    <mergeCell ref="X7:X9"/>
    <mergeCell ref="Y7:Y9"/>
    <mergeCell ref="Z7:Z9"/>
    <mergeCell ref="AA7:AA9"/>
    <mergeCell ref="AB7:AB9"/>
    <mergeCell ref="AC7:AC9"/>
    <mergeCell ref="C20:C21"/>
    <mergeCell ref="D20:D21"/>
    <mergeCell ref="E20:E21"/>
    <mergeCell ref="F20:F21"/>
    <mergeCell ref="G20:G21"/>
    <mergeCell ref="H20:H21"/>
    <mergeCell ref="I20:I21"/>
    <mergeCell ref="J20:J21"/>
    <mergeCell ref="K20:K21"/>
    <mergeCell ref="L20:L21"/>
    <mergeCell ref="M20:M21"/>
    <mergeCell ref="N20:N21"/>
    <mergeCell ref="O20:O21"/>
    <mergeCell ref="P20:P21"/>
    <mergeCell ref="Q20:Q21"/>
    <mergeCell ref="R20:R21"/>
    <mergeCell ref="S20:S21"/>
    <mergeCell ref="T20:T21"/>
    <mergeCell ref="U20:U21"/>
    <mergeCell ref="V20:V21"/>
    <mergeCell ref="W20:W21"/>
    <mergeCell ref="X20:X21"/>
    <mergeCell ref="Y20:Y21"/>
    <mergeCell ref="Z20:Z21"/>
    <mergeCell ref="AA20:AA21"/>
    <mergeCell ref="AB20:AB21"/>
    <mergeCell ref="AC20:AC21"/>
    <mergeCell ref="C32:C33"/>
    <mergeCell ref="D32:D33"/>
    <mergeCell ref="E32:E33"/>
    <mergeCell ref="F32:F33"/>
    <mergeCell ref="G32:G33"/>
    <mergeCell ref="H32:H33"/>
    <mergeCell ref="I32:I33"/>
    <mergeCell ref="J32:J33"/>
    <mergeCell ref="K32:K33"/>
    <mergeCell ref="L32:L33"/>
    <mergeCell ref="M32:M33"/>
    <mergeCell ref="N32:N33"/>
    <mergeCell ref="O32:O33"/>
    <mergeCell ref="P32:P33"/>
    <mergeCell ref="Q32:Q33"/>
    <mergeCell ref="R32:R33"/>
    <mergeCell ref="S32:S33"/>
    <mergeCell ref="T32:T33"/>
    <mergeCell ref="U32:U33"/>
    <mergeCell ref="V32:V33"/>
    <mergeCell ref="W32:W33"/>
    <mergeCell ref="X32:X33"/>
    <mergeCell ref="Y32:Y33"/>
    <mergeCell ref="Z32:Z33"/>
    <mergeCell ref="AA32:AA33"/>
    <mergeCell ref="AB32:AB33"/>
    <mergeCell ref="AC32:AC33"/>
    <mergeCell ref="C44:C45"/>
    <mergeCell ref="D44:D45"/>
    <mergeCell ref="E44:E45"/>
    <mergeCell ref="F44:F45"/>
    <mergeCell ref="G44:G45"/>
    <mergeCell ref="H44:H45"/>
    <mergeCell ref="I44:I45"/>
    <mergeCell ref="J44:J45"/>
    <mergeCell ref="K44:K45"/>
    <mergeCell ref="L44:L45"/>
    <mergeCell ref="M44:M45"/>
    <mergeCell ref="N44:N45"/>
    <mergeCell ref="O44:O45"/>
    <mergeCell ref="P44:P45"/>
    <mergeCell ref="Q44:Q45"/>
    <mergeCell ref="R44:R45"/>
    <mergeCell ref="S44:S45"/>
    <mergeCell ref="T44:T45"/>
    <mergeCell ref="U44:U45"/>
    <mergeCell ref="V44:V45"/>
    <mergeCell ref="W44:W45"/>
    <mergeCell ref="X44:X45"/>
    <mergeCell ref="Y44:Y45"/>
    <mergeCell ref="Z44:Z45"/>
    <mergeCell ref="AA44:AA45"/>
    <mergeCell ref="AB44:AB45"/>
    <mergeCell ref="AC44:AC45"/>
    <mergeCell ref="C56:C57"/>
    <mergeCell ref="D56:D57"/>
    <mergeCell ref="E56:E57"/>
    <mergeCell ref="F56:F57"/>
    <mergeCell ref="G56:G57"/>
    <mergeCell ref="H56:H57"/>
    <mergeCell ref="I56:I57"/>
    <mergeCell ref="J56:J57"/>
    <mergeCell ref="K56:K57"/>
    <mergeCell ref="L56:L57"/>
    <mergeCell ref="M56:M57"/>
    <mergeCell ref="N56:N57"/>
    <mergeCell ref="O56:O57"/>
    <mergeCell ref="P56:P57"/>
    <mergeCell ref="Q56:Q57"/>
    <mergeCell ref="R56:R57"/>
    <mergeCell ref="S56:S57"/>
    <mergeCell ref="T56:T57"/>
    <mergeCell ref="U56:U57"/>
    <mergeCell ref="V56:V57"/>
    <mergeCell ref="W56:W57"/>
    <mergeCell ref="X56:X57"/>
    <mergeCell ref="Y56:Y57"/>
    <mergeCell ref="Z56:Z57"/>
    <mergeCell ref="AA56:AA57"/>
    <mergeCell ref="AB56:AB57"/>
    <mergeCell ref="AC56:AC57"/>
  </mergeCells>
  <printOptions headings="false" gridLines="false" gridLinesSet="true" horizontalCentered="true" verticalCentered="false"/>
  <pageMargins left="0.315277777777778" right="0.315277777777778" top="0.551388888888889" bottom="0.551388888888889" header="0.511811023622047" footer="0.511811023622047"/>
  <pageSetup paperSize="9" scale="8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beginsWith" priority="2" operator="beginsWith" id="{519AB31D-D0EA-4062-A266-A7002A93722F}">
            <xm:f>LEFT(B4,LEN("-"))="-"</xm:f>
            <xm:f>"-"</xm:f>
            <x14:dxf>
              <font>
                <color rgb="FFF2F2F2"/>
              </font>
            </x14:dxf>
          </x14:cfRule>
          <xm:sqref>B4</xm:sqref>
        </x14:conditionalFormatting>
        <x14:conditionalFormatting xmlns:xm="http://schemas.microsoft.com/office/excel/2006/main">
          <x14:cfRule type="beginsWith" priority="3" operator="beginsWith" id="{7528C236-3330-4AB1-ADA6-97A56A204495}">
            <xm:f>LEFT(B5,LEN("-"))="-"</xm:f>
            <xm:f>"-"</xm:f>
            <x14:dxf>
              <font>
                <color rgb="FFF2F2F2"/>
              </font>
            </x14:dxf>
          </x14:cfRule>
          <xm:sqref>B5:B6</xm:sqref>
        </x14:conditionalFormatting>
      </x14:conditionalFormattings>
    </ext>
  </extLst>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5985FA121AB7564BB8CDB9B7D5C66314" ma:contentTypeVersion="18" ma:contentTypeDescription="Utwórz nowy dokument." ma:contentTypeScope="" ma:versionID="3af82ecfeef2fac3d71be9009a1dfd4d">
  <xsd:schema xmlns:xsd="http://www.w3.org/2001/XMLSchema" xmlns:xs="http://www.w3.org/2001/XMLSchema" xmlns:p="http://schemas.microsoft.com/office/2006/metadata/properties" xmlns:ns1="http://schemas.microsoft.com/sharepoint/v3" xmlns:ns2="367b5e00-32c2-45b8-8551-a3317d28a0e4" xmlns:ns3="a513201a-46d2-4271-818e-c146c2f60db1" targetNamespace="http://schemas.microsoft.com/office/2006/metadata/properties" ma:root="true" ma:fieldsID="634feb1e1820b143ace2dbd7f5c7f3fd" ns1:_="" ns2:_="" ns3:_="">
    <xsd:import namespace="http://schemas.microsoft.com/sharepoint/v3"/>
    <xsd:import namespace="367b5e00-32c2-45b8-8551-a3317d28a0e4"/>
    <xsd:import namespace="a513201a-46d2-4271-818e-c146c2f60db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2:MediaServiceDateTaken" minOccurs="0"/>
                <xsd:element ref="ns1:_ip_UnifiedCompliancePolicyProperties" minOccurs="0"/>
                <xsd:element ref="ns1:_ip_UnifiedCompliancePolicyUIAc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Właściwości ujednoliconych zasad zgodności" ma:hidden="true" ma:internalName="_ip_UnifiedCompliancePolicyProperties">
      <xsd:simpleType>
        <xsd:restriction base="dms:Note"/>
      </xsd:simpleType>
    </xsd:element>
    <xsd:element name="_ip_UnifiedCompliancePolicyUIAction" ma:index="14" nillable="true" ma:displayName="Akcja interfejsu użytkownika ujednoliconych zasad zgodności"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7b5e00-32c2-45b8-8551-a3317d28a0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Tagi obrazów" ma:readOnly="false" ma:fieldId="{5cf76f15-5ced-4ddc-b409-7134ff3c332f}" ma:taxonomyMulti="true" ma:sspId="4ae63cb5-00d3-4c69-a453-4286bb26bd72"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13201a-46d2-4271-818e-c146c2f60db1" elementFormDefault="qualified">
    <xsd:import namespace="http://schemas.microsoft.com/office/2006/documentManagement/types"/>
    <xsd:import namespace="http://schemas.microsoft.com/office/infopath/2007/PartnerControls"/>
    <xsd:element name="SharedWithUsers" ma:index="20"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Udostępnione dla — szczegóły" ma:internalName="SharedWithDetails" ma:readOnly="true">
      <xsd:simpleType>
        <xsd:restriction base="dms:Note">
          <xsd:maxLength value="255"/>
        </xsd:restriction>
      </xsd:simpleType>
    </xsd:element>
    <xsd:element name="TaxCatchAll" ma:index="24" nillable="true" ma:displayName="Taxonomy Catch All Column" ma:hidden="true" ma:list="{ef94aa48-b46f-49c7-97d3-32b1a8bf5965}" ma:internalName="TaxCatchAll" ma:showField="CatchAllData" ma:web="a513201a-46d2-4271-818e-c146c2f60d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D50B37-37BF-47AD-9D55-3D473530572F}">
  <ds:schemaRefs>
    <ds:schemaRef ds:uri="http://schemas.microsoft.com/sharepoint/v3/contenttype/forms"/>
  </ds:schemaRefs>
</ds:datastoreItem>
</file>

<file path=customXml/itemProps2.xml><?xml version="1.0" encoding="utf-8"?>
<ds:datastoreItem xmlns:ds="http://schemas.openxmlformats.org/officeDocument/2006/customXml" ds:itemID="{0BBF0BC5-C2C1-4A63-AFCC-88943873D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67b5e00-32c2-45b8-8551-a3317d28a0e4"/>
    <ds:schemaRef ds:uri="a513201a-46d2-4271-818e-c146c2f60d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704</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2013-09-06T12:16:27Z</dcterms:created>
  <dc:creator>Romuald Zieliński</dc:creator>
  <dc:description/>
  <dc:language>pl-PL</dc:language>
  <cp:lastModifiedBy/>
  <cp:lastPrinted>2022-08-23T12:29:01Z</cp:lastPrinted>
  <dcterms:modified xsi:type="dcterms:W3CDTF">2023-03-20T12:12:01Z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