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" i="1"/>
</calcChain>
</file>

<file path=xl/sharedStrings.xml><?xml version="1.0" encoding="utf-8"?>
<sst xmlns="http://schemas.openxmlformats.org/spreadsheetml/2006/main" count="474" uniqueCount="189">
  <si>
    <t>Experiment</t>
  </si>
  <si>
    <t>DNA_ng_µL (nanodrop)</t>
  </si>
  <si>
    <t>BT_WW_DNA_W1</t>
  </si>
  <si>
    <t>BT_WW_DNA_W2</t>
  </si>
  <si>
    <t>BT_WW_DNA_W3</t>
  </si>
  <si>
    <t>BT_WW_DNA_W4</t>
  </si>
  <si>
    <t>WW30_R1_DNA_Dfinal</t>
  </si>
  <si>
    <t>WW80_R2_DNA_Dfinal</t>
  </si>
  <si>
    <t>WW10_R3_DNA_Dfinal</t>
  </si>
  <si>
    <t>WW00_R4_DNA_Dfinal</t>
  </si>
  <si>
    <t>WW10_R1_DNA_Dfinal</t>
  </si>
  <si>
    <t>WW30_R2_DNA_Dfinal</t>
  </si>
  <si>
    <t>WW00_R3_DNA_Dfinal</t>
  </si>
  <si>
    <t>WW80_R4_DNA_Dfinal</t>
  </si>
  <si>
    <t>WW00_R1_DNA_Dfinal</t>
  </si>
  <si>
    <t>WW30_R3_DNA_Dfinal</t>
  </si>
  <si>
    <t>WW10_R4_DNA_Dfinal</t>
  </si>
  <si>
    <t>WW80_R1_DNA_Dfinal</t>
  </si>
  <si>
    <t>WW10_R2_DNA_Dfinal</t>
  </si>
  <si>
    <t>WW30_R4_DNA_Dfinal</t>
  </si>
  <si>
    <t>Sample_type</t>
  </si>
  <si>
    <t>Wastewater</t>
  </si>
  <si>
    <t>Biofilm</t>
  </si>
  <si>
    <t>Time</t>
  </si>
  <si>
    <t>Week1</t>
  </si>
  <si>
    <t>Week2</t>
  </si>
  <si>
    <t>Week3</t>
  </si>
  <si>
    <t>Week4</t>
  </si>
  <si>
    <t>WW30_R1_DNA_D29</t>
  </si>
  <si>
    <t>WW80_R1_DNA_D29</t>
  </si>
  <si>
    <t>WW80UF_R1_DNA_D29</t>
  </si>
  <si>
    <t>WW00_R1_DNA_D29</t>
  </si>
  <si>
    <t>WW30UF_R1_DNA_D29</t>
  </si>
  <si>
    <t>WW30_R2_DNA_D29</t>
  </si>
  <si>
    <t>WW00_R2_DNA_D29</t>
  </si>
  <si>
    <t>WW80UF_R2_DNA_D29</t>
  </si>
  <si>
    <t>WW80UF_R3_DNA_D29</t>
  </si>
  <si>
    <t>WW80_R2_DNA_D29</t>
  </si>
  <si>
    <t>WW30_R3_DNA_D29</t>
  </si>
  <si>
    <t>WW30UF_R2_DNA_D29</t>
  </si>
  <si>
    <t>WW80_R3_DNA_D29</t>
  </si>
  <si>
    <t>WW30UF_R3_DNA_D29</t>
  </si>
  <si>
    <t>WW00_R3_DNA_D29</t>
  </si>
  <si>
    <t>WW80UF_R4_DNA_D29</t>
  </si>
  <si>
    <t>WW30_R4_DNA_D29</t>
  </si>
  <si>
    <t>WW00_R4_DNA_D29</t>
  </si>
  <si>
    <t>WW80_R4_DNA_D29</t>
  </si>
  <si>
    <t>WW30UF_R4_DNA_D29</t>
  </si>
  <si>
    <t>BT_WW_DNA_D02</t>
  </si>
  <si>
    <t>BT_WW_DNA_D04</t>
  </si>
  <si>
    <t>BT_WW_DNA_D07</t>
  </si>
  <si>
    <t>BT_WW_DNA_D09</t>
  </si>
  <si>
    <t>BT_WW_DNA_D11</t>
  </si>
  <si>
    <t>BT_WW_DNA_D14</t>
  </si>
  <si>
    <t>BT_WW_DNA_D16</t>
  </si>
  <si>
    <t>BT_WW_DNA_D18</t>
  </si>
  <si>
    <t>BT_WW_DNA_D21</t>
  </si>
  <si>
    <t>BT_WW_DNA_D23</t>
  </si>
  <si>
    <t>BT_WW_DNA_D25</t>
  </si>
  <si>
    <t>BT_WW_DNA_D28</t>
  </si>
  <si>
    <t>BT_CB_DNA_D02</t>
  </si>
  <si>
    <t>BT_CB_DNA_D04</t>
  </si>
  <si>
    <t>BT_CB_DNA_D07</t>
  </si>
  <si>
    <t>BT_CB_DNA_D09</t>
  </si>
  <si>
    <t>BT_CB_DNA_D11</t>
  </si>
  <si>
    <t>BT_CB_DNA_D14</t>
  </si>
  <si>
    <t>BT_CB_DNA_D16</t>
  </si>
  <si>
    <t>BT_CB_DNA_D18</t>
  </si>
  <si>
    <t>BT_CB_DNA_D21</t>
  </si>
  <si>
    <t>BT_CB_DNA_D23</t>
  </si>
  <si>
    <t>BT_CB_DNA_D25</t>
  </si>
  <si>
    <t>BT_CB_DNA_D28</t>
  </si>
  <si>
    <t>BT_UF_DNA_D02</t>
  </si>
  <si>
    <t>BT_UF_DNA_D04</t>
  </si>
  <si>
    <t>BT_UF_DNA_D07</t>
  </si>
  <si>
    <t>BT_UF_DNA_D09</t>
  </si>
  <si>
    <t>BT_UF_DNA_D11</t>
  </si>
  <si>
    <t>BT_UF_DNA_D14</t>
  </si>
  <si>
    <t>BT_UF_DNA_D16</t>
  </si>
  <si>
    <t>BT_UF_DNA_D18</t>
  </si>
  <si>
    <t>BT_UF_DNA_D21</t>
  </si>
  <si>
    <t>BT_UF_DNA_D23</t>
  </si>
  <si>
    <t>BT_UF_DNA_D25</t>
  </si>
  <si>
    <t>BT_UF_DNA_D28</t>
  </si>
  <si>
    <t>River_water</t>
  </si>
  <si>
    <t>Sample_name</t>
  </si>
  <si>
    <t>Filtrated_wastewater</t>
  </si>
  <si>
    <t>Extraction_kit</t>
  </si>
  <si>
    <t>Day29</t>
  </si>
  <si>
    <t>D02</t>
  </si>
  <si>
    <t>D04</t>
  </si>
  <si>
    <t>D07</t>
  </si>
  <si>
    <t>D09</t>
  </si>
  <si>
    <t>D11</t>
  </si>
  <si>
    <t>D14</t>
  </si>
  <si>
    <t>D16</t>
  </si>
  <si>
    <t>D18</t>
  </si>
  <si>
    <t>D21</t>
  </si>
  <si>
    <t>D23</t>
  </si>
  <si>
    <t>D25</t>
  </si>
  <si>
    <t>D28</t>
  </si>
  <si>
    <t>PowerBiofilm DNA (MO BIO)</t>
  </si>
  <si>
    <t>Dneasy PowerBiofilm (QIAGEN)</t>
  </si>
  <si>
    <t>ok</t>
  </si>
  <si>
    <t>~10µL, ok</t>
  </si>
  <si>
    <t>between 10 and 15µL</t>
  </si>
  <si>
    <t>Sample_code</t>
  </si>
  <si>
    <t>A17</t>
  </si>
  <si>
    <t>A18</t>
  </si>
  <si>
    <t>A19</t>
  </si>
  <si>
    <t>A20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</si>
  <si>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</si>
  <si>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</si>
  <si>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</si>
  <si>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</si>
  <si>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</si>
  <si>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</si>
  <si>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</si>
  <si>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</si>
  <si>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</si>
  <si>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</si>
  <si>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</si>
  <si>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</si>
  <si>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</si>
  <si>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</si>
  <si>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</si>
  <si>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</si>
  <si>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</si>
  <si>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</si>
  <si>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</si>
  <si>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</si>
  <si>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</si>
  <si>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</si>
  <si>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</si>
  <si>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</si>
  <si>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</si>
  <si>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</si>
  <si>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</si>
  <si>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</si>
  <si>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</si>
  <si>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</si>
  <si>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</si>
  <si>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</si>
  <si>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</si>
  <si>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</si>
  <si>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</si>
  <si>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</si>
  <si>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</si>
  <si>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</si>
  <si>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</si>
  <si>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</si>
  <si>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</si>
  <si>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</si>
  <si>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</si>
  <si>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</si>
  <si>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</si>
  <si>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</si>
  <si>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</si>
  <si>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</si>
  <si>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</si>
  <si>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</si>
  <si>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</si>
  <si>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</si>
  <si>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</si>
  <si>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</si>
  <si>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</si>
  <si>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</si>
  <si>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</si>
  <si>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</si>
  <si>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</si>
  <si>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</si>
  <si>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</si>
  <si>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</si>
  <si>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</si>
  <si>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</si>
  <si>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</si>
  <si>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</si>
  <si>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</si>
  <si>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</si>
  <si>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</si>
  <si>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</si>
  <si>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</si>
  <si>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</si>
  <si>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Volume stored in DD &gt;10µL</t>
  </si>
  <si>
    <t>Volume available µL</t>
  </si>
  <si>
    <t>Novogene Amount required 200ng</t>
  </si>
  <si>
    <t>x</t>
  </si>
  <si>
    <t>Novogene metagenomics requirements: 10 ng/uL and 200 ng amount</t>
  </si>
  <si>
    <t>suspected low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</si>
</sst>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5" borderId="0" xfId="0" applyFont="1" applyFill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6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M5" sqref="M5"/>
    </sheetView>
  </sheetViews>
  <sheetFormatPr defaultRowHeight="13.8" x14ac:dyDescent="0.3"/>
  <cols>
    <col min="1" max="1" width="9.88671875" style="2" customWidth="1"/>
    <col min="2" max="2" width="17.6640625" style="3" customWidth="1"/>
    <col min="3" max="3" width="16.5546875" style="3" customWidth="1"/>
    <col min="4" max="4" width="7.5546875" style="3" customWidth="1"/>
    <col min="5" max="5" width="7.109375" style="3" customWidth="1"/>
    <col min="6" max="6" width="14.5546875" style="2" customWidth="1"/>
    <col min="7" max="7" width="19.109375" style="3" customWidth="1"/>
    <col min="8" max="8" width="13.88671875" style="7" customWidth="1"/>
    <col min="9" max="9" width="11.21875" style="3" customWidth="1"/>
    <col min="10" max="10" width="13.5546875" style="3" customWidth="1"/>
    <col min="11" max="11" width="8.88671875" style="3"/>
    <col min="12" max="12" width="22.44140625" style="3" customWidth="1"/>
    <col min="13" max="16384" width="8.88671875" style="3"/>
  </cols>
  <sheetData>
    <row r="1" spans="1:13" s="1" customFormat="1" ht="51.6" customHeight="1" x14ac:dyDescent="0.3">
      <c r="A1" s="10" t="s">
        <v>0</v>
      </c>
      <c r="B1" s="11" t="s">
        <v>20</v>
      </c>
      <c r="C1" s="11" t="s">
        <v>85</v>
      </c>
      <c r="D1" s="11" t="s">
        <v>106</v>
      </c>
      <c r="E1" s="11" t="s">
        <v>23</v>
      </c>
      <c r="F1" s="12" t="s">
        <v>1</v>
      </c>
      <c r="G1" s="11" t="s">
        <v>87</v>
      </c>
      <c r="H1" s="11" t="s">
        <v>183</v>
      </c>
      <c r="I1" s="13" t="s">
        <v>184</v>
      </c>
      <c r="J1" s="14" t="s">
        <v>185</v>
      </c>
      <c r="K1" s="15" t="s">
        <v>188</v>
      </c>
      <c r="L1" s="18" t="s">
        <v>187</v>
      </c>
    </row>
    <row r="2" spans="1:13" ht="27.6" x14ac:dyDescent="0.3">
      <c r="A2" s="2">
        <v>1</v>
      </c>
      <c r="B2" s="3" t="s">
        <v>21</v>
      </c>
      <c r="C2" s="3" t="s">
        <v>2</v>
      </c>
      <c r="D2" s="3" t="s">
        <v>107</v>
      </c>
      <c r="E2" s="3" t="s">
        <v>24</v>
      </c>
      <c r="F2" s="2">
        <v>32.200000000000003</v>
      </c>
      <c r="G2" s="3" t="s">
        <v>101</v>
      </c>
      <c r="H2" s="4" t="s">
        <v>105</v>
      </c>
      <c r="I2" s="16">
        <v>15</v>
      </c>
      <c r="J2" s="3">
        <f>F2*$I$2</f>
        <v>483.00000000000006</v>
      </c>
      <c r="K2" s="2"/>
    </row>
    <row r="3" spans="1:13" x14ac:dyDescent="0.3">
      <c r="A3" s="2">
        <v>1</v>
      </c>
      <c r="B3" s="3" t="s">
        <v>21</v>
      </c>
      <c r="C3" s="3" t="s">
        <v>3</v>
      </c>
      <c r="D3" s="3" t="s">
        <v>108</v>
      </c>
      <c r="E3" s="3" t="s">
        <v>25</v>
      </c>
      <c r="F3" s="2">
        <v>32</v>
      </c>
      <c r="G3" s="3" t="s">
        <v>101</v>
      </c>
      <c r="H3" s="4" t="s">
        <v>103</v>
      </c>
      <c r="I3" s="2"/>
      <c r="J3" s="3">
        <f t="shared" ref="J3:J66" si="0">F3*$I$2</f>
        <v>480</v>
      </c>
      <c r="K3" s="6"/>
      <c r="L3" s="5"/>
      <c r="M3" s="5"/>
    </row>
    <row r="4" spans="1:13" x14ac:dyDescent="0.3">
      <c r="A4" s="2">
        <v>1</v>
      </c>
      <c r="B4" s="3" t="s">
        <v>21</v>
      </c>
      <c r="C4" s="3" t="s">
        <v>4</v>
      </c>
      <c r="D4" s="3" t="s">
        <v>109</v>
      </c>
      <c r="E4" s="3" t="s">
        <v>26</v>
      </c>
      <c r="F4" s="2">
        <v>42.6</v>
      </c>
      <c r="G4" s="3" t="s">
        <v>101</v>
      </c>
      <c r="H4" s="4" t="s">
        <v>103</v>
      </c>
      <c r="I4" s="2"/>
      <c r="J4" s="3">
        <f t="shared" si="0"/>
        <v>639</v>
      </c>
      <c r="K4" s="2"/>
    </row>
    <row r="5" spans="1:13" ht="27.6" x14ac:dyDescent="0.3">
      <c r="A5" s="2">
        <v>1</v>
      </c>
      <c r="B5" s="3" t="s">
        <v>21</v>
      </c>
      <c r="C5" s="3" t="s">
        <v>5</v>
      </c>
      <c r="D5" s="3" t="s">
        <v>110</v>
      </c>
      <c r="E5" s="3" t="s">
        <v>27</v>
      </c>
      <c r="F5" s="6">
        <v>51.8</v>
      </c>
      <c r="G5" s="3" t="s">
        <v>101</v>
      </c>
      <c r="H5" s="4" t="s">
        <v>105</v>
      </c>
      <c r="I5" s="2"/>
      <c r="J5" s="3">
        <f t="shared" si="0"/>
        <v>777</v>
      </c>
      <c r="K5" s="2"/>
    </row>
    <row r="6" spans="1:13" x14ac:dyDescent="0.3">
      <c r="A6" s="2">
        <v>1</v>
      </c>
      <c r="B6" s="3" t="s">
        <v>22</v>
      </c>
      <c r="C6" s="3" t="s">
        <v>6</v>
      </c>
      <c r="D6" s="3" t="s">
        <v>111</v>
      </c>
      <c r="E6" s="3" t="s">
        <v>27</v>
      </c>
      <c r="F6" s="6">
        <v>18.899999999999999</v>
      </c>
      <c r="G6" s="3" t="s">
        <v>101</v>
      </c>
      <c r="H6" s="17" t="s">
        <v>104</v>
      </c>
      <c r="I6" s="2"/>
      <c r="J6" s="8">
        <f t="shared" si="0"/>
        <v>283.5</v>
      </c>
      <c r="K6" s="2"/>
    </row>
    <row r="7" spans="1:13" x14ac:dyDescent="0.3">
      <c r="A7" s="2">
        <v>1</v>
      </c>
      <c r="B7" s="3" t="s">
        <v>22</v>
      </c>
      <c r="C7" s="3" t="s">
        <v>7</v>
      </c>
      <c r="D7" s="3" t="s">
        <v>112</v>
      </c>
      <c r="E7" s="3" t="s">
        <v>27</v>
      </c>
      <c r="F7" s="6">
        <v>20.399999999999999</v>
      </c>
      <c r="G7" s="3" t="s">
        <v>101</v>
      </c>
      <c r="H7" s="4" t="s">
        <v>103</v>
      </c>
      <c r="I7" s="2"/>
      <c r="J7" s="3">
        <f t="shared" si="0"/>
        <v>306</v>
      </c>
      <c r="K7" s="2"/>
    </row>
    <row r="8" spans="1:13" x14ac:dyDescent="0.3">
      <c r="A8" s="2">
        <v>1</v>
      </c>
      <c r="B8" s="3" t="s">
        <v>22</v>
      </c>
      <c r="C8" s="3" t="s">
        <v>8</v>
      </c>
      <c r="D8" s="3" t="s">
        <v>113</v>
      </c>
      <c r="E8" s="3" t="s">
        <v>27</v>
      </c>
      <c r="F8" s="6">
        <v>16.2</v>
      </c>
      <c r="G8" s="3" t="s">
        <v>101</v>
      </c>
      <c r="H8" s="4" t="s">
        <v>103</v>
      </c>
      <c r="I8" s="2"/>
      <c r="J8" s="8">
        <f t="shared" si="0"/>
        <v>243</v>
      </c>
      <c r="K8" s="9" t="s">
        <v>186</v>
      </c>
    </row>
    <row r="9" spans="1:13" x14ac:dyDescent="0.3">
      <c r="A9" s="2">
        <v>1</v>
      </c>
      <c r="B9" s="3" t="s">
        <v>22</v>
      </c>
      <c r="C9" s="3" t="s">
        <v>9</v>
      </c>
      <c r="D9" s="3" t="s">
        <v>114</v>
      </c>
      <c r="E9" s="3" t="s">
        <v>27</v>
      </c>
      <c r="F9" s="6">
        <v>17.399999999999999</v>
      </c>
      <c r="G9" s="3" t="s">
        <v>101</v>
      </c>
      <c r="H9" s="4" t="s">
        <v>103</v>
      </c>
      <c r="I9" s="2"/>
      <c r="J9" s="8">
        <f t="shared" si="0"/>
        <v>261</v>
      </c>
      <c r="K9" s="2"/>
    </row>
    <row r="10" spans="1:13" x14ac:dyDescent="0.3">
      <c r="A10" s="2">
        <v>1</v>
      </c>
      <c r="B10" s="3" t="s">
        <v>22</v>
      </c>
      <c r="C10" s="3" t="s">
        <v>10</v>
      </c>
      <c r="D10" s="3" t="s">
        <v>115</v>
      </c>
      <c r="E10" s="3" t="s">
        <v>27</v>
      </c>
      <c r="F10" s="6">
        <v>17.899999999999999</v>
      </c>
      <c r="G10" s="3" t="s">
        <v>101</v>
      </c>
      <c r="H10" s="4" t="s">
        <v>103</v>
      </c>
      <c r="I10" s="2"/>
      <c r="J10" s="8">
        <f t="shared" si="0"/>
        <v>268.5</v>
      </c>
      <c r="K10" s="2"/>
    </row>
    <row r="11" spans="1:13" x14ac:dyDescent="0.3">
      <c r="A11" s="2">
        <v>1</v>
      </c>
      <c r="B11" s="3" t="s">
        <v>22</v>
      </c>
      <c r="C11" s="3" t="s">
        <v>11</v>
      </c>
      <c r="D11" s="3" t="s">
        <v>116</v>
      </c>
      <c r="E11" s="3" t="s">
        <v>27</v>
      </c>
      <c r="F11" s="6">
        <v>20.3</v>
      </c>
      <c r="G11" s="3" t="s">
        <v>101</v>
      </c>
      <c r="H11" s="4" t="s">
        <v>103</v>
      </c>
      <c r="I11" s="2"/>
      <c r="J11" s="3">
        <f t="shared" si="0"/>
        <v>304.5</v>
      </c>
      <c r="K11" s="2"/>
    </row>
    <row r="12" spans="1:13" x14ac:dyDescent="0.3">
      <c r="A12" s="2">
        <v>1</v>
      </c>
      <c r="B12" s="3" t="s">
        <v>22</v>
      </c>
      <c r="C12" s="3" t="s">
        <v>12</v>
      </c>
      <c r="D12" s="3" t="s">
        <v>117</v>
      </c>
      <c r="E12" s="3" t="s">
        <v>27</v>
      </c>
      <c r="F12" s="6">
        <v>19.399999999999999</v>
      </c>
      <c r="G12" s="3" t="s">
        <v>101</v>
      </c>
      <c r="H12" s="4" t="s">
        <v>103</v>
      </c>
      <c r="I12" s="2"/>
      <c r="J12" s="8">
        <f t="shared" si="0"/>
        <v>291</v>
      </c>
      <c r="K12" s="2"/>
    </row>
    <row r="13" spans="1:13" x14ac:dyDescent="0.3">
      <c r="A13" s="2">
        <v>1</v>
      </c>
      <c r="B13" s="3" t="s">
        <v>22</v>
      </c>
      <c r="C13" s="3" t="s">
        <v>13</v>
      </c>
      <c r="D13" s="3" t="s">
        <v>118</v>
      </c>
      <c r="E13" s="3" t="s">
        <v>27</v>
      </c>
      <c r="F13" s="6">
        <v>16.8</v>
      </c>
      <c r="G13" s="3" t="s">
        <v>101</v>
      </c>
      <c r="H13" s="4" t="s">
        <v>103</v>
      </c>
      <c r="I13" s="2"/>
      <c r="J13" s="8">
        <f t="shared" si="0"/>
        <v>252</v>
      </c>
      <c r="K13" s="2"/>
    </row>
    <row r="14" spans="1:13" x14ac:dyDescent="0.3">
      <c r="A14" s="2">
        <v>1</v>
      </c>
      <c r="B14" s="3" t="s">
        <v>22</v>
      </c>
      <c r="C14" s="3" t="s">
        <v>14</v>
      </c>
      <c r="D14" s="3" t="s">
        <v>119</v>
      </c>
      <c r="E14" s="3" t="s">
        <v>27</v>
      </c>
      <c r="F14" s="6">
        <v>20.3</v>
      </c>
      <c r="G14" s="3" t="s">
        <v>101</v>
      </c>
      <c r="H14" s="4" t="s">
        <v>103</v>
      </c>
      <c r="I14" s="2"/>
      <c r="J14" s="3">
        <f t="shared" si="0"/>
        <v>304.5</v>
      </c>
      <c r="K14" s="2"/>
    </row>
    <row r="15" spans="1:13" x14ac:dyDescent="0.3">
      <c r="A15" s="2">
        <v>1</v>
      </c>
      <c r="B15" s="3" t="s">
        <v>22</v>
      </c>
      <c r="C15" s="3" t="s">
        <v>7</v>
      </c>
      <c r="D15" s="3" t="s">
        <v>120</v>
      </c>
      <c r="E15" s="3" t="s">
        <v>27</v>
      </c>
      <c r="F15" s="6">
        <v>19.3</v>
      </c>
      <c r="G15" s="3" t="s">
        <v>101</v>
      </c>
      <c r="H15" s="4" t="s">
        <v>103</v>
      </c>
      <c r="I15" s="2"/>
      <c r="J15" s="8">
        <f t="shared" si="0"/>
        <v>289.5</v>
      </c>
      <c r="K15" s="2"/>
    </row>
    <row r="16" spans="1:13" x14ac:dyDescent="0.3">
      <c r="A16" s="2">
        <v>1</v>
      </c>
      <c r="B16" s="3" t="s">
        <v>22</v>
      </c>
      <c r="C16" s="3" t="s">
        <v>15</v>
      </c>
      <c r="D16" s="3" t="s">
        <v>121</v>
      </c>
      <c r="E16" s="3" t="s">
        <v>27</v>
      </c>
      <c r="F16" s="6">
        <v>19</v>
      </c>
      <c r="G16" s="3" t="s">
        <v>101</v>
      </c>
      <c r="H16" s="4" t="s">
        <v>103</v>
      </c>
      <c r="I16" s="2"/>
      <c r="J16" s="8">
        <f t="shared" si="0"/>
        <v>285</v>
      </c>
      <c r="K16" s="2"/>
    </row>
    <row r="17" spans="1:11" x14ac:dyDescent="0.3">
      <c r="A17" s="2">
        <v>1</v>
      </c>
      <c r="B17" s="3" t="s">
        <v>22</v>
      </c>
      <c r="C17" s="3" t="s">
        <v>16</v>
      </c>
      <c r="D17" s="3" t="s">
        <v>122</v>
      </c>
      <c r="E17" s="3" t="s">
        <v>27</v>
      </c>
      <c r="F17" s="6">
        <v>20.100000000000001</v>
      </c>
      <c r="G17" s="3" t="s">
        <v>101</v>
      </c>
      <c r="H17" s="4" t="s">
        <v>103</v>
      </c>
      <c r="I17" s="2"/>
      <c r="J17" s="3">
        <f t="shared" si="0"/>
        <v>301.5</v>
      </c>
      <c r="K17" s="2"/>
    </row>
    <row r="18" spans="1:11" ht="27.6" x14ac:dyDescent="0.3">
      <c r="A18" s="2">
        <v>1</v>
      </c>
      <c r="B18" s="3" t="s">
        <v>22</v>
      </c>
      <c r="C18" s="3" t="s">
        <v>17</v>
      </c>
      <c r="D18" s="3" t="s">
        <v>123</v>
      </c>
      <c r="E18" s="3" t="s">
        <v>27</v>
      </c>
      <c r="F18" s="6">
        <v>19.100000000000001</v>
      </c>
      <c r="G18" s="3" t="s">
        <v>101</v>
      </c>
      <c r="H18" s="4" t="s">
        <v>105</v>
      </c>
      <c r="I18" s="2"/>
      <c r="J18" s="8">
        <f t="shared" si="0"/>
        <v>286.5</v>
      </c>
      <c r="K18" s="2"/>
    </row>
    <row r="19" spans="1:11" x14ac:dyDescent="0.3">
      <c r="A19" s="2">
        <v>1</v>
      </c>
      <c r="B19" s="3" t="s">
        <v>22</v>
      </c>
      <c r="C19" s="3" t="s">
        <v>18</v>
      </c>
      <c r="D19" s="3" t="s">
        <v>124</v>
      </c>
      <c r="E19" s="3" t="s">
        <v>27</v>
      </c>
      <c r="F19" s="6">
        <v>20.2</v>
      </c>
      <c r="G19" s="3" t="s">
        <v>101</v>
      </c>
      <c r="H19" s="4" t="s">
        <v>103</v>
      </c>
      <c r="I19" s="2"/>
      <c r="J19" s="3">
        <f t="shared" si="0"/>
        <v>303</v>
      </c>
      <c r="K19" s="2"/>
    </row>
    <row r="20" spans="1:11" x14ac:dyDescent="0.3">
      <c r="A20" s="2">
        <v>1</v>
      </c>
      <c r="B20" s="3" t="s">
        <v>22</v>
      </c>
      <c r="C20" s="3" t="s">
        <v>12</v>
      </c>
      <c r="D20" s="3" t="s">
        <v>125</v>
      </c>
      <c r="E20" s="3" t="s">
        <v>27</v>
      </c>
      <c r="F20" s="6">
        <v>70.3</v>
      </c>
      <c r="G20" s="3" t="s">
        <v>101</v>
      </c>
      <c r="H20" s="4" t="s">
        <v>103</v>
      </c>
      <c r="I20" s="2"/>
      <c r="J20" s="3">
        <f t="shared" si="0"/>
        <v>1054.5</v>
      </c>
      <c r="K20" s="2"/>
    </row>
    <row r="21" spans="1:11" x14ac:dyDescent="0.3">
      <c r="A21" s="2">
        <v>1</v>
      </c>
      <c r="B21" s="3" t="s">
        <v>22</v>
      </c>
      <c r="C21" s="3" t="s">
        <v>19</v>
      </c>
      <c r="D21" s="3" t="s">
        <v>126</v>
      </c>
      <c r="E21" s="3" t="s">
        <v>27</v>
      </c>
      <c r="F21" s="6">
        <v>18.2</v>
      </c>
      <c r="G21" s="3" t="s">
        <v>101</v>
      </c>
      <c r="H21" s="4" t="s">
        <v>103</v>
      </c>
      <c r="I21" s="2"/>
      <c r="J21" s="8">
        <f t="shared" si="0"/>
        <v>273</v>
      </c>
      <c r="K21" s="2"/>
    </row>
    <row r="22" spans="1:11" x14ac:dyDescent="0.3">
      <c r="A22" s="2">
        <v>2</v>
      </c>
      <c r="B22" s="3" t="s">
        <v>22</v>
      </c>
      <c r="C22" s="3" t="s">
        <v>28</v>
      </c>
      <c r="D22" s="3" t="s">
        <v>127</v>
      </c>
      <c r="E22" s="3" t="s">
        <v>88</v>
      </c>
      <c r="F22" s="6">
        <v>289.48</v>
      </c>
      <c r="G22" s="3" t="s">
        <v>102</v>
      </c>
      <c r="H22" s="4" t="s">
        <v>103</v>
      </c>
      <c r="I22" s="2"/>
      <c r="J22" s="3">
        <f t="shared" si="0"/>
        <v>4342.2000000000007</v>
      </c>
      <c r="K22" s="2"/>
    </row>
    <row r="23" spans="1:11" x14ac:dyDescent="0.3">
      <c r="A23" s="2">
        <v>2</v>
      </c>
      <c r="B23" s="3" t="s">
        <v>22</v>
      </c>
      <c r="C23" s="3" t="s">
        <v>29</v>
      </c>
      <c r="D23" s="3" t="s">
        <v>128</v>
      </c>
      <c r="E23" s="3" t="s">
        <v>88</v>
      </c>
      <c r="F23" s="6">
        <v>198.57</v>
      </c>
      <c r="G23" s="3" t="s">
        <v>102</v>
      </c>
      <c r="H23" s="4" t="s">
        <v>103</v>
      </c>
      <c r="I23" s="2"/>
      <c r="J23" s="3">
        <f t="shared" si="0"/>
        <v>2978.5499999999997</v>
      </c>
      <c r="K23" s="2"/>
    </row>
    <row r="24" spans="1:11" x14ac:dyDescent="0.3">
      <c r="A24" s="2">
        <v>2</v>
      </c>
      <c r="B24" s="3" t="s">
        <v>22</v>
      </c>
      <c r="C24" s="3" t="s">
        <v>30</v>
      </c>
      <c r="D24" s="3" t="s">
        <v>129</v>
      </c>
      <c r="E24" s="3" t="s">
        <v>88</v>
      </c>
      <c r="F24" s="2">
        <v>105.38</v>
      </c>
      <c r="G24" s="3" t="s">
        <v>102</v>
      </c>
      <c r="H24" s="4" t="s">
        <v>103</v>
      </c>
      <c r="I24" s="2"/>
      <c r="J24" s="3">
        <f t="shared" si="0"/>
        <v>1580.6999999999998</v>
      </c>
      <c r="K24" s="2"/>
    </row>
    <row r="25" spans="1:11" x14ac:dyDescent="0.3">
      <c r="A25" s="2">
        <v>2</v>
      </c>
      <c r="B25" s="3" t="s">
        <v>22</v>
      </c>
      <c r="C25" s="3" t="s">
        <v>31</v>
      </c>
      <c r="D25" s="3" t="s">
        <v>130</v>
      </c>
      <c r="E25" s="3" t="s">
        <v>88</v>
      </c>
      <c r="F25" s="2">
        <v>96.34</v>
      </c>
      <c r="G25" s="3" t="s">
        <v>102</v>
      </c>
      <c r="H25" s="4" t="s">
        <v>103</v>
      </c>
      <c r="I25" s="2"/>
      <c r="J25" s="3">
        <f t="shared" si="0"/>
        <v>1445.1000000000001</v>
      </c>
      <c r="K25" s="2"/>
    </row>
    <row r="26" spans="1:11" x14ac:dyDescent="0.3">
      <c r="A26" s="2">
        <v>2</v>
      </c>
      <c r="B26" s="3" t="s">
        <v>22</v>
      </c>
      <c r="C26" s="3" t="s">
        <v>32</v>
      </c>
      <c r="D26" s="3" t="s">
        <v>131</v>
      </c>
      <c r="E26" s="3" t="s">
        <v>88</v>
      </c>
      <c r="F26" s="2">
        <v>180.44</v>
      </c>
      <c r="G26" s="3" t="s">
        <v>102</v>
      </c>
      <c r="H26" s="4" t="s">
        <v>103</v>
      </c>
      <c r="I26" s="2"/>
      <c r="J26" s="3">
        <f t="shared" si="0"/>
        <v>2706.6</v>
      </c>
      <c r="K26" s="2"/>
    </row>
    <row r="27" spans="1:11" x14ac:dyDescent="0.3">
      <c r="A27" s="2">
        <v>2</v>
      </c>
      <c r="B27" s="3" t="s">
        <v>22</v>
      </c>
      <c r="C27" s="3" t="s">
        <v>33</v>
      </c>
      <c r="D27" s="3" t="s">
        <v>132</v>
      </c>
      <c r="E27" s="3" t="s">
        <v>88</v>
      </c>
      <c r="F27" s="2">
        <v>127.19</v>
      </c>
      <c r="G27" s="3" t="s">
        <v>102</v>
      </c>
      <c r="H27" s="4" t="s">
        <v>103</v>
      </c>
      <c r="I27" s="2"/>
      <c r="J27" s="3">
        <f t="shared" si="0"/>
        <v>1907.85</v>
      </c>
      <c r="K27" s="2"/>
    </row>
    <row r="28" spans="1:11" x14ac:dyDescent="0.3">
      <c r="A28" s="2">
        <v>2</v>
      </c>
      <c r="B28" s="3" t="s">
        <v>22</v>
      </c>
      <c r="C28" s="3" t="s">
        <v>34</v>
      </c>
      <c r="D28" s="3" t="s">
        <v>133</v>
      </c>
      <c r="E28" s="3" t="s">
        <v>88</v>
      </c>
      <c r="F28" s="2">
        <v>146.18</v>
      </c>
      <c r="G28" s="3" t="s">
        <v>102</v>
      </c>
      <c r="H28" s="4" t="s">
        <v>103</v>
      </c>
      <c r="I28" s="2"/>
      <c r="J28" s="3">
        <f t="shared" si="0"/>
        <v>2192.7000000000003</v>
      </c>
      <c r="K28" s="2"/>
    </row>
    <row r="29" spans="1:11" x14ac:dyDescent="0.3">
      <c r="A29" s="2">
        <v>2</v>
      </c>
      <c r="B29" s="3" t="s">
        <v>22</v>
      </c>
      <c r="C29" s="3" t="s">
        <v>35</v>
      </c>
      <c r="D29" s="3" t="s">
        <v>134</v>
      </c>
      <c r="E29" s="3" t="s">
        <v>88</v>
      </c>
      <c r="F29" s="2">
        <v>136.68</v>
      </c>
      <c r="G29" s="3" t="s">
        <v>102</v>
      </c>
      <c r="H29" s="4" t="s">
        <v>103</v>
      </c>
      <c r="I29" s="2"/>
      <c r="J29" s="3">
        <f t="shared" si="0"/>
        <v>2050.2000000000003</v>
      </c>
      <c r="K29" s="2"/>
    </row>
    <row r="30" spans="1:11" x14ac:dyDescent="0.3">
      <c r="A30" s="2">
        <v>2</v>
      </c>
      <c r="B30" s="3" t="s">
        <v>22</v>
      </c>
      <c r="C30" s="3" t="s">
        <v>36</v>
      </c>
      <c r="D30" s="3" t="s">
        <v>135</v>
      </c>
      <c r="E30" s="3" t="s">
        <v>88</v>
      </c>
      <c r="F30" s="2">
        <v>135.43</v>
      </c>
      <c r="G30" s="3" t="s">
        <v>102</v>
      </c>
      <c r="H30" s="4" t="s">
        <v>103</v>
      </c>
      <c r="I30" s="2"/>
      <c r="J30" s="3">
        <f t="shared" si="0"/>
        <v>2031.45</v>
      </c>
      <c r="K30" s="2"/>
    </row>
    <row r="31" spans="1:11" x14ac:dyDescent="0.3">
      <c r="A31" s="2">
        <v>2</v>
      </c>
      <c r="B31" s="3" t="s">
        <v>22</v>
      </c>
      <c r="C31" s="3" t="s">
        <v>37</v>
      </c>
      <c r="D31" s="3" t="s">
        <v>136</v>
      </c>
      <c r="E31" s="3" t="s">
        <v>88</v>
      </c>
      <c r="F31" s="2">
        <v>190.36</v>
      </c>
      <c r="G31" s="3" t="s">
        <v>102</v>
      </c>
      <c r="H31" s="4" t="s">
        <v>103</v>
      </c>
      <c r="I31" s="2"/>
      <c r="J31" s="3">
        <f t="shared" si="0"/>
        <v>2855.4</v>
      </c>
      <c r="K31" s="2"/>
    </row>
    <row r="32" spans="1:11" x14ac:dyDescent="0.3">
      <c r="A32" s="2">
        <v>2</v>
      </c>
      <c r="B32" s="3" t="s">
        <v>22</v>
      </c>
      <c r="C32" s="3" t="s">
        <v>38</v>
      </c>
      <c r="D32" s="3" t="s">
        <v>137</v>
      </c>
      <c r="E32" s="3" t="s">
        <v>88</v>
      </c>
      <c r="F32" s="2">
        <v>174.86</v>
      </c>
      <c r="G32" s="3" t="s">
        <v>102</v>
      </c>
      <c r="H32" s="4" t="s">
        <v>103</v>
      </c>
      <c r="I32" s="2"/>
      <c r="J32" s="3">
        <f t="shared" si="0"/>
        <v>2622.9</v>
      </c>
      <c r="K32" s="2"/>
    </row>
    <row r="33" spans="1:11" x14ac:dyDescent="0.3">
      <c r="A33" s="2">
        <v>2</v>
      </c>
      <c r="B33" s="3" t="s">
        <v>22</v>
      </c>
      <c r="C33" s="3" t="s">
        <v>39</v>
      </c>
      <c r="D33" s="3" t="s">
        <v>138</v>
      </c>
      <c r="E33" s="3" t="s">
        <v>88</v>
      </c>
      <c r="F33" s="2">
        <v>120.66</v>
      </c>
      <c r="G33" s="3" t="s">
        <v>102</v>
      </c>
      <c r="H33" s="4" t="s">
        <v>103</v>
      </c>
      <c r="I33" s="2"/>
      <c r="J33" s="3">
        <f t="shared" si="0"/>
        <v>1809.8999999999999</v>
      </c>
      <c r="K33" s="2"/>
    </row>
    <row r="34" spans="1:11" x14ac:dyDescent="0.3">
      <c r="A34" s="2">
        <v>2</v>
      </c>
      <c r="B34" s="3" t="s">
        <v>22</v>
      </c>
      <c r="C34" s="3" t="s">
        <v>40</v>
      </c>
      <c r="D34" s="3" t="s">
        <v>139</v>
      </c>
      <c r="E34" s="3" t="s">
        <v>88</v>
      </c>
      <c r="F34" s="2">
        <v>166.74</v>
      </c>
      <c r="G34" s="3" t="s">
        <v>102</v>
      </c>
      <c r="H34" s="4" t="s">
        <v>103</v>
      </c>
      <c r="I34" s="2"/>
      <c r="J34" s="3">
        <f t="shared" si="0"/>
        <v>2501.1000000000004</v>
      </c>
      <c r="K34" s="2"/>
    </row>
    <row r="35" spans="1:11" x14ac:dyDescent="0.3">
      <c r="A35" s="2">
        <v>2</v>
      </c>
      <c r="B35" s="3" t="s">
        <v>22</v>
      </c>
      <c r="C35" s="3" t="s">
        <v>41</v>
      </c>
      <c r="D35" s="3" t="s">
        <v>140</v>
      </c>
      <c r="E35" s="3" t="s">
        <v>88</v>
      </c>
      <c r="F35" s="2">
        <v>101.63</v>
      </c>
      <c r="G35" s="3" t="s">
        <v>102</v>
      </c>
      <c r="H35" s="4" t="s">
        <v>103</v>
      </c>
      <c r="I35" s="2"/>
      <c r="J35" s="3">
        <f t="shared" si="0"/>
        <v>1524.4499999999998</v>
      </c>
      <c r="K35" s="2"/>
    </row>
    <row r="36" spans="1:11" x14ac:dyDescent="0.3">
      <c r="A36" s="2">
        <v>2</v>
      </c>
      <c r="B36" s="3" t="s">
        <v>22</v>
      </c>
      <c r="C36" s="3" t="s">
        <v>42</v>
      </c>
      <c r="D36" s="3" t="s">
        <v>141</v>
      </c>
      <c r="E36" s="3" t="s">
        <v>88</v>
      </c>
      <c r="F36" s="2">
        <v>118.29</v>
      </c>
      <c r="G36" s="3" t="s">
        <v>102</v>
      </c>
      <c r="H36" s="4" t="s">
        <v>103</v>
      </c>
      <c r="I36" s="2"/>
      <c r="J36" s="3">
        <f t="shared" si="0"/>
        <v>1774.3500000000001</v>
      </c>
      <c r="K36" s="2"/>
    </row>
    <row r="37" spans="1:11" x14ac:dyDescent="0.3">
      <c r="A37" s="2">
        <v>2</v>
      </c>
      <c r="B37" s="3" t="s">
        <v>22</v>
      </c>
      <c r="C37" s="3" t="s">
        <v>43</v>
      </c>
      <c r="D37" s="3" t="s">
        <v>142</v>
      </c>
      <c r="E37" s="3" t="s">
        <v>88</v>
      </c>
      <c r="F37" s="2">
        <v>78.72</v>
      </c>
      <c r="G37" s="3" t="s">
        <v>102</v>
      </c>
      <c r="H37" s="4" t="s">
        <v>103</v>
      </c>
      <c r="I37" s="2"/>
      <c r="J37" s="3">
        <f t="shared" si="0"/>
        <v>1180.8</v>
      </c>
      <c r="K37" s="2"/>
    </row>
    <row r="38" spans="1:11" x14ac:dyDescent="0.3">
      <c r="A38" s="2">
        <v>2</v>
      </c>
      <c r="B38" s="3" t="s">
        <v>22</v>
      </c>
      <c r="C38" s="3" t="s">
        <v>44</v>
      </c>
      <c r="D38" s="3" t="s">
        <v>143</v>
      </c>
      <c r="E38" s="3" t="s">
        <v>88</v>
      </c>
      <c r="F38" s="2">
        <v>122.65</v>
      </c>
      <c r="G38" s="3" t="s">
        <v>102</v>
      </c>
      <c r="H38" s="4" t="s">
        <v>103</v>
      </c>
      <c r="I38" s="2"/>
      <c r="J38" s="3">
        <f t="shared" si="0"/>
        <v>1839.75</v>
      </c>
      <c r="K38" s="2"/>
    </row>
    <row r="39" spans="1:11" x14ac:dyDescent="0.3">
      <c r="A39" s="2">
        <v>2</v>
      </c>
      <c r="B39" s="3" t="s">
        <v>22</v>
      </c>
      <c r="C39" s="3" t="s">
        <v>45</v>
      </c>
      <c r="D39" s="3" t="s">
        <v>144</v>
      </c>
      <c r="E39" s="3" t="s">
        <v>88</v>
      </c>
      <c r="F39" s="2">
        <v>78.17</v>
      </c>
      <c r="G39" s="3" t="s">
        <v>102</v>
      </c>
      <c r="H39" s="4" t="s">
        <v>103</v>
      </c>
      <c r="I39" s="2"/>
      <c r="J39" s="3">
        <f t="shared" si="0"/>
        <v>1172.55</v>
      </c>
      <c r="K39" s="2"/>
    </row>
    <row r="40" spans="1:11" x14ac:dyDescent="0.3">
      <c r="A40" s="2">
        <v>2</v>
      </c>
      <c r="B40" s="3" t="s">
        <v>22</v>
      </c>
      <c r="C40" s="3" t="s">
        <v>46</v>
      </c>
      <c r="D40" s="3" t="s">
        <v>145</v>
      </c>
      <c r="E40" s="3" t="s">
        <v>88</v>
      </c>
      <c r="F40" s="2">
        <v>161.54</v>
      </c>
      <c r="G40" s="3" t="s">
        <v>102</v>
      </c>
      <c r="H40" s="4" t="s">
        <v>103</v>
      </c>
      <c r="I40" s="2"/>
      <c r="J40" s="3">
        <f t="shared" si="0"/>
        <v>2423.1</v>
      </c>
      <c r="K40" s="2"/>
    </row>
    <row r="41" spans="1:11" x14ac:dyDescent="0.3">
      <c r="A41" s="2">
        <v>2</v>
      </c>
      <c r="B41" s="3" t="s">
        <v>22</v>
      </c>
      <c r="C41" s="3" t="s">
        <v>47</v>
      </c>
      <c r="D41" s="3" t="s">
        <v>146</v>
      </c>
      <c r="E41" s="3" t="s">
        <v>88</v>
      </c>
      <c r="F41" s="2">
        <v>94.04</v>
      </c>
      <c r="G41" s="3" t="s">
        <v>102</v>
      </c>
      <c r="H41" s="4" t="s">
        <v>103</v>
      </c>
      <c r="I41" s="2"/>
      <c r="J41" s="3">
        <f t="shared" si="0"/>
        <v>1410.6000000000001</v>
      </c>
      <c r="K41" s="2"/>
    </row>
    <row r="42" spans="1:11" x14ac:dyDescent="0.3">
      <c r="A42" s="2">
        <v>2</v>
      </c>
      <c r="B42" s="3" t="s">
        <v>21</v>
      </c>
      <c r="C42" s="3" t="s">
        <v>48</v>
      </c>
      <c r="D42" s="3" t="s">
        <v>147</v>
      </c>
      <c r="E42" s="3" t="s">
        <v>89</v>
      </c>
      <c r="F42" s="2">
        <v>567.87</v>
      </c>
      <c r="G42" s="3" t="s">
        <v>102</v>
      </c>
      <c r="H42" s="4" t="s">
        <v>103</v>
      </c>
      <c r="I42" s="2"/>
      <c r="J42" s="3">
        <f t="shared" si="0"/>
        <v>8518.0499999999993</v>
      </c>
      <c r="K42" s="2"/>
    </row>
    <row r="43" spans="1:11" x14ac:dyDescent="0.3">
      <c r="A43" s="2">
        <v>2</v>
      </c>
      <c r="B43" s="3" t="s">
        <v>21</v>
      </c>
      <c r="C43" s="3" t="s">
        <v>49</v>
      </c>
      <c r="D43" s="3" t="s">
        <v>148</v>
      </c>
      <c r="E43" s="3" t="s">
        <v>90</v>
      </c>
      <c r="F43" s="2">
        <v>703.63</v>
      </c>
      <c r="G43" s="3" t="s">
        <v>102</v>
      </c>
      <c r="H43" s="4" t="s">
        <v>103</v>
      </c>
      <c r="I43" s="2"/>
      <c r="J43" s="3">
        <f t="shared" si="0"/>
        <v>10554.45</v>
      </c>
      <c r="K43" s="2"/>
    </row>
    <row r="44" spans="1:11" x14ac:dyDescent="0.3">
      <c r="A44" s="2">
        <v>2</v>
      </c>
      <c r="B44" s="3" t="s">
        <v>21</v>
      </c>
      <c r="C44" s="3" t="s">
        <v>50</v>
      </c>
      <c r="D44" s="3" t="s">
        <v>149</v>
      </c>
      <c r="E44" s="3" t="s">
        <v>91</v>
      </c>
      <c r="F44" s="2">
        <v>469.34</v>
      </c>
      <c r="G44" s="3" t="s">
        <v>102</v>
      </c>
      <c r="H44" s="4" t="s">
        <v>103</v>
      </c>
      <c r="I44" s="2"/>
      <c r="J44" s="3">
        <f t="shared" si="0"/>
        <v>7040.0999999999995</v>
      </c>
      <c r="K44" s="2"/>
    </row>
    <row r="45" spans="1:11" x14ac:dyDescent="0.3">
      <c r="A45" s="2">
        <v>2</v>
      </c>
      <c r="B45" s="3" t="s">
        <v>21</v>
      </c>
      <c r="C45" s="3" t="s">
        <v>51</v>
      </c>
      <c r="D45" s="3" t="s">
        <v>150</v>
      </c>
      <c r="E45" s="3" t="s">
        <v>92</v>
      </c>
      <c r="F45" s="2">
        <v>303.27</v>
      </c>
      <c r="G45" s="3" t="s">
        <v>102</v>
      </c>
      <c r="H45" s="4" t="s">
        <v>103</v>
      </c>
      <c r="I45" s="2"/>
      <c r="J45" s="3">
        <f t="shared" si="0"/>
        <v>4549.0499999999993</v>
      </c>
      <c r="K45" s="2"/>
    </row>
    <row r="46" spans="1:11" x14ac:dyDescent="0.3">
      <c r="A46" s="2">
        <v>2</v>
      </c>
      <c r="B46" s="3" t="s">
        <v>21</v>
      </c>
      <c r="C46" s="3" t="s">
        <v>52</v>
      </c>
      <c r="D46" s="3" t="s">
        <v>151</v>
      </c>
      <c r="E46" s="3" t="s">
        <v>93</v>
      </c>
      <c r="F46" s="2">
        <v>374.73</v>
      </c>
      <c r="G46" s="3" t="s">
        <v>102</v>
      </c>
      <c r="H46" s="4" t="s">
        <v>103</v>
      </c>
      <c r="I46" s="2"/>
      <c r="J46" s="3">
        <f t="shared" si="0"/>
        <v>5620.9500000000007</v>
      </c>
      <c r="K46" s="2"/>
    </row>
    <row r="47" spans="1:11" x14ac:dyDescent="0.3">
      <c r="A47" s="2">
        <v>2</v>
      </c>
      <c r="B47" s="3" t="s">
        <v>21</v>
      </c>
      <c r="C47" s="3" t="s">
        <v>53</v>
      </c>
      <c r="D47" s="3" t="s">
        <v>152</v>
      </c>
      <c r="E47" s="3" t="s">
        <v>94</v>
      </c>
      <c r="F47" s="2">
        <v>296.56</v>
      </c>
      <c r="G47" s="3" t="s">
        <v>102</v>
      </c>
      <c r="H47" s="4" t="s">
        <v>103</v>
      </c>
      <c r="I47" s="2"/>
      <c r="J47" s="3">
        <f t="shared" si="0"/>
        <v>4448.3999999999996</v>
      </c>
      <c r="K47" s="2"/>
    </row>
    <row r="48" spans="1:11" x14ac:dyDescent="0.3">
      <c r="A48" s="2">
        <v>2</v>
      </c>
      <c r="B48" s="3" t="s">
        <v>21</v>
      </c>
      <c r="C48" s="3" t="s">
        <v>54</v>
      </c>
      <c r="D48" s="3" t="s">
        <v>153</v>
      </c>
      <c r="E48" s="3" t="s">
        <v>95</v>
      </c>
      <c r="F48" s="2">
        <v>385.3</v>
      </c>
      <c r="G48" s="3" t="s">
        <v>102</v>
      </c>
      <c r="H48" s="4" t="s">
        <v>103</v>
      </c>
      <c r="I48" s="2"/>
      <c r="J48" s="3">
        <f t="shared" si="0"/>
        <v>5779.5</v>
      </c>
      <c r="K48" s="2"/>
    </row>
    <row r="49" spans="1:11" x14ac:dyDescent="0.3">
      <c r="A49" s="2">
        <v>2</v>
      </c>
      <c r="B49" s="3" t="s">
        <v>21</v>
      </c>
      <c r="C49" s="3" t="s">
        <v>55</v>
      </c>
      <c r="D49" s="3" t="s">
        <v>154</v>
      </c>
      <c r="E49" s="3" t="s">
        <v>96</v>
      </c>
      <c r="F49" s="2">
        <v>405.21</v>
      </c>
      <c r="G49" s="3" t="s">
        <v>102</v>
      </c>
      <c r="H49" s="4" t="s">
        <v>103</v>
      </c>
      <c r="I49" s="2"/>
      <c r="J49" s="3">
        <f t="shared" si="0"/>
        <v>6078.15</v>
      </c>
      <c r="K49" s="2"/>
    </row>
    <row r="50" spans="1:11" x14ac:dyDescent="0.3">
      <c r="A50" s="2">
        <v>2</v>
      </c>
      <c r="B50" s="3" t="s">
        <v>21</v>
      </c>
      <c r="C50" s="3" t="s">
        <v>56</v>
      </c>
      <c r="D50" s="3" t="s">
        <v>155</v>
      </c>
      <c r="E50" s="3" t="s">
        <v>97</v>
      </c>
      <c r="F50" s="2">
        <v>392.03</v>
      </c>
      <c r="G50" s="3" t="s">
        <v>102</v>
      </c>
      <c r="H50" s="4" t="s">
        <v>103</v>
      </c>
      <c r="I50" s="2"/>
      <c r="J50" s="3">
        <f t="shared" si="0"/>
        <v>5880.45</v>
      </c>
      <c r="K50" s="2"/>
    </row>
    <row r="51" spans="1:11" x14ac:dyDescent="0.3">
      <c r="A51" s="2">
        <v>2</v>
      </c>
      <c r="B51" s="3" t="s">
        <v>21</v>
      </c>
      <c r="C51" s="3" t="s">
        <v>57</v>
      </c>
      <c r="D51" s="3" t="s">
        <v>156</v>
      </c>
      <c r="E51" s="3" t="s">
        <v>98</v>
      </c>
      <c r="F51" s="2">
        <v>433.56</v>
      </c>
      <c r="G51" s="3" t="s">
        <v>102</v>
      </c>
      <c r="H51" s="4" t="s">
        <v>103</v>
      </c>
      <c r="I51" s="2"/>
      <c r="J51" s="3">
        <f t="shared" si="0"/>
        <v>6503.4</v>
      </c>
      <c r="K51" s="2"/>
    </row>
    <row r="52" spans="1:11" x14ac:dyDescent="0.3">
      <c r="A52" s="2">
        <v>2</v>
      </c>
      <c r="B52" s="3" t="s">
        <v>21</v>
      </c>
      <c r="C52" s="3" t="s">
        <v>58</v>
      </c>
      <c r="D52" s="3" t="s">
        <v>157</v>
      </c>
      <c r="E52" s="3" t="s">
        <v>99</v>
      </c>
      <c r="F52" s="2">
        <v>538.91999999999996</v>
      </c>
      <c r="G52" s="3" t="s">
        <v>102</v>
      </c>
      <c r="H52" s="4" t="s">
        <v>103</v>
      </c>
      <c r="I52" s="2"/>
      <c r="J52" s="3">
        <f t="shared" si="0"/>
        <v>8083.7999999999993</v>
      </c>
      <c r="K52" s="2"/>
    </row>
    <row r="53" spans="1:11" x14ac:dyDescent="0.3">
      <c r="A53" s="2">
        <v>2</v>
      </c>
      <c r="B53" s="3" t="s">
        <v>21</v>
      </c>
      <c r="C53" s="3" t="s">
        <v>59</v>
      </c>
      <c r="D53" s="3" t="s">
        <v>158</v>
      </c>
      <c r="E53" s="3" t="s">
        <v>100</v>
      </c>
      <c r="F53" s="2">
        <v>441.08</v>
      </c>
      <c r="G53" s="3" t="s">
        <v>102</v>
      </c>
      <c r="H53" s="4" t="s">
        <v>103</v>
      </c>
      <c r="I53" s="2"/>
      <c r="J53" s="3">
        <f t="shared" si="0"/>
        <v>6616.2</v>
      </c>
      <c r="K53" s="2"/>
    </row>
    <row r="54" spans="1:11" x14ac:dyDescent="0.3">
      <c r="A54" s="2">
        <v>2</v>
      </c>
      <c r="B54" s="3" t="s">
        <v>84</v>
      </c>
      <c r="C54" s="3" t="s">
        <v>60</v>
      </c>
      <c r="D54" s="3" t="s">
        <v>159</v>
      </c>
      <c r="E54" s="3" t="s">
        <v>89</v>
      </c>
      <c r="F54" s="2">
        <v>51.08</v>
      </c>
      <c r="G54" s="3" t="s">
        <v>102</v>
      </c>
      <c r="H54" s="4" t="s">
        <v>103</v>
      </c>
      <c r="I54" s="2"/>
      <c r="J54" s="3">
        <f t="shared" si="0"/>
        <v>766.19999999999993</v>
      </c>
      <c r="K54" s="2"/>
    </row>
    <row r="55" spans="1:11" x14ac:dyDescent="0.3">
      <c r="A55" s="2">
        <v>2</v>
      </c>
      <c r="B55" s="3" t="s">
        <v>84</v>
      </c>
      <c r="C55" s="3" t="s">
        <v>61</v>
      </c>
      <c r="D55" s="3" t="s">
        <v>160</v>
      </c>
      <c r="E55" s="3" t="s">
        <v>90</v>
      </c>
      <c r="F55" s="2">
        <v>43.97</v>
      </c>
      <c r="G55" s="3" t="s">
        <v>102</v>
      </c>
      <c r="H55" s="4" t="s">
        <v>103</v>
      </c>
      <c r="I55" s="2"/>
      <c r="J55" s="3">
        <f t="shared" si="0"/>
        <v>659.55</v>
      </c>
      <c r="K55" s="2"/>
    </row>
    <row r="56" spans="1:11" x14ac:dyDescent="0.3">
      <c r="A56" s="2">
        <v>2</v>
      </c>
      <c r="B56" s="3" t="s">
        <v>84</v>
      </c>
      <c r="C56" s="3" t="s">
        <v>62</v>
      </c>
      <c r="D56" s="3" t="s">
        <v>161</v>
      </c>
      <c r="E56" s="3" t="s">
        <v>91</v>
      </c>
      <c r="F56" s="2">
        <v>38.56</v>
      </c>
      <c r="G56" s="3" t="s">
        <v>102</v>
      </c>
      <c r="H56" s="4" t="s">
        <v>103</v>
      </c>
      <c r="I56" s="2"/>
      <c r="J56" s="3">
        <f t="shared" si="0"/>
        <v>578.40000000000009</v>
      </c>
      <c r="K56" s="2"/>
    </row>
    <row r="57" spans="1:11" x14ac:dyDescent="0.3">
      <c r="A57" s="2">
        <v>2</v>
      </c>
      <c r="B57" s="3" t="s">
        <v>84</v>
      </c>
      <c r="C57" s="3" t="s">
        <v>63</v>
      </c>
      <c r="D57" s="3" t="s">
        <v>162</v>
      </c>
      <c r="E57" s="3" t="s">
        <v>92</v>
      </c>
      <c r="F57" s="2">
        <v>40.86</v>
      </c>
      <c r="G57" s="3" t="s">
        <v>102</v>
      </c>
      <c r="H57" s="4" t="s">
        <v>103</v>
      </c>
      <c r="I57" s="2"/>
      <c r="J57" s="3">
        <f t="shared" si="0"/>
        <v>612.9</v>
      </c>
      <c r="K57" s="2"/>
    </row>
    <row r="58" spans="1:11" x14ac:dyDescent="0.3">
      <c r="A58" s="2">
        <v>2</v>
      </c>
      <c r="B58" s="3" t="s">
        <v>84</v>
      </c>
      <c r="C58" s="3" t="s">
        <v>64</v>
      </c>
      <c r="D58" s="3" t="s">
        <v>163</v>
      </c>
      <c r="E58" s="3" t="s">
        <v>93</v>
      </c>
      <c r="F58" s="2">
        <v>35.43</v>
      </c>
      <c r="G58" s="3" t="s">
        <v>102</v>
      </c>
      <c r="H58" s="4" t="s">
        <v>103</v>
      </c>
      <c r="I58" s="2"/>
      <c r="J58" s="3">
        <f t="shared" si="0"/>
        <v>531.45000000000005</v>
      </c>
      <c r="K58" s="2"/>
    </row>
    <row r="59" spans="1:11" x14ac:dyDescent="0.3">
      <c r="A59" s="2">
        <v>2</v>
      </c>
      <c r="B59" s="3" t="s">
        <v>84</v>
      </c>
      <c r="C59" s="3" t="s">
        <v>65</v>
      </c>
      <c r="D59" s="3" t="s">
        <v>164</v>
      </c>
      <c r="E59" s="3" t="s">
        <v>94</v>
      </c>
      <c r="F59" s="2">
        <v>40.1</v>
      </c>
      <c r="G59" s="3" t="s">
        <v>102</v>
      </c>
      <c r="H59" s="4" t="s">
        <v>103</v>
      </c>
      <c r="I59" s="2"/>
      <c r="J59" s="3">
        <f t="shared" si="0"/>
        <v>601.5</v>
      </c>
      <c r="K59" s="2"/>
    </row>
    <row r="60" spans="1:11" x14ac:dyDescent="0.3">
      <c r="A60" s="2">
        <v>2</v>
      </c>
      <c r="B60" s="3" t="s">
        <v>84</v>
      </c>
      <c r="C60" s="3" t="s">
        <v>66</v>
      </c>
      <c r="D60" s="3" t="s">
        <v>165</v>
      </c>
      <c r="E60" s="3" t="s">
        <v>95</v>
      </c>
      <c r="F60" s="2">
        <v>31.08</v>
      </c>
      <c r="G60" s="3" t="s">
        <v>102</v>
      </c>
      <c r="H60" s="4" t="s">
        <v>103</v>
      </c>
      <c r="I60" s="2"/>
      <c r="J60" s="3">
        <f t="shared" si="0"/>
        <v>466.2</v>
      </c>
      <c r="K60" s="2"/>
    </row>
    <row r="61" spans="1:11" x14ac:dyDescent="0.3">
      <c r="A61" s="2">
        <v>2</v>
      </c>
      <c r="B61" s="3" t="s">
        <v>84</v>
      </c>
      <c r="C61" s="3" t="s">
        <v>67</v>
      </c>
      <c r="D61" s="3" t="s">
        <v>166</v>
      </c>
      <c r="E61" s="3" t="s">
        <v>96</v>
      </c>
      <c r="F61" s="2">
        <v>29.6</v>
      </c>
      <c r="G61" s="3" t="s">
        <v>102</v>
      </c>
      <c r="H61" s="4" t="s">
        <v>103</v>
      </c>
      <c r="I61" s="2"/>
      <c r="J61" s="3">
        <f t="shared" si="0"/>
        <v>444</v>
      </c>
      <c r="K61" s="2"/>
    </row>
    <row r="62" spans="1:11" x14ac:dyDescent="0.3">
      <c r="A62" s="2">
        <v>2</v>
      </c>
      <c r="B62" s="3" t="s">
        <v>84</v>
      </c>
      <c r="C62" s="3" t="s">
        <v>68</v>
      </c>
      <c r="D62" s="3" t="s">
        <v>167</v>
      </c>
      <c r="E62" s="3" t="s">
        <v>97</v>
      </c>
      <c r="F62" s="2">
        <v>27.37</v>
      </c>
      <c r="G62" s="3" t="s">
        <v>102</v>
      </c>
      <c r="H62" s="4" t="s">
        <v>103</v>
      </c>
      <c r="I62" s="2"/>
      <c r="J62" s="3">
        <f t="shared" si="0"/>
        <v>410.55</v>
      </c>
      <c r="K62" s="2"/>
    </row>
    <row r="63" spans="1:11" x14ac:dyDescent="0.3">
      <c r="A63" s="2">
        <v>2</v>
      </c>
      <c r="B63" s="3" t="s">
        <v>84</v>
      </c>
      <c r="C63" s="3" t="s">
        <v>69</v>
      </c>
      <c r="D63" s="3" t="s">
        <v>168</v>
      </c>
      <c r="E63" s="3" t="s">
        <v>98</v>
      </c>
      <c r="F63" s="2">
        <v>23.89</v>
      </c>
      <c r="G63" s="3" t="s">
        <v>102</v>
      </c>
      <c r="H63" s="4" t="s">
        <v>103</v>
      </c>
      <c r="I63" s="2"/>
      <c r="J63" s="3">
        <f t="shared" si="0"/>
        <v>358.35</v>
      </c>
      <c r="K63" s="2"/>
    </row>
    <row r="64" spans="1:11" x14ac:dyDescent="0.3">
      <c r="A64" s="2">
        <v>2</v>
      </c>
      <c r="B64" s="3" t="s">
        <v>84</v>
      </c>
      <c r="C64" s="3" t="s">
        <v>70</v>
      </c>
      <c r="D64" s="3" t="s">
        <v>169</v>
      </c>
      <c r="E64" s="3" t="s">
        <v>99</v>
      </c>
      <c r="F64" s="2">
        <v>26.53</v>
      </c>
      <c r="G64" s="3" t="s">
        <v>102</v>
      </c>
      <c r="H64" s="4" t="s">
        <v>103</v>
      </c>
      <c r="I64" s="2"/>
      <c r="J64" s="3">
        <f t="shared" si="0"/>
        <v>397.95000000000005</v>
      </c>
      <c r="K64" s="2"/>
    </row>
    <row r="65" spans="1:11" x14ac:dyDescent="0.3">
      <c r="A65" s="2">
        <v>2</v>
      </c>
      <c r="B65" s="3" t="s">
        <v>84</v>
      </c>
      <c r="C65" s="3" t="s">
        <v>71</v>
      </c>
      <c r="D65" s="3" t="s">
        <v>170</v>
      </c>
      <c r="E65" s="3" t="s">
        <v>100</v>
      </c>
      <c r="F65" s="2">
        <v>40.659999999999997</v>
      </c>
      <c r="G65" s="3" t="s">
        <v>102</v>
      </c>
      <c r="H65" s="4" t="s">
        <v>103</v>
      </c>
      <c r="I65" s="2"/>
      <c r="J65" s="3">
        <f t="shared" si="0"/>
        <v>609.9</v>
      </c>
      <c r="K65" s="2"/>
    </row>
    <row r="66" spans="1:11" x14ac:dyDescent="0.3">
      <c r="A66" s="2">
        <v>2</v>
      </c>
      <c r="B66" s="3" t="s">
        <v>86</v>
      </c>
      <c r="C66" s="3" t="s">
        <v>72</v>
      </c>
      <c r="D66" s="3" t="s">
        <v>171</v>
      </c>
      <c r="E66" s="3" t="s">
        <v>89</v>
      </c>
      <c r="F66" s="2">
        <v>99.92</v>
      </c>
      <c r="G66" s="3" t="s">
        <v>102</v>
      </c>
      <c r="H66" s="4" t="s">
        <v>103</v>
      </c>
      <c r="I66" s="2"/>
      <c r="J66" s="3">
        <f t="shared" si="0"/>
        <v>1498.8</v>
      </c>
      <c r="K66" s="2"/>
    </row>
    <row r="67" spans="1:11" x14ac:dyDescent="0.3">
      <c r="A67" s="2">
        <v>2</v>
      </c>
      <c r="B67" s="3" t="s">
        <v>86</v>
      </c>
      <c r="C67" s="3" t="s">
        <v>73</v>
      </c>
      <c r="D67" s="3" t="s">
        <v>172</v>
      </c>
      <c r="E67" s="3" t="s">
        <v>90</v>
      </c>
      <c r="F67" s="6">
        <v>74.819999999999993</v>
      </c>
      <c r="G67" s="3" t="s">
        <v>102</v>
      </c>
      <c r="H67" s="4" t="s">
        <v>103</v>
      </c>
      <c r="I67" s="2"/>
      <c r="J67" s="3">
        <f t="shared" ref="J67:J77" si="1">F67*$I$2</f>
        <v>1122.3</v>
      </c>
      <c r="K67" s="2"/>
    </row>
    <row r="68" spans="1:11" x14ac:dyDescent="0.3">
      <c r="A68" s="2">
        <v>2</v>
      </c>
      <c r="B68" s="3" t="s">
        <v>86</v>
      </c>
      <c r="C68" s="3" t="s">
        <v>74</v>
      </c>
      <c r="D68" s="3" t="s">
        <v>173</v>
      </c>
      <c r="E68" s="3" t="s">
        <v>91</v>
      </c>
      <c r="F68" s="6">
        <v>70.33</v>
      </c>
      <c r="G68" s="3" t="s">
        <v>102</v>
      </c>
      <c r="H68" s="4" t="s">
        <v>103</v>
      </c>
      <c r="I68" s="2"/>
      <c r="J68" s="3">
        <f t="shared" si="1"/>
        <v>1054.95</v>
      </c>
      <c r="K68" s="2"/>
    </row>
    <row r="69" spans="1:11" x14ac:dyDescent="0.3">
      <c r="A69" s="2">
        <v>2</v>
      </c>
      <c r="B69" s="3" t="s">
        <v>86</v>
      </c>
      <c r="C69" s="3" t="s">
        <v>75</v>
      </c>
      <c r="D69" s="3" t="s">
        <v>174</v>
      </c>
      <c r="E69" s="3" t="s">
        <v>92</v>
      </c>
      <c r="F69" s="6">
        <v>22.43</v>
      </c>
      <c r="G69" s="3" t="s">
        <v>102</v>
      </c>
      <c r="H69" s="4" t="s">
        <v>103</v>
      </c>
      <c r="I69" s="2"/>
      <c r="J69" s="3">
        <f t="shared" si="1"/>
        <v>336.45</v>
      </c>
      <c r="K69" s="2"/>
    </row>
    <row r="70" spans="1:11" x14ac:dyDescent="0.3">
      <c r="A70" s="2">
        <v>2</v>
      </c>
      <c r="B70" s="3" t="s">
        <v>86</v>
      </c>
      <c r="C70" s="3" t="s">
        <v>76</v>
      </c>
      <c r="D70" s="3" t="s">
        <v>175</v>
      </c>
      <c r="E70" s="3" t="s">
        <v>93</v>
      </c>
      <c r="F70" s="6">
        <v>16.32</v>
      </c>
      <c r="G70" s="3" t="s">
        <v>102</v>
      </c>
      <c r="H70" s="4" t="s">
        <v>103</v>
      </c>
      <c r="I70" s="2"/>
      <c r="J70" s="8">
        <f t="shared" si="1"/>
        <v>244.8</v>
      </c>
      <c r="K70" s="9" t="s">
        <v>186</v>
      </c>
    </row>
    <row r="71" spans="1:11" x14ac:dyDescent="0.3">
      <c r="A71" s="2">
        <v>2</v>
      </c>
      <c r="B71" s="3" t="s">
        <v>86</v>
      </c>
      <c r="C71" s="3" t="s">
        <v>77</v>
      </c>
      <c r="D71" s="3" t="s">
        <v>176</v>
      </c>
      <c r="E71" s="3" t="s">
        <v>94</v>
      </c>
      <c r="F71" s="6">
        <v>29.04</v>
      </c>
      <c r="G71" s="3" t="s">
        <v>102</v>
      </c>
      <c r="H71" s="4" t="s">
        <v>103</v>
      </c>
      <c r="I71" s="2"/>
      <c r="J71" s="3">
        <f t="shared" si="1"/>
        <v>435.59999999999997</v>
      </c>
      <c r="K71" s="2"/>
    </row>
    <row r="72" spans="1:11" x14ac:dyDescent="0.3">
      <c r="A72" s="2">
        <v>2</v>
      </c>
      <c r="B72" s="3" t="s">
        <v>86</v>
      </c>
      <c r="C72" s="3" t="s">
        <v>78</v>
      </c>
      <c r="D72" s="3" t="s">
        <v>177</v>
      </c>
      <c r="E72" s="3" t="s">
        <v>95</v>
      </c>
      <c r="F72" s="6">
        <v>22.28</v>
      </c>
      <c r="G72" s="3" t="s">
        <v>102</v>
      </c>
      <c r="H72" s="4" t="s">
        <v>103</v>
      </c>
      <c r="I72" s="2"/>
      <c r="J72" s="3">
        <f t="shared" si="1"/>
        <v>334.20000000000005</v>
      </c>
      <c r="K72" s="2"/>
    </row>
    <row r="73" spans="1:11" x14ac:dyDescent="0.3">
      <c r="A73" s="2">
        <v>2</v>
      </c>
      <c r="B73" s="3" t="s">
        <v>86</v>
      </c>
      <c r="C73" s="3" t="s">
        <v>79</v>
      </c>
      <c r="D73" s="3" t="s">
        <v>178</v>
      </c>
      <c r="E73" s="3" t="s">
        <v>96</v>
      </c>
      <c r="F73" s="6">
        <v>12.57</v>
      </c>
      <c r="G73" s="3" t="s">
        <v>102</v>
      </c>
      <c r="H73" s="4" t="s">
        <v>103</v>
      </c>
      <c r="I73" s="2"/>
      <c r="J73" s="8">
        <f t="shared" si="1"/>
        <v>188.55</v>
      </c>
      <c r="K73" s="9" t="s">
        <v>186</v>
      </c>
    </row>
    <row r="74" spans="1:11" x14ac:dyDescent="0.3">
      <c r="A74" s="2">
        <v>2</v>
      </c>
      <c r="B74" s="3" t="s">
        <v>86</v>
      </c>
      <c r="C74" s="3" t="s">
        <v>80</v>
      </c>
      <c r="D74" s="3" t="s">
        <v>179</v>
      </c>
      <c r="E74" s="3" t="s">
        <v>97</v>
      </c>
      <c r="F74" s="6">
        <v>14.52</v>
      </c>
      <c r="G74" s="3" t="s">
        <v>102</v>
      </c>
      <c r="H74" s="4" t="s">
        <v>103</v>
      </c>
      <c r="I74" s="2"/>
      <c r="J74" s="8">
        <f t="shared" si="1"/>
        <v>217.79999999999998</v>
      </c>
      <c r="K74" s="9" t="s">
        <v>186</v>
      </c>
    </row>
    <row r="75" spans="1:11" x14ac:dyDescent="0.3">
      <c r="A75" s="2">
        <v>2</v>
      </c>
      <c r="B75" s="3" t="s">
        <v>86</v>
      </c>
      <c r="C75" s="3" t="s">
        <v>81</v>
      </c>
      <c r="D75" s="3" t="s">
        <v>180</v>
      </c>
      <c r="E75" s="3" t="s">
        <v>98</v>
      </c>
      <c r="F75" s="6">
        <v>12.95</v>
      </c>
      <c r="G75" s="3" t="s">
        <v>102</v>
      </c>
      <c r="H75" s="4" t="s">
        <v>103</v>
      </c>
      <c r="I75" s="2"/>
      <c r="J75" s="8">
        <f t="shared" si="1"/>
        <v>194.25</v>
      </c>
      <c r="K75" s="9" t="s">
        <v>186</v>
      </c>
    </row>
    <row r="76" spans="1:11" x14ac:dyDescent="0.3">
      <c r="A76" s="2">
        <v>2</v>
      </c>
      <c r="B76" s="3" t="s">
        <v>86</v>
      </c>
      <c r="C76" s="3" t="s">
        <v>82</v>
      </c>
      <c r="D76" s="3" t="s">
        <v>181</v>
      </c>
      <c r="E76" s="3" t="s">
        <v>99</v>
      </c>
      <c r="F76" s="6">
        <v>18.920000000000002</v>
      </c>
      <c r="G76" s="3" t="s">
        <v>102</v>
      </c>
      <c r="H76" s="4" t="s">
        <v>103</v>
      </c>
      <c r="I76" s="2"/>
      <c r="J76" s="8">
        <f t="shared" si="1"/>
        <v>283.8</v>
      </c>
      <c r="K76" s="2"/>
    </row>
    <row r="77" spans="1:11" x14ac:dyDescent="0.3">
      <c r="A77" s="2">
        <v>2</v>
      </c>
      <c r="B77" s="3" t="s">
        <v>86</v>
      </c>
      <c r="C77" s="3" t="s">
        <v>83</v>
      </c>
      <c r="D77" s="3" t="s">
        <v>182</v>
      </c>
      <c r="E77" s="3" t="s">
        <v>100</v>
      </c>
      <c r="F77" s="6">
        <v>14.42</v>
      </c>
      <c r="G77" s="3" t="s">
        <v>102</v>
      </c>
      <c r="H77" s="4" t="s">
        <v>103</v>
      </c>
      <c r="I77" s="2"/>
      <c r="J77" s="8">
        <f t="shared" si="1"/>
        <v>216.3</v>
      </c>
      <c r="K77" s="9" t="s">
        <v>186</v>
      </c>
    </row>
    <row r="78" spans="1:11" x14ac:dyDescent="0.3">
      <c r="F78" s="6"/>
    </row>
    <row r="79" spans="1:11" x14ac:dyDescent="0.3">
      <c r="F7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2021-02-04T10:31:41Z</dcterms:modified>
</cp:coreProperties>
</file>