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Diverses\Scratch-Disk\Uchem\Werner\"/>
    </mc:Choice>
  </mc:AlternateContent>
  <bookViews>
    <workbookView xWindow="200" yWindow="390" windowWidth="20370" windowHeight="8970" activeTab="3"/>
  </bookViews>
  <sheets>
    <sheet name="Read-me" sheetId="3" r:id="rId1"/>
    <sheet name="Date 1" sheetId="1" r:id="rId2"/>
    <sheet name="Date 2" sheetId="2" r:id="rId3"/>
    <sheet name="Date 3" sheetId="5" r:id="rId4"/>
  </sheets>
  <calcPr calcId="162913"/>
</workbook>
</file>

<file path=xl/calcChain.xml><?xml version="1.0" encoding="utf-8"?>
<calcChain xmlns="http://schemas.openxmlformats.org/spreadsheetml/2006/main">
  <c r="G55" i="5" l="1"/>
  <c r="G54" i="5"/>
  <c r="G42" i="5"/>
  <c r="G19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3" i="5"/>
  <c r="G44" i="5"/>
  <c r="G45" i="5"/>
  <c r="G46" i="5"/>
  <c r="G47" i="5"/>
  <c r="G48" i="5"/>
  <c r="G49" i="5"/>
  <c r="G50" i="5"/>
  <c r="G51" i="5"/>
  <c r="G52" i="5"/>
  <c r="G53" i="5"/>
  <c r="G56" i="5"/>
  <c r="G57" i="5"/>
  <c r="G58" i="5"/>
  <c r="G59" i="5"/>
  <c r="G60" i="5"/>
  <c r="G61" i="5"/>
  <c r="G62" i="5"/>
  <c r="G63" i="5"/>
  <c r="G64" i="5"/>
  <c r="G5" i="5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5" i="2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5" i="1"/>
  <c r="F5" i="1"/>
  <c r="F55" i="5" l="1"/>
  <c r="F54" i="5"/>
  <c r="F42" i="5"/>
  <c r="F19" i="5"/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3" i="5"/>
  <c r="F44" i="5"/>
  <c r="F45" i="5"/>
  <c r="F46" i="5"/>
  <c r="F47" i="5"/>
  <c r="F48" i="5"/>
  <c r="F49" i="5"/>
  <c r="F50" i="5"/>
  <c r="F51" i="5"/>
  <c r="F52" i="5"/>
  <c r="F53" i="5"/>
  <c r="F56" i="5"/>
  <c r="F57" i="5"/>
  <c r="F58" i="5"/>
  <c r="F59" i="5"/>
  <c r="F60" i="5"/>
  <c r="F61" i="5"/>
  <c r="F62" i="5"/>
  <c r="F63" i="5"/>
  <c r="F64" i="5"/>
  <c r="F5" i="5"/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5" i="2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</calcChain>
</file>

<file path=xl/sharedStrings.xml><?xml version="1.0" encoding="utf-8"?>
<sst xmlns="http://schemas.openxmlformats.org/spreadsheetml/2006/main" count="210" uniqueCount="76">
  <si>
    <t>Number</t>
  </si>
  <si>
    <t>Sample</t>
  </si>
  <si>
    <t>Filter only</t>
  </si>
  <si>
    <t>Dried</t>
  </si>
  <si>
    <t>Muffled</t>
  </si>
  <si>
    <t>Dry weight [g/L]</t>
  </si>
  <si>
    <t>AFDM [g/L]</t>
  </si>
  <si>
    <t>Ash weight [g/L]</t>
  </si>
  <si>
    <t>WW00 BT1</t>
  </si>
  <si>
    <t>WW00 BT2</t>
  </si>
  <si>
    <t>WW00 BT3</t>
  </si>
  <si>
    <t>WW00 BT4</t>
  </si>
  <si>
    <t>WW00 BC1</t>
  </si>
  <si>
    <t>WW00 BC2</t>
  </si>
  <si>
    <t>WW00 BC3</t>
  </si>
  <si>
    <t>WW00 BC4</t>
  </si>
  <si>
    <t>WW00 SC1</t>
  </si>
  <si>
    <t>WW00 SC2</t>
  </si>
  <si>
    <t>WW00 SC3</t>
  </si>
  <si>
    <t>WW00 SC4</t>
  </si>
  <si>
    <t>WW30 BT1</t>
  </si>
  <si>
    <t>WW30 BT2</t>
  </si>
  <si>
    <t>WW30 BT3</t>
  </si>
  <si>
    <t>WW30 BT4</t>
  </si>
  <si>
    <t>WW30 BC1</t>
  </si>
  <si>
    <t>WW30 BC2</t>
  </si>
  <si>
    <t>WW30 BC3</t>
  </si>
  <si>
    <t>WW30 BC4</t>
  </si>
  <si>
    <t>WW30 SC1</t>
  </si>
  <si>
    <t>WW30 SC2</t>
  </si>
  <si>
    <t>WW30 SC3</t>
  </si>
  <si>
    <t>WW30 SC4</t>
  </si>
  <si>
    <t>WW80 BT1</t>
  </si>
  <si>
    <t>WW80 BT2</t>
  </si>
  <si>
    <t>WW80 BT3</t>
  </si>
  <si>
    <t>WW80 BT4</t>
  </si>
  <si>
    <t>WW80 BC1</t>
  </si>
  <si>
    <t>WW80 BC2</t>
  </si>
  <si>
    <t>WW80 BC3</t>
  </si>
  <si>
    <t>WW80 BC4</t>
  </si>
  <si>
    <t>WW80 SC1</t>
  </si>
  <si>
    <t>WW80 SC2</t>
  </si>
  <si>
    <t>WW80 SC3</t>
  </si>
  <si>
    <t>WW80 SC4</t>
  </si>
  <si>
    <t>Date</t>
  </si>
  <si>
    <t>There are several steps that have to be considered in order to determine the ash-free dry mass (AFDM) of a sample. First, a set of GF/F filters have to be equilibrated in a dessiccator and then, the weight is written down. Second, a 10 mL aliquot of the sample is filtered through the pre-weighed filter. The filter is wrapped into a piece of labelled aluminum foil. Third, the filter is dried at 105°C for 1h, allowed to equilibrate in the dessiccator and then, the weight is determined again. Fourth, the filters are muffled (about 60 min heating up to 450°C, muffling at 450°C for 1h, cooling down), allowed to equilibrate in the dessiccator and then once more, the weight is determined.</t>
  </si>
  <si>
    <t>The first sampling is done on …..., the second one on …. And the third on ....</t>
  </si>
  <si>
    <t>UF30 BT1</t>
  </si>
  <si>
    <t>UF30 BT2</t>
  </si>
  <si>
    <t>UF30 BT3</t>
  </si>
  <si>
    <t>UF30 BT4</t>
  </si>
  <si>
    <t>UF30 BC1</t>
  </si>
  <si>
    <t>UF30 BC2</t>
  </si>
  <si>
    <t>UF30 BC3</t>
  </si>
  <si>
    <t>UF30 BC4</t>
  </si>
  <si>
    <t>UF30 SC1</t>
  </si>
  <si>
    <t>UF30 SC2</t>
  </si>
  <si>
    <t>UF30 SC3</t>
  </si>
  <si>
    <t>UF30 SC4</t>
  </si>
  <si>
    <t>UF80 BT1</t>
  </si>
  <si>
    <t>UF80 BT2</t>
  </si>
  <si>
    <t>UF80 BT3</t>
  </si>
  <si>
    <t>UF80 BT4</t>
  </si>
  <si>
    <t>UF80 BC1</t>
  </si>
  <si>
    <t>UF80 BC2</t>
  </si>
  <si>
    <t>UF80 BC3</t>
  </si>
  <si>
    <t>UF80 BC4</t>
  </si>
  <si>
    <t>UF80 SC1</t>
  </si>
  <si>
    <t>UF80 SC2</t>
  </si>
  <si>
    <t>UF80 SC3</t>
  </si>
  <si>
    <t>UF80 SC4</t>
  </si>
  <si>
    <t>WW30 BT3*</t>
  </si>
  <si>
    <t>WW80 BT2*</t>
  </si>
  <si>
    <t>UF80 BT2*</t>
  </si>
  <si>
    <t>UF80 BT3*</t>
  </si>
  <si>
    <t>*only 8mL has been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</si>
</sst>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 applyAlignment="1">
      <alignment vertical="center" wrapText="1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0" fillId="5" borderId="0" xfId="0" applyNumberFormat="1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16" sqref="A16:F26"/>
    </sheetView>
  </sheetViews>
  <sheetFormatPr defaultRowHeight="14.5" x14ac:dyDescent="0.35"/>
  <sheetData>
    <row r="1" spans="1:8" x14ac:dyDescent="0.35">
      <c r="A1" s="30" t="s">
        <v>45</v>
      </c>
      <c r="B1" s="30"/>
      <c r="C1" s="30"/>
      <c r="D1" s="30"/>
      <c r="E1" s="30"/>
      <c r="F1" s="30"/>
    </row>
    <row r="2" spans="1:8" x14ac:dyDescent="0.35">
      <c r="A2" s="30"/>
      <c r="B2" s="30"/>
      <c r="C2" s="30"/>
      <c r="D2" s="30"/>
      <c r="E2" s="30"/>
      <c r="F2" s="30"/>
    </row>
    <row r="3" spans="1:8" x14ac:dyDescent="0.35">
      <c r="A3" s="30"/>
      <c r="B3" s="30"/>
      <c r="C3" s="30"/>
      <c r="D3" s="30"/>
      <c r="E3" s="30"/>
      <c r="F3" s="30"/>
    </row>
    <row r="4" spans="1:8" x14ac:dyDescent="0.35">
      <c r="A4" s="30"/>
      <c r="B4" s="30"/>
      <c r="C4" s="30"/>
      <c r="D4" s="30"/>
      <c r="E4" s="30"/>
      <c r="F4" s="30"/>
    </row>
    <row r="5" spans="1:8" x14ac:dyDescent="0.35">
      <c r="A5" s="30"/>
      <c r="B5" s="30"/>
      <c r="C5" s="30"/>
      <c r="D5" s="30"/>
      <c r="E5" s="30"/>
      <c r="F5" s="30"/>
    </row>
    <row r="6" spans="1:8" x14ac:dyDescent="0.35">
      <c r="A6" s="30"/>
      <c r="B6" s="30"/>
      <c r="C6" s="30"/>
      <c r="D6" s="30"/>
      <c r="E6" s="30"/>
      <c r="F6" s="30"/>
    </row>
    <row r="7" spans="1:8" x14ac:dyDescent="0.35">
      <c r="A7" s="30"/>
      <c r="B7" s="30"/>
      <c r="C7" s="30"/>
      <c r="D7" s="30"/>
      <c r="E7" s="30"/>
      <c r="F7" s="30"/>
    </row>
    <row r="8" spans="1:8" x14ac:dyDescent="0.35">
      <c r="A8" s="30"/>
      <c r="B8" s="30"/>
      <c r="C8" s="30"/>
      <c r="D8" s="30"/>
      <c r="E8" s="30"/>
      <c r="F8" s="30"/>
    </row>
    <row r="9" spans="1:8" x14ac:dyDescent="0.35">
      <c r="A9" s="30"/>
      <c r="B9" s="30"/>
      <c r="C9" s="30"/>
      <c r="D9" s="30"/>
      <c r="E9" s="30"/>
      <c r="F9" s="30"/>
    </row>
    <row r="10" spans="1:8" x14ac:dyDescent="0.35">
      <c r="A10" s="30"/>
      <c r="B10" s="30"/>
      <c r="C10" s="30"/>
      <c r="D10" s="30"/>
      <c r="E10" s="30"/>
      <c r="F10" s="30"/>
    </row>
    <row r="11" spans="1:8" x14ac:dyDescent="0.35">
      <c r="A11" s="30"/>
      <c r="B11" s="30"/>
      <c r="C11" s="30"/>
      <c r="D11" s="30"/>
      <c r="E11" s="30"/>
      <c r="F11" s="30"/>
    </row>
    <row r="12" spans="1:8" x14ac:dyDescent="0.35">
      <c r="A12" s="30"/>
      <c r="B12" s="30"/>
      <c r="C12" s="30"/>
      <c r="D12" s="30"/>
      <c r="E12" s="30"/>
      <c r="F12" s="30"/>
    </row>
    <row r="13" spans="1:8" x14ac:dyDescent="0.35">
      <c r="A13" s="30"/>
      <c r="B13" s="30"/>
      <c r="C13" s="30"/>
      <c r="D13" s="30"/>
      <c r="E13" s="30"/>
      <c r="F13" s="30"/>
    </row>
    <row r="14" spans="1:8" x14ac:dyDescent="0.35">
      <c r="A14" s="30"/>
      <c r="B14" s="30"/>
      <c r="C14" s="30"/>
      <c r="D14" s="30"/>
      <c r="E14" s="30"/>
      <c r="F14" s="30"/>
    </row>
    <row r="15" spans="1:8" x14ac:dyDescent="0.35">
      <c r="A15" s="30"/>
      <c r="B15" s="30"/>
      <c r="C15" s="30"/>
      <c r="D15" s="30"/>
      <c r="E15" s="30"/>
      <c r="F15" s="30"/>
    </row>
    <row r="16" spans="1:8" ht="14.5" customHeight="1" x14ac:dyDescent="0.35">
      <c r="A16" s="31" t="s">
        <v>46</v>
      </c>
      <c r="B16" s="31"/>
      <c r="C16" s="31"/>
      <c r="D16" s="31"/>
      <c r="E16" s="31"/>
      <c r="F16" s="31"/>
      <c r="G16" s="1"/>
      <c r="H16" s="1"/>
    </row>
    <row r="17" spans="1:8" x14ac:dyDescent="0.35">
      <c r="A17" s="31"/>
      <c r="B17" s="31"/>
      <c r="C17" s="31"/>
      <c r="D17" s="31"/>
      <c r="E17" s="31"/>
      <c r="F17" s="31"/>
      <c r="G17" s="1"/>
      <c r="H17" s="1"/>
    </row>
    <row r="18" spans="1:8" x14ac:dyDescent="0.35">
      <c r="A18" s="31"/>
      <c r="B18" s="31"/>
      <c r="C18" s="31"/>
      <c r="D18" s="31"/>
      <c r="E18" s="31"/>
      <c r="F18" s="31"/>
      <c r="G18" s="1"/>
      <c r="H18" s="1"/>
    </row>
    <row r="19" spans="1:8" x14ac:dyDescent="0.35">
      <c r="A19" s="31"/>
      <c r="B19" s="31"/>
      <c r="C19" s="31"/>
      <c r="D19" s="31"/>
      <c r="E19" s="31"/>
      <c r="F19" s="31"/>
      <c r="G19" s="1"/>
      <c r="H19" s="1"/>
    </row>
    <row r="20" spans="1:8" x14ac:dyDescent="0.35">
      <c r="A20" s="31"/>
      <c r="B20" s="31"/>
      <c r="C20" s="31"/>
      <c r="D20" s="31"/>
      <c r="E20" s="31"/>
      <c r="F20" s="31"/>
      <c r="G20" s="1"/>
      <c r="H20" s="1"/>
    </row>
    <row r="21" spans="1:8" x14ac:dyDescent="0.35">
      <c r="A21" s="31"/>
      <c r="B21" s="31"/>
      <c r="C21" s="31"/>
      <c r="D21" s="31"/>
      <c r="E21" s="31"/>
      <c r="F21" s="31"/>
      <c r="G21" s="1"/>
      <c r="H21" s="1"/>
    </row>
    <row r="22" spans="1:8" x14ac:dyDescent="0.35">
      <c r="A22" s="31"/>
      <c r="B22" s="31"/>
      <c r="C22" s="31"/>
      <c r="D22" s="31"/>
      <c r="E22" s="31"/>
      <c r="F22" s="31"/>
      <c r="G22" s="1"/>
      <c r="H22" s="1"/>
    </row>
    <row r="23" spans="1:8" x14ac:dyDescent="0.35">
      <c r="A23" s="31"/>
      <c r="B23" s="31"/>
      <c r="C23" s="31"/>
      <c r="D23" s="31"/>
      <c r="E23" s="31"/>
      <c r="F23" s="31"/>
      <c r="G23" s="1"/>
      <c r="H23" s="1"/>
    </row>
    <row r="24" spans="1:8" x14ac:dyDescent="0.35">
      <c r="A24" s="31"/>
      <c r="B24" s="31"/>
      <c r="C24" s="31"/>
      <c r="D24" s="31"/>
      <c r="E24" s="31"/>
      <c r="F24" s="31"/>
      <c r="G24" s="1"/>
      <c r="H24" s="1"/>
    </row>
    <row r="25" spans="1:8" x14ac:dyDescent="0.35">
      <c r="A25" s="31"/>
      <c r="B25" s="31"/>
      <c r="C25" s="31"/>
      <c r="D25" s="31"/>
      <c r="E25" s="31"/>
      <c r="F25" s="31"/>
      <c r="G25" s="1"/>
      <c r="H25" s="1"/>
    </row>
    <row r="26" spans="1:8" x14ac:dyDescent="0.35">
      <c r="A26" s="31"/>
      <c r="B26" s="31"/>
      <c r="C26" s="31"/>
      <c r="D26" s="31"/>
      <c r="E26" s="31"/>
      <c r="F26" s="31"/>
      <c r="G26" s="1"/>
      <c r="H26" s="1"/>
    </row>
  </sheetData>
  <mergeCells count="2">
    <mergeCell ref="A1:F15"/>
    <mergeCell ref="A16:F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64"/>
  <sheetViews>
    <sheetView workbookViewId="0">
      <selection activeCell="E11" sqref="E11"/>
    </sheetView>
  </sheetViews>
  <sheetFormatPr defaultColWidth="8.81640625" defaultRowHeight="14.5" x14ac:dyDescent="0.35"/>
  <cols>
    <col min="1" max="7" width="14.26953125" style="3" customWidth="1"/>
    <col min="8" max="8" width="14.26953125" style="3" bestFit="1" customWidth="1"/>
    <col min="9" max="16384" width="8.81640625" style="3"/>
  </cols>
  <sheetData>
    <row r="2" spans="1:8" x14ac:dyDescent="0.35">
      <c r="A2" s="2" t="s">
        <v>44</v>
      </c>
      <c r="B2" s="25">
        <v>43899</v>
      </c>
    </row>
    <row r="3" spans="1:8" ht="15" thickBot="1" x14ac:dyDescent="0.4"/>
    <row r="4" spans="1:8" x14ac:dyDescent="0.35">
      <c r="A4" s="4" t="s">
        <v>0</v>
      </c>
      <c r="B4" s="5" t="s">
        <v>1</v>
      </c>
      <c r="C4" s="5" t="s">
        <v>2</v>
      </c>
      <c r="D4" s="5" t="s">
        <v>3</v>
      </c>
      <c r="E4" s="6" t="s">
        <v>4</v>
      </c>
      <c r="F4" s="7" t="s">
        <v>5</v>
      </c>
      <c r="G4" s="7" t="s">
        <v>6</v>
      </c>
      <c r="H4" s="3" t="s">
        <v>7</v>
      </c>
    </row>
    <row r="5" spans="1:8" x14ac:dyDescent="0.35">
      <c r="A5" s="8">
        <v>1</v>
      </c>
      <c r="B5" s="8" t="s">
        <v>8</v>
      </c>
      <c r="C5" s="9">
        <v>0.12670000000000001</v>
      </c>
      <c r="D5" s="9">
        <v>0.15179999999999999</v>
      </c>
      <c r="E5" s="9">
        <v>0.14199999999999999</v>
      </c>
      <c r="F5" s="9">
        <f>(D5-C5)*100</f>
        <v>2.5099999999999985</v>
      </c>
      <c r="G5" s="9">
        <f>(D5-E5)*100</f>
        <v>0.98000000000000032</v>
      </c>
      <c r="H5" s="10"/>
    </row>
    <row r="6" spans="1:8" x14ac:dyDescent="0.35">
      <c r="A6" s="8">
        <v>2</v>
      </c>
      <c r="B6" s="8" t="s">
        <v>9</v>
      </c>
      <c r="C6" s="9">
        <v>0.12720000000000001</v>
      </c>
      <c r="D6" s="9">
        <v>0.161</v>
      </c>
      <c r="E6" s="9">
        <v>0.15079999999999999</v>
      </c>
      <c r="F6" s="9">
        <f t="shared" ref="F6:F64" si="0">(D6-C6)*100</f>
        <v>3.38</v>
      </c>
      <c r="G6" s="9">
        <f t="shared" ref="G6:G64" si="1">(D6-E6)*100</f>
        <v>1.0200000000000014</v>
      </c>
      <c r="H6" s="10"/>
    </row>
    <row r="7" spans="1:8" ht="13.9" customHeight="1" x14ac:dyDescent="0.35">
      <c r="A7" s="8">
        <v>3</v>
      </c>
      <c r="B7" s="8" t="s">
        <v>10</v>
      </c>
      <c r="C7" s="9">
        <v>0.12640000000000001</v>
      </c>
      <c r="D7" s="9">
        <v>0.15790000000000001</v>
      </c>
      <c r="E7" s="9">
        <v>0.1477</v>
      </c>
      <c r="F7" s="9">
        <f t="shared" si="0"/>
        <v>3.15</v>
      </c>
      <c r="G7" s="9">
        <f t="shared" si="1"/>
        <v>1.0200000000000014</v>
      </c>
      <c r="H7" s="10"/>
    </row>
    <row r="8" spans="1:8" x14ac:dyDescent="0.35">
      <c r="A8" s="8">
        <v>4</v>
      </c>
      <c r="B8" s="8" t="s">
        <v>11</v>
      </c>
      <c r="C8" s="9">
        <v>0.12540000000000001</v>
      </c>
      <c r="D8" s="9">
        <v>0.1583</v>
      </c>
      <c r="E8" s="9">
        <v>0.14849999999999999</v>
      </c>
      <c r="F8" s="9">
        <f t="shared" si="0"/>
        <v>3.2899999999999983</v>
      </c>
      <c r="G8" s="9">
        <f t="shared" si="1"/>
        <v>0.98000000000000032</v>
      </c>
      <c r="H8" s="10"/>
    </row>
    <row r="9" spans="1:8" x14ac:dyDescent="0.35">
      <c r="A9" s="11">
        <v>5</v>
      </c>
      <c r="B9" s="11" t="s">
        <v>12</v>
      </c>
      <c r="C9" s="12">
        <v>0.1273</v>
      </c>
      <c r="D9" s="12">
        <v>0.15440000000000001</v>
      </c>
      <c r="E9" s="12">
        <v>0.14419999999999999</v>
      </c>
      <c r="F9" s="9">
        <f t="shared" si="0"/>
        <v>2.7100000000000013</v>
      </c>
      <c r="G9" s="9">
        <f t="shared" si="1"/>
        <v>1.0200000000000014</v>
      </c>
      <c r="H9" s="10"/>
    </row>
    <row r="10" spans="1:8" x14ac:dyDescent="0.35">
      <c r="A10" s="11">
        <v>6</v>
      </c>
      <c r="B10" s="11" t="s">
        <v>13</v>
      </c>
      <c r="C10" s="12">
        <v>0.12720000000000001</v>
      </c>
      <c r="D10" s="12">
        <v>0.16039999999999999</v>
      </c>
      <c r="E10" s="12">
        <v>0.15029999999999999</v>
      </c>
      <c r="F10" s="9">
        <f t="shared" si="0"/>
        <v>3.3199999999999981</v>
      </c>
      <c r="G10" s="9">
        <f t="shared" si="1"/>
        <v>1.0099999999999998</v>
      </c>
      <c r="H10" s="10"/>
    </row>
    <row r="11" spans="1:8" x14ac:dyDescent="0.35">
      <c r="A11" s="11">
        <v>7</v>
      </c>
      <c r="B11" s="11" t="s">
        <v>14</v>
      </c>
      <c r="C11" s="12">
        <v>0.12770000000000001</v>
      </c>
      <c r="D11" s="12">
        <v>0.1608</v>
      </c>
      <c r="E11" s="12">
        <v>0.15010000000000001</v>
      </c>
      <c r="F11" s="9">
        <f t="shared" si="0"/>
        <v>3.3099999999999992</v>
      </c>
      <c r="G11" s="9">
        <f t="shared" si="1"/>
        <v>1.0699999999999987</v>
      </c>
      <c r="H11" s="10"/>
    </row>
    <row r="12" spans="1:8" x14ac:dyDescent="0.35">
      <c r="A12" s="11">
        <v>8</v>
      </c>
      <c r="B12" s="11" t="s">
        <v>15</v>
      </c>
      <c r="C12" s="12">
        <v>0.1265</v>
      </c>
      <c r="D12" s="12">
        <v>0.16300000000000001</v>
      </c>
      <c r="E12" s="12">
        <v>0.15210000000000001</v>
      </c>
      <c r="F12" s="9">
        <f t="shared" si="0"/>
        <v>3.6500000000000004</v>
      </c>
      <c r="G12" s="9">
        <f t="shared" si="1"/>
        <v>1.0899999999999994</v>
      </c>
      <c r="H12" s="10"/>
    </row>
    <row r="13" spans="1:8" x14ac:dyDescent="0.35">
      <c r="A13" s="27">
        <v>9</v>
      </c>
      <c r="B13" s="27" t="s">
        <v>20</v>
      </c>
      <c r="C13" s="14">
        <v>0.12920000000000001</v>
      </c>
      <c r="D13" s="14">
        <v>0.1525</v>
      </c>
      <c r="E13" s="14">
        <v>0.13919999999999999</v>
      </c>
      <c r="F13" s="9">
        <f t="shared" si="0"/>
        <v>2.3299999999999987</v>
      </c>
      <c r="G13" s="9">
        <f t="shared" si="1"/>
        <v>1.3300000000000005</v>
      </c>
      <c r="H13" s="10"/>
    </row>
    <row r="14" spans="1:8" x14ac:dyDescent="0.35">
      <c r="A14" s="13">
        <v>10</v>
      </c>
      <c r="B14" s="13" t="s">
        <v>17</v>
      </c>
      <c r="C14" s="14">
        <v>0.1268</v>
      </c>
      <c r="D14" s="14">
        <v>0.16159999999999999</v>
      </c>
      <c r="E14" s="14">
        <v>0.15090000000000001</v>
      </c>
      <c r="F14" s="9">
        <f t="shared" si="0"/>
        <v>3.4799999999999995</v>
      </c>
      <c r="G14" s="9">
        <f t="shared" si="1"/>
        <v>1.0699999999999987</v>
      </c>
      <c r="H14" s="10"/>
    </row>
    <row r="15" spans="1:8" x14ac:dyDescent="0.35">
      <c r="A15" s="13">
        <v>11</v>
      </c>
      <c r="B15" s="13" t="s">
        <v>18</v>
      </c>
      <c r="C15" s="14">
        <v>0.12479999999999999</v>
      </c>
      <c r="D15" s="14">
        <v>0.16120000000000001</v>
      </c>
      <c r="E15" s="14">
        <v>0.14960000000000001</v>
      </c>
      <c r="F15" s="9">
        <f t="shared" si="0"/>
        <v>3.6400000000000015</v>
      </c>
      <c r="G15" s="9">
        <f t="shared" si="1"/>
        <v>1.1599999999999999</v>
      </c>
      <c r="H15" s="10"/>
    </row>
    <row r="16" spans="1:8" x14ac:dyDescent="0.35">
      <c r="A16" s="13">
        <v>12</v>
      </c>
      <c r="B16" s="13" t="s">
        <v>19</v>
      </c>
      <c r="C16" s="14">
        <v>0.1268</v>
      </c>
      <c r="D16" s="14">
        <v>0.161</v>
      </c>
      <c r="E16" s="14">
        <v>0.15060000000000001</v>
      </c>
      <c r="F16" s="9">
        <f t="shared" si="0"/>
        <v>3.4200000000000008</v>
      </c>
      <c r="G16" s="9">
        <f t="shared" si="1"/>
        <v>1.0399999999999991</v>
      </c>
      <c r="H16" s="10"/>
    </row>
    <row r="17" spans="1:8" x14ac:dyDescent="0.35">
      <c r="A17" s="28">
        <v>13</v>
      </c>
      <c r="B17" s="29" t="s">
        <v>16</v>
      </c>
      <c r="C17" s="20">
        <v>0.1258</v>
      </c>
      <c r="D17" s="20">
        <v>0.153</v>
      </c>
      <c r="E17" s="20">
        <v>0.14299999999999999</v>
      </c>
      <c r="F17" s="9">
        <f t="shared" si="0"/>
        <v>2.72</v>
      </c>
      <c r="G17" s="9">
        <f t="shared" si="1"/>
        <v>1.0000000000000009</v>
      </c>
      <c r="H17" s="10"/>
    </row>
    <row r="18" spans="1:8" x14ac:dyDescent="0.35">
      <c r="A18" s="8">
        <v>14</v>
      </c>
      <c r="B18" s="19" t="s">
        <v>21</v>
      </c>
      <c r="C18" s="20">
        <v>0.12709999999999999</v>
      </c>
      <c r="D18" s="20">
        <v>0.1472</v>
      </c>
      <c r="E18" s="20">
        <v>0.13569999999999999</v>
      </c>
      <c r="F18" s="9">
        <f t="shared" si="0"/>
        <v>2.0100000000000007</v>
      </c>
      <c r="G18" s="9">
        <f t="shared" si="1"/>
        <v>1.150000000000001</v>
      </c>
      <c r="H18" s="10"/>
    </row>
    <row r="19" spans="1:8" x14ac:dyDescent="0.35">
      <c r="A19" s="8">
        <v>15</v>
      </c>
      <c r="B19" s="19" t="s">
        <v>22</v>
      </c>
      <c r="C19" s="20">
        <v>0.128</v>
      </c>
      <c r="D19" s="20">
        <v>0.14760000000000001</v>
      </c>
      <c r="E19" s="20">
        <v>0.13669999999999999</v>
      </c>
      <c r="F19" s="9">
        <f t="shared" si="0"/>
        <v>1.9600000000000006</v>
      </c>
      <c r="G19" s="9">
        <f t="shared" si="1"/>
        <v>1.0900000000000021</v>
      </c>
      <c r="H19" s="10"/>
    </row>
    <row r="20" spans="1:8" x14ac:dyDescent="0.35">
      <c r="A20" s="8">
        <v>16</v>
      </c>
      <c r="B20" s="19" t="s">
        <v>23</v>
      </c>
      <c r="C20" s="20">
        <v>0.12839999999999999</v>
      </c>
      <c r="D20" s="20">
        <v>0.14829999999999999</v>
      </c>
      <c r="E20" s="20">
        <v>0.13669999999999999</v>
      </c>
      <c r="F20" s="9">
        <f t="shared" si="0"/>
        <v>1.9900000000000002</v>
      </c>
      <c r="G20" s="9">
        <f t="shared" si="1"/>
        <v>1.1599999999999999</v>
      </c>
      <c r="H20" s="10"/>
    </row>
    <row r="21" spans="1:8" x14ac:dyDescent="0.35">
      <c r="A21" s="11">
        <v>17</v>
      </c>
      <c r="B21" s="15" t="s">
        <v>24</v>
      </c>
      <c r="C21" s="16">
        <v>0.127</v>
      </c>
      <c r="D21" s="16">
        <v>0.15029999999999999</v>
      </c>
      <c r="E21" s="16">
        <v>0.13700000000000001</v>
      </c>
      <c r="F21" s="9">
        <f t="shared" si="0"/>
        <v>2.3299999999999987</v>
      </c>
      <c r="G21" s="9">
        <f t="shared" si="1"/>
        <v>1.3299999999999979</v>
      </c>
      <c r="H21" s="10"/>
    </row>
    <row r="22" spans="1:8" x14ac:dyDescent="0.35">
      <c r="A22" s="11">
        <v>18</v>
      </c>
      <c r="B22" s="15" t="s">
        <v>25</v>
      </c>
      <c r="C22" s="16">
        <v>0.1275</v>
      </c>
      <c r="D22" s="16">
        <v>0.1474</v>
      </c>
      <c r="E22" s="16">
        <v>0.13589999999999999</v>
      </c>
      <c r="F22" s="9">
        <f t="shared" si="0"/>
        <v>1.9900000000000002</v>
      </c>
      <c r="G22" s="9">
        <f t="shared" si="1"/>
        <v>1.150000000000001</v>
      </c>
      <c r="H22" s="10"/>
    </row>
    <row r="23" spans="1:8" x14ac:dyDescent="0.35">
      <c r="A23" s="11">
        <v>19</v>
      </c>
      <c r="B23" s="15" t="s">
        <v>26</v>
      </c>
      <c r="C23" s="16">
        <v>0.1265</v>
      </c>
      <c r="D23" s="16">
        <v>0.1462</v>
      </c>
      <c r="E23" s="16">
        <v>0.13550000000000001</v>
      </c>
      <c r="F23" s="9">
        <f t="shared" si="0"/>
        <v>1.9699999999999995</v>
      </c>
      <c r="G23" s="9">
        <f t="shared" si="1"/>
        <v>1.0699999999999987</v>
      </c>
      <c r="H23" s="10"/>
    </row>
    <row r="24" spans="1:8" x14ac:dyDescent="0.35">
      <c r="A24" s="11">
        <v>20</v>
      </c>
      <c r="B24" s="24" t="s">
        <v>27</v>
      </c>
      <c r="C24" s="26">
        <v>0.12759999999999999</v>
      </c>
      <c r="D24" s="26">
        <v>0.1477</v>
      </c>
      <c r="E24" s="26">
        <v>0.13600000000000001</v>
      </c>
      <c r="F24" s="9">
        <f t="shared" si="0"/>
        <v>2.0100000000000007</v>
      </c>
      <c r="G24" s="9">
        <f t="shared" si="1"/>
        <v>1.1699999999999988</v>
      </c>
      <c r="H24" s="23"/>
    </row>
    <row r="25" spans="1:8" x14ac:dyDescent="0.35">
      <c r="A25" s="13">
        <v>21</v>
      </c>
      <c r="B25" s="17" t="s">
        <v>28</v>
      </c>
      <c r="C25" s="18">
        <v>0.12859999999999999</v>
      </c>
      <c r="D25" s="18">
        <v>0.152</v>
      </c>
      <c r="E25" s="18">
        <v>0.13869999999999999</v>
      </c>
      <c r="F25" s="9">
        <f t="shared" si="0"/>
        <v>2.3400000000000003</v>
      </c>
      <c r="G25" s="9">
        <f t="shared" si="1"/>
        <v>1.3300000000000005</v>
      </c>
      <c r="H25" s="10"/>
    </row>
    <row r="26" spans="1:8" x14ac:dyDescent="0.35">
      <c r="A26" s="13">
        <v>22</v>
      </c>
      <c r="B26" s="17" t="s">
        <v>29</v>
      </c>
      <c r="C26" s="18">
        <v>0.1246</v>
      </c>
      <c r="D26" s="18">
        <v>0.1449</v>
      </c>
      <c r="E26" s="18">
        <v>0.1333</v>
      </c>
      <c r="F26" s="9">
        <f t="shared" si="0"/>
        <v>2.0299999999999998</v>
      </c>
      <c r="G26" s="9">
        <f t="shared" si="1"/>
        <v>1.1599999999999999</v>
      </c>
      <c r="H26" s="10"/>
    </row>
    <row r="27" spans="1:8" x14ac:dyDescent="0.35">
      <c r="A27" s="13">
        <v>23</v>
      </c>
      <c r="B27" s="17" t="s">
        <v>30</v>
      </c>
      <c r="C27" s="18">
        <v>0.12759999999999999</v>
      </c>
      <c r="D27" s="18">
        <v>0.1477</v>
      </c>
      <c r="E27" s="18">
        <v>0.1368</v>
      </c>
      <c r="F27" s="9">
        <f t="shared" si="0"/>
        <v>2.0100000000000007</v>
      </c>
      <c r="G27" s="9">
        <f t="shared" si="1"/>
        <v>1.0899999999999994</v>
      </c>
      <c r="H27" s="10"/>
    </row>
    <row r="28" spans="1:8" x14ac:dyDescent="0.35">
      <c r="A28" s="13">
        <v>24</v>
      </c>
      <c r="B28" s="17" t="s">
        <v>31</v>
      </c>
      <c r="C28" s="18">
        <v>0.12620000000000001</v>
      </c>
      <c r="D28" s="18">
        <v>0.1459</v>
      </c>
      <c r="E28" s="18">
        <v>0.13439999999999999</v>
      </c>
      <c r="F28" s="9">
        <f t="shared" si="0"/>
        <v>1.9699999999999995</v>
      </c>
      <c r="G28" s="9">
        <f t="shared" si="1"/>
        <v>1.150000000000001</v>
      </c>
      <c r="H28" s="10"/>
    </row>
    <row r="29" spans="1:8" x14ac:dyDescent="0.35">
      <c r="A29" s="8">
        <v>25</v>
      </c>
      <c r="B29" s="19" t="s">
        <v>47</v>
      </c>
      <c r="C29" s="20">
        <v>0.1273</v>
      </c>
      <c r="D29" s="20">
        <v>0.14940000000000001</v>
      </c>
      <c r="E29" s="20">
        <v>0.13930000000000001</v>
      </c>
      <c r="F29" s="9">
        <f t="shared" si="0"/>
        <v>2.2100000000000009</v>
      </c>
      <c r="G29" s="9">
        <f t="shared" si="1"/>
        <v>1.0099999999999998</v>
      </c>
      <c r="H29" s="10"/>
    </row>
    <row r="30" spans="1:8" x14ac:dyDescent="0.35">
      <c r="A30" s="8">
        <v>26</v>
      </c>
      <c r="B30" s="19" t="s">
        <v>48</v>
      </c>
      <c r="C30" s="20">
        <v>0.12659999999999999</v>
      </c>
      <c r="D30" s="20">
        <v>0.14380000000000001</v>
      </c>
      <c r="E30" s="20">
        <v>0.1353</v>
      </c>
      <c r="F30" s="9">
        <f t="shared" si="0"/>
        <v>1.720000000000002</v>
      </c>
      <c r="G30" s="9">
        <f t="shared" si="1"/>
        <v>0.85000000000000075</v>
      </c>
      <c r="H30" s="10"/>
    </row>
    <row r="31" spans="1:8" x14ac:dyDescent="0.35">
      <c r="A31" s="8">
        <v>27</v>
      </c>
      <c r="B31" s="19" t="s">
        <v>49</v>
      </c>
      <c r="C31" s="20">
        <v>0.12590000000000001</v>
      </c>
      <c r="D31" s="20">
        <v>0.14360000000000001</v>
      </c>
      <c r="E31" s="20">
        <v>0.1353</v>
      </c>
      <c r="F31" s="9">
        <f t="shared" si="0"/>
        <v>1.7699999999999994</v>
      </c>
      <c r="G31" s="9">
        <f t="shared" si="1"/>
        <v>0.83000000000000018</v>
      </c>
      <c r="H31" s="10"/>
    </row>
    <row r="32" spans="1:8" x14ac:dyDescent="0.35">
      <c r="A32" s="8">
        <v>28</v>
      </c>
      <c r="B32" s="19" t="s">
        <v>50</v>
      </c>
      <c r="C32" s="20">
        <v>0.12759999999999999</v>
      </c>
      <c r="D32" s="20">
        <v>0.14449999999999999</v>
      </c>
      <c r="E32" s="20">
        <v>0.13639999999999999</v>
      </c>
      <c r="F32" s="9">
        <f t="shared" si="0"/>
        <v>1.69</v>
      </c>
      <c r="G32" s="9">
        <f t="shared" si="1"/>
        <v>0.80999999999999961</v>
      </c>
      <c r="H32" s="10"/>
    </row>
    <row r="33" spans="1:8" x14ac:dyDescent="0.35">
      <c r="A33" s="11">
        <v>29</v>
      </c>
      <c r="B33" s="15" t="s">
        <v>51</v>
      </c>
      <c r="C33" s="16">
        <v>0.12820000000000001</v>
      </c>
      <c r="D33" s="16">
        <v>0.15110000000000001</v>
      </c>
      <c r="E33" s="16">
        <v>0.14050000000000001</v>
      </c>
      <c r="F33" s="9">
        <f t="shared" si="0"/>
        <v>2.2900000000000005</v>
      </c>
      <c r="G33" s="9">
        <f t="shared" si="1"/>
        <v>1.0599999999999998</v>
      </c>
      <c r="H33" s="10"/>
    </row>
    <row r="34" spans="1:8" x14ac:dyDescent="0.35">
      <c r="A34" s="11">
        <v>30</v>
      </c>
      <c r="B34" s="15" t="s">
        <v>52</v>
      </c>
      <c r="C34" s="16">
        <v>0.128</v>
      </c>
      <c r="D34" s="16">
        <v>0.1462</v>
      </c>
      <c r="E34" s="16">
        <v>0.13789999999999999</v>
      </c>
      <c r="F34" s="9">
        <f t="shared" si="0"/>
        <v>1.8199999999999994</v>
      </c>
      <c r="G34" s="9">
        <f t="shared" si="1"/>
        <v>0.83000000000000018</v>
      </c>
      <c r="H34" s="10"/>
    </row>
    <row r="35" spans="1:8" x14ac:dyDescent="0.35">
      <c r="A35" s="11">
        <v>31</v>
      </c>
      <c r="B35" s="15" t="s">
        <v>53</v>
      </c>
      <c r="C35" s="16">
        <v>0.1258</v>
      </c>
      <c r="D35" s="16">
        <v>0.14410000000000001</v>
      </c>
      <c r="E35" s="16">
        <v>0.13539999999999999</v>
      </c>
      <c r="F35" s="9">
        <f t="shared" si="0"/>
        <v>1.830000000000001</v>
      </c>
      <c r="G35" s="9">
        <f t="shared" si="1"/>
        <v>0.87000000000000133</v>
      </c>
      <c r="H35" s="10"/>
    </row>
    <row r="36" spans="1:8" x14ac:dyDescent="0.35">
      <c r="A36" s="11">
        <v>32</v>
      </c>
      <c r="B36" s="24" t="s">
        <v>54</v>
      </c>
      <c r="C36" s="26">
        <v>0.12659999999999999</v>
      </c>
      <c r="D36" s="26">
        <v>0.14349999999999999</v>
      </c>
      <c r="E36" s="26">
        <v>0.13569999999999999</v>
      </c>
      <c r="F36" s="9">
        <f t="shared" si="0"/>
        <v>1.69</v>
      </c>
      <c r="G36" s="9">
        <f t="shared" si="1"/>
        <v>0.78000000000000014</v>
      </c>
      <c r="H36" s="23"/>
    </row>
    <row r="37" spans="1:8" x14ac:dyDescent="0.35">
      <c r="A37" s="13">
        <v>33</v>
      </c>
      <c r="B37" s="17" t="s">
        <v>55</v>
      </c>
      <c r="C37" s="18">
        <v>0.129</v>
      </c>
      <c r="D37" s="18">
        <v>0.15090000000000001</v>
      </c>
      <c r="E37" s="18">
        <v>0.14080000000000001</v>
      </c>
      <c r="F37" s="9">
        <f t="shared" si="0"/>
        <v>2.1900000000000004</v>
      </c>
      <c r="G37" s="9">
        <f t="shared" si="1"/>
        <v>1.0099999999999998</v>
      </c>
      <c r="H37" s="10"/>
    </row>
    <row r="38" spans="1:8" x14ac:dyDescent="0.35">
      <c r="A38" s="13">
        <v>34</v>
      </c>
      <c r="B38" s="17" t="s">
        <v>56</v>
      </c>
      <c r="C38" s="18">
        <v>0.12709999999999999</v>
      </c>
      <c r="D38" s="18">
        <v>0.1449</v>
      </c>
      <c r="E38" s="18">
        <v>0.1363</v>
      </c>
      <c r="F38" s="9">
        <f t="shared" si="0"/>
        <v>1.7800000000000011</v>
      </c>
      <c r="G38" s="9">
        <f t="shared" si="1"/>
        <v>0.85999999999999965</v>
      </c>
      <c r="H38" s="10"/>
    </row>
    <row r="39" spans="1:8" x14ac:dyDescent="0.35">
      <c r="A39" s="13">
        <v>35</v>
      </c>
      <c r="B39" s="17" t="s">
        <v>57</v>
      </c>
      <c r="C39" s="18">
        <v>0.128</v>
      </c>
      <c r="D39" s="18">
        <v>0.14599999999999999</v>
      </c>
      <c r="E39" s="18">
        <v>0.13750000000000001</v>
      </c>
      <c r="F39" s="9">
        <f t="shared" si="0"/>
        <v>1.7999999999999989</v>
      </c>
      <c r="G39" s="9">
        <f t="shared" si="1"/>
        <v>0.84999999999999798</v>
      </c>
      <c r="H39" s="10"/>
    </row>
    <row r="40" spans="1:8" x14ac:dyDescent="0.35">
      <c r="A40" s="13">
        <v>36</v>
      </c>
      <c r="B40" s="17" t="s">
        <v>58</v>
      </c>
      <c r="C40" s="18">
        <v>0.12690000000000001</v>
      </c>
      <c r="D40" s="18">
        <v>0.14399999999999999</v>
      </c>
      <c r="E40" s="18">
        <v>0.1358</v>
      </c>
      <c r="F40" s="9">
        <f t="shared" si="0"/>
        <v>1.7099999999999977</v>
      </c>
      <c r="G40" s="9">
        <f t="shared" si="1"/>
        <v>0.81999999999999851</v>
      </c>
      <c r="H40" s="10"/>
    </row>
    <row r="41" spans="1:8" x14ac:dyDescent="0.35">
      <c r="A41" s="8">
        <v>37</v>
      </c>
      <c r="B41" s="21" t="s">
        <v>32</v>
      </c>
      <c r="C41" s="22">
        <v>0.12839999999999999</v>
      </c>
      <c r="D41" s="22">
        <v>0.14580000000000001</v>
      </c>
      <c r="E41" s="22">
        <v>0.13450000000000001</v>
      </c>
      <c r="F41" s="9">
        <f t="shared" si="0"/>
        <v>1.7400000000000027</v>
      </c>
      <c r="G41" s="9">
        <f t="shared" si="1"/>
        <v>1.1300000000000003</v>
      </c>
      <c r="H41" s="10"/>
    </row>
    <row r="42" spans="1:8" x14ac:dyDescent="0.35">
      <c r="A42" s="8">
        <v>38</v>
      </c>
      <c r="B42" s="21" t="s">
        <v>33</v>
      </c>
      <c r="C42" s="22">
        <v>0.12770000000000001</v>
      </c>
      <c r="D42" s="22">
        <v>0.1459</v>
      </c>
      <c r="E42" s="22">
        <v>0.13389999999999999</v>
      </c>
      <c r="F42" s="9">
        <f t="shared" si="0"/>
        <v>1.8199999999999994</v>
      </c>
      <c r="G42" s="9">
        <f t="shared" si="1"/>
        <v>1.2000000000000011</v>
      </c>
      <c r="H42" s="10"/>
    </row>
    <row r="43" spans="1:8" x14ac:dyDescent="0.35">
      <c r="A43" s="8">
        <v>39</v>
      </c>
      <c r="B43" s="21" t="s">
        <v>34</v>
      </c>
      <c r="C43" s="22">
        <v>0.12709999999999999</v>
      </c>
      <c r="D43" s="22">
        <v>0.1426</v>
      </c>
      <c r="E43" s="22">
        <v>0.1321</v>
      </c>
      <c r="F43" s="9">
        <f t="shared" si="0"/>
        <v>1.5500000000000014</v>
      </c>
      <c r="G43" s="9">
        <f t="shared" si="1"/>
        <v>1.0500000000000009</v>
      </c>
      <c r="H43" s="10"/>
    </row>
    <row r="44" spans="1:8" x14ac:dyDescent="0.35">
      <c r="A44" s="8">
        <v>40</v>
      </c>
      <c r="B44" s="21" t="s">
        <v>35</v>
      </c>
      <c r="C44" s="22">
        <v>0.1263</v>
      </c>
      <c r="D44" s="22">
        <v>0.14460000000000001</v>
      </c>
      <c r="E44" s="22">
        <v>0.13200000000000001</v>
      </c>
      <c r="F44" s="9">
        <f t="shared" si="0"/>
        <v>1.830000000000001</v>
      </c>
      <c r="G44" s="9">
        <f t="shared" si="1"/>
        <v>1.26</v>
      </c>
      <c r="H44" s="10"/>
    </row>
    <row r="45" spans="1:8" x14ac:dyDescent="0.35">
      <c r="A45" s="11">
        <v>41</v>
      </c>
      <c r="B45" s="15" t="s">
        <v>36</v>
      </c>
      <c r="C45" s="16">
        <v>0.12770000000000001</v>
      </c>
      <c r="D45" s="16">
        <v>0.14480000000000001</v>
      </c>
      <c r="E45" s="16">
        <v>0.1341</v>
      </c>
      <c r="F45" s="9">
        <f t="shared" si="0"/>
        <v>1.7100000000000004</v>
      </c>
      <c r="G45" s="9">
        <f t="shared" si="1"/>
        <v>1.0700000000000016</v>
      </c>
      <c r="H45" s="10"/>
    </row>
    <row r="46" spans="1:8" x14ac:dyDescent="0.35">
      <c r="A46" s="11">
        <v>42</v>
      </c>
      <c r="B46" s="15" t="s">
        <v>37</v>
      </c>
      <c r="C46" s="16">
        <v>0.1263</v>
      </c>
      <c r="D46" s="16">
        <v>0.1449</v>
      </c>
      <c r="E46" s="16">
        <v>0.13250000000000001</v>
      </c>
      <c r="F46" s="9">
        <f t="shared" si="0"/>
        <v>1.8600000000000005</v>
      </c>
      <c r="G46" s="9">
        <f t="shared" si="1"/>
        <v>1.2399999999999993</v>
      </c>
      <c r="H46" s="10"/>
    </row>
    <row r="47" spans="1:8" x14ac:dyDescent="0.35">
      <c r="A47" s="11">
        <v>43</v>
      </c>
      <c r="B47" s="15" t="s">
        <v>38</v>
      </c>
      <c r="C47" s="16">
        <v>0.12640000000000001</v>
      </c>
      <c r="D47" s="16">
        <v>0.1414</v>
      </c>
      <c r="E47" s="16">
        <v>0.13109999999999999</v>
      </c>
      <c r="F47" s="9">
        <f t="shared" si="0"/>
        <v>1.4999999999999987</v>
      </c>
      <c r="G47" s="9">
        <f t="shared" si="1"/>
        <v>1.0300000000000002</v>
      </c>
      <c r="H47" s="10"/>
    </row>
    <row r="48" spans="1:8" x14ac:dyDescent="0.35">
      <c r="A48" s="11">
        <v>44</v>
      </c>
      <c r="B48" s="15" t="s">
        <v>39</v>
      </c>
      <c r="C48" s="16">
        <v>0.1268</v>
      </c>
      <c r="D48" s="16">
        <v>0.14399999999999999</v>
      </c>
      <c r="E48" s="16">
        <v>0.13270000000000001</v>
      </c>
      <c r="F48" s="9">
        <f t="shared" si="0"/>
        <v>1.7199999999999993</v>
      </c>
      <c r="G48" s="9">
        <f t="shared" si="1"/>
        <v>1.1299999999999977</v>
      </c>
      <c r="H48" s="10"/>
    </row>
    <row r="49" spans="1:8" x14ac:dyDescent="0.35">
      <c r="A49" s="13">
        <v>45</v>
      </c>
      <c r="B49" s="17" t="s">
        <v>40</v>
      </c>
      <c r="C49" s="18">
        <v>0.12809999999999999</v>
      </c>
      <c r="D49" s="18">
        <v>0.14449999999999999</v>
      </c>
      <c r="E49" s="18">
        <v>0.13389999999999999</v>
      </c>
      <c r="F49" s="9">
        <f t="shared" si="0"/>
        <v>1.6399999999999997</v>
      </c>
      <c r="G49" s="9">
        <f t="shared" si="1"/>
        <v>1.0599999999999998</v>
      </c>
      <c r="H49" s="10"/>
    </row>
    <row r="50" spans="1:8" x14ac:dyDescent="0.35">
      <c r="A50" s="13">
        <v>46</v>
      </c>
      <c r="B50" s="17" t="s">
        <v>41</v>
      </c>
      <c r="C50" s="18">
        <v>0.12790000000000001</v>
      </c>
      <c r="D50" s="18">
        <v>0.14660000000000001</v>
      </c>
      <c r="E50" s="18">
        <v>0.1343</v>
      </c>
      <c r="F50" s="9">
        <f t="shared" si="0"/>
        <v>1.8699999999999994</v>
      </c>
      <c r="G50" s="9">
        <f t="shared" si="1"/>
        <v>1.2300000000000004</v>
      </c>
      <c r="H50" s="10"/>
    </row>
    <row r="51" spans="1:8" x14ac:dyDescent="0.35">
      <c r="A51" s="13">
        <v>47</v>
      </c>
      <c r="B51" s="17" t="s">
        <v>42</v>
      </c>
      <c r="C51" s="18">
        <v>0.1283</v>
      </c>
      <c r="D51" s="18">
        <v>0.1439</v>
      </c>
      <c r="E51" s="18">
        <v>0.13320000000000001</v>
      </c>
      <c r="F51" s="9">
        <f t="shared" si="0"/>
        <v>1.5600000000000003</v>
      </c>
      <c r="G51" s="9">
        <f t="shared" si="1"/>
        <v>1.0699999999999987</v>
      </c>
      <c r="H51" s="10"/>
    </row>
    <row r="52" spans="1:8" x14ac:dyDescent="0.35">
      <c r="A52" s="13">
        <v>48</v>
      </c>
      <c r="B52" s="17" t="s">
        <v>43</v>
      </c>
      <c r="C52" s="18">
        <v>0.12659999999999999</v>
      </c>
      <c r="D52" s="18">
        <v>0.14449999999999999</v>
      </c>
      <c r="E52" s="18">
        <v>0.13239999999999999</v>
      </c>
      <c r="F52" s="9">
        <f t="shared" si="0"/>
        <v>1.79</v>
      </c>
      <c r="G52" s="9">
        <f t="shared" si="1"/>
        <v>1.21</v>
      </c>
      <c r="H52" s="10"/>
    </row>
    <row r="53" spans="1:8" x14ac:dyDescent="0.35">
      <c r="A53" s="8">
        <v>49</v>
      </c>
      <c r="B53" s="21" t="s">
        <v>59</v>
      </c>
      <c r="C53" s="22">
        <v>0.1278</v>
      </c>
      <c r="D53" s="22">
        <v>0.14940000000000001</v>
      </c>
      <c r="E53" s="22">
        <v>0.13919999999999999</v>
      </c>
      <c r="F53" s="9">
        <f t="shared" si="0"/>
        <v>2.160000000000001</v>
      </c>
      <c r="G53" s="9">
        <f t="shared" si="1"/>
        <v>1.0200000000000014</v>
      </c>
      <c r="H53" s="10"/>
    </row>
    <row r="54" spans="1:8" x14ac:dyDescent="0.35">
      <c r="A54" s="8">
        <v>50</v>
      </c>
      <c r="B54" s="21" t="s">
        <v>60</v>
      </c>
      <c r="C54" s="22">
        <v>0.1285</v>
      </c>
      <c r="D54" s="22">
        <v>0.14799999999999999</v>
      </c>
      <c r="E54" s="22">
        <v>0.1384</v>
      </c>
      <c r="F54" s="9">
        <f t="shared" si="0"/>
        <v>1.9499999999999988</v>
      </c>
      <c r="G54" s="9">
        <f t="shared" si="1"/>
        <v>0.95999999999999974</v>
      </c>
      <c r="H54" s="10"/>
    </row>
    <row r="55" spans="1:8" x14ac:dyDescent="0.35">
      <c r="A55" s="8">
        <v>51</v>
      </c>
      <c r="B55" s="21" t="s">
        <v>61</v>
      </c>
      <c r="C55" s="22">
        <v>0.12870000000000001</v>
      </c>
      <c r="D55" s="22">
        <v>0.14810000000000001</v>
      </c>
      <c r="E55" s="22">
        <v>0.13789999999999999</v>
      </c>
      <c r="F55" s="9">
        <f t="shared" si="0"/>
        <v>1.94</v>
      </c>
      <c r="G55" s="9">
        <f t="shared" si="1"/>
        <v>1.0200000000000014</v>
      </c>
      <c r="H55" s="10"/>
    </row>
    <row r="56" spans="1:8" x14ac:dyDescent="0.35">
      <c r="A56" s="8">
        <v>52</v>
      </c>
      <c r="B56" s="21" t="s">
        <v>62</v>
      </c>
      <c r="C56" s="22">
        <v>0.12770000000000001</v>
      </c>
      <c r="D56" s="22">
        <v>0.14280000000000001</v>
      </c>
      <c r="E56" s="22">
        <v>0.13489999999999999</v>
      </c>
      <c r="F56" s="9">
        <f t="shared" si="0"/>
        <v>1.5100000000000002</v>
      </c>
      <c r="G56" s="9">
        <f t="shared" si="1"/>
        <v>0.79000000000000181</v>
      </c>
      <c r="H56" s="10"/>
    </row>
    <row r="57" spans="1:8" x14ac:dyDescent="0.35">
      <c r="A57" s="11">
        <v>53</v>
      </c>
      <c r="B57" s="15" t="s">
        <v>63</v>
      </c>
      <c r="C57" s="16">
        <v>0.1278</v>
      </c>
      <c r="D57" s="16">
        <v>0.14910000000000001</v>
      </c>
      <c r="E57" s="16">
        <v>0.13900000000000001</v>
      </c>
      <c r="F57" s="9">
        <f t="shared" si="0"/>
        <v>2.1300000000000012</v>
      </c>
      <c r="G57" s="9">
        <f t="shared" si="1"/>
        <v>1.0099999999999998</v>
      </c>
      <c r="H57" s="10"/>
    </row>
    <row r="58" spans="1:8" x14ac:dyDescent="0.35">
      <c r="A58" s="11">
        <v>54</v>
      </c>
      <c r="B58" s="15" t="s">
        <v>64</v>
      </c>
      <c r="C58" s="16">
        <v>0.12870000000000001</v>
      </c>
      <c r="D58" s="16">
        <v>0.1479</v>
      </c>
      <c r="E58" s="16">
        <v>0.1384</v>
      </c>
      <c r="F58" s="9">
        <f t="shared" si="0"/>
        <v>1.9199999999999995</v>
      </c>
      <c r="G58" s="9">
        <f t="shared" si="1"/>
        <v>0.95000000000000084</v>
      </c>
      <c r="H58" s="10"/>
    </row>
    <row r="59" spans="1:8" x14ac:dyDescent="0.35">
      <c r="A59" s="11">
        <v>55</v>
      </c>
      <c r="B59" s="15" t="s">
        <v>65</v>
      </c>
      <c r="C59" s="16">
        <v>0.12670000000000001</v>
      </c>
      <c r="D59" s="16">
        <v>0.14560000000000001</v>
      </c>
      <c r="E59" s="16">
        <v>0.1361</v>
      </c>
      <c r="F59" s="9">
        <f t="shared" si="0"/>
        <v>1.8900000000000001</v>
      </c>
      <c r="G59" s="9">
        <f t="shared" si="1"/>
        <v>0.95000000000000084</v>
      </c>
      <c r="H59" s="10"/>
    </row>
    <row r="60" spans="1:8" x14ac:dyDescent="0.35">
      <c r="A60" s="11">
        <v>56</v>
      </c>
      <c r="B60" s="15" t="s">
        <v>66</v>
      </c>
      <c r="C60" s="16">
        <v>0.1283</v>
      </c>
      <c r="D60" s="16">
        <v>0.14330000000000001</v>
      </c>
      <c r="E60" s="16">
        <v>0.1353</v>
      </c>
      <c r="F60" s="9">
        <f t="shared" si="0"/>
        <v>1.5000000000000013</v>
      </c>
      <c r="G60" s="9">
        <f t="shared" si="1"/>
        <v>0.80000000000000071</v>
      </c>
      <c r="H60" s="10"/>
    </row>
    <row r="61" spans="1:8" x14ac:dyDescent="0.35">
      <c r="A61" s="13">
        <v>57</v>
      </c>
      <c r="B61" s="17" t="s">
        <v>67</v>
      </c>
      <c r="C61" s="18">
        <v>0.1285</v>
      </c>
      <c r="D61" s="18">
        <v>0.15049999999999999</v>
      </c>
      <c r="E61" s="18">
        <v>0.13980000000000001</v>
      </c>
      <c r="F61" s="9">
        <f t="shared" si="0"/>
        <v>2.1999999999999993</v>
      </c>
      <c r="G61" s="9">
        <f t="shared" si="1"/>
        <v>1.0699999999999987</v>
      </c>
      <c r="H61" s="10"/>
    </row>
    <row r="62" spans="1:8" x14ac:dyDescent="0.35">
      <c r="A62" s="13">
        <v>58</v>
      </c>
      <c r="B62" s="17" t="s">
        <v>68</v>
      </c>
      <c r="C62" s="18">
        <v>0.13009999999999999</v>
      </c>
      <c r="D62" s="18">
        <v>0.15029999999999999</v>
      </c>
      <c r="E62" s="18">
        <v>0.1401</v>
      </c>
      <c r="F62" s="9">
        <f t="shared" si="0"/>
        <v>2.0199999999999996</v>
      </c>
      <c r="G62" s="9">
        <f t="shared" si="1"/>
        <v>1.0199999999999987</v>
      </c>
      <c r="H62" s="10"/>
    </row>
    <row r="63" spans="1:8" x14ac:dyDescent="0.35">
      <c r="A63" s="13">
        <v>59</v>
      </c>
      <c r="B63" s="17" t="s">
        <v>69</v>
      </c>
      <c r="C63" s="18">
        <v>0.12820000000000001</v>
      </c>
      <c r="D63" s="18">
        <v>0.14779999999999999</v>
      </c>
      <c r="E63" s="18">
        <v>0.13800000000000001</v>
      </c>
      <c r="F63" s="9">
        <f t="shared" si="0"/>
        <v>1.9599999999999977</v>
      </c>
      <c r="G63" s="9">
        <f t="shared" si="1"/>
        <v>0.97999999999999754</v>
      </c>
      <c r="H63" s="10"/>
    </row>
    <row r="64" spans="1:8" x14ac:dyDescent="0.35">
      <c r="A64" s="13">
        <v>60</v>
      </c>
      <c r="B64" s="17" t="s">
        <v>70</v>
      </c>
      <c r="C64" s="18">
        <v>0.12839999999999999</v>
      </c>
      <c r="D64" s="18">
        <v>0.1439</v>
      </c>
      <c r="E64" s="18">
        <v>0.1358</v>
      </c>
      <c r="F64" s="9">
        <f t="shared" si="0"/>
        <v>1.5500000000000014</v>
      </c>
      <c r="G64" s="9">
        <f t="shared" si="1"/>
        <v>0.80999999999999961</v>
      </c>
      <c r="H64" s="10"/>
    </row>
  </sheetData>
  <pageMargins left="0.7" right="0.7" top="0.75" bottom="0.75" header="0.3" footer="0.3"/>
  <pageSetup paperSize="9"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64"/>
  <sheetViews>
    <sheetView workbookViewId="0">
      <selection activeCell="C22" sqref="C22"/>
    </sheetView>
  </sheetViews>
  <sheetFormatPr defaultColWidth="8.81640625" defaultRowHeight="14.5" x14ac:dyDescent="0.35"/>
  <cols>
    <col min="1" max="7" width="14.26953125" style="3" customWidth="1"/>
    <col min="8" max="8" width="14.26953125" style="3" bestFit="1" customWidth="1"/>
    <col min="9" max="16384" width="8.81640625" style="3"/>
  </cols>
  <sheetData>
    <row r="2" spans="1:8" x14ac:dyDescent="0.35">
      <c r="A2" s="2" t="s">
        <v>44</v>
      </c>
      <c r="B2" s="25">
        <v>43508</v>
      </c>
    </row>
    <row r="3" spans="1:8" ht="15" thickBot="1" x14ac:dyDescent="0.4"/>
    <row r="4" spans="1:8" x14ac:dyDescent="0.35">
      <c r="A4" s="4" t="s">
        <v>0</v>
      </c>
      <c r="B4" s="5" t="s">
        <v>1</v>
      </c>
      <c r="C4" s="5" t="s">
        <v>2</v>
      </c>
      <c r="D4" s="5" t="s">
        <v>3</v>
      </c>
      <c r="E4" s="6" t="s">
        <v>4</v>
      </c>
      <c r="F4" s="7" t="s">
        <v>5</v>
      </c>
      <c r="G4" s="7" t="s">
        <v>6</v>
      </c>
      <c r="H4" s="3" t="s">
        <v>7</v>
      </c>
    </row>
    <row r="5" spans="1:8" x14ac:dyDescent="0.35">
      <c r="A5" s="8">
        <v>61</v>
      </c>
      <c r="B5" s="8" t="s">
        <v>8</v>
      </c>
      <c r="C5" s="9">
        <v>0.1273</v>
      </c>
      <c r="D5" s="9">
        <v>0.14829999999999999</v>
      </c>
      <c r="E5" s="9">
        <v>0.1384</v>
      </c>
      <c r="F5" s="9">
        <f>(D5-C5)*100</f>
        <v>2.0999999999999992</v>
      </c>
      <c r="G5" s="9">
        <f>(D5-E5)*100</f>
        <v>0.98999999999999921</v>
      </c>
      <c r="H5" s="10"/>
    </row>
    <row r="6" spans="1:8" x14ac:dyDescent="0.35">
      <c r="A6" s="8">
        <v>62</v>
      </c>
      <c r="B6" s="8" t="s">
        <v>9</v>
      </c>
      <c r="C6" s="9">
        <v>0.12820000000000001</v>
      </c>
      <c r="D6" s="9">
        <v>0.16980000000000001</v>
      </c>
      <c r="E6" s="9">
        <v>0.15440000000000001</v>
      </c>
      <c r="F6" s="9">
        <f t="shared" ref="F6:F64" si="0">(D6-C6)*100</f>
        <v>4.16</v>
      </c>
      <c r="G6" s="9">
        <f t="shared" ref="G6:G64" si="1">(D6-E6)*100</f>
        <v>1.5399999999999996</v>
      </c>
      <c r="H6" s="10"/>
    </row>
    <row r="7" spans="1:8" ht="13.9" customHeight="1" x14ac:dyDescent="0.35">
      <c r="A7" s="8">
        <v>63</v>
      </c>
      <c r="B7" s="8" t="s">
        <v>10</v>
      </c>
      <c r="C7" s="9">
        <v>0.1275</v>
      </c>
      <c r="D7" s="9">
        <v>0.15529999999999999</v>
      </c>
      <c r="E7" s="9">
        <v>0.14380000000000001</v>
      </c>
      <c r="F7" s="9">
        <f t="shared" si="0"/>
        <v>2.7799999999999994</v>
      </c>
      <c r="G7" s="9">
        <f t="shared" si="1"/>
        <v>1.1499999999999981</v>
      </c>
      <c r="H7" s="10"/>
    </row>
    <row r="8" spans="1:8" x14ac:dyDescent="0.35">
      <c r="A8" s="8">
        <v>64</v>
      </c>
      <c r="B8" s="8" t="s">
        <v>11</v>
      </c>
      <c r="C8" s="9">
        <v>0.12809999999999999</v>
      </c>
      <c r="D8" s="9">
        <v>0.1615</v>
      </c>
      <c r="E8" s="9">
        <v>0.14860000000000001</v>
      </c>
      <c r="F8" s="9">
        <f t="shared" si="0"/>
        <v>3.3400000000000012</v>
      </c>
      <c r="G8" s="9">
        <f t="shared" si="1"/>
        <v>1.2899999999999996</v>
      </c>
      <c r="H8" s="10"/>
    </row>
    <row r="9" spans="1:8" x14ac:dyDescent="0.35">
      <c r="A9" s="11">
        <v>65</v>
      </c>
      <c r="B9" s="11" t="s">
        <v>12</v>
      </c>
      <c r="C9" s="12">
        <v>0.12909999999999999</v>
      </c>
      <c r="D9" s="12">
        <v>0.15920000000000001</v>
      </c>
      <c r="E9" s="12">
        <v>0.1464</v>
      </c>
      <c r="F9" s="9">
        <f t="shared" si="0"/>
        <v>3.0100000000000016</v>
      </c>
      <c r="G9" s="9">
        <f t="shared" si="1"/>
        <v>1.2800000000000007</v>
      </c>
      <c r="H9" s="10"/>
    </row>
    <row r="10" spans="1:8" x14ac:dyDescent="0.35">
      <c r="A10" s="11">
        <v>66</v>
      </c>
      <c r="B10" s="11" t="s">
        <v>13</v>
      </c>
      <c r="C10" s="12">
        <v>0.128</v>
      </c>
      <c r="D10" s="12">
        <v>0.1671</v>
      </c>
      <c r="E10" s="12">
        <v>0.15359999999999999</v>
      </c>
      <c r="F10" s="9">
        <f t="shared" si="0"/>
        <v>3.9099999999999997</v>
      </c>
      <c r="G10" s="9">
        <f t="shared" si="1"/>
        <v>1.3500000000000012</v>
      </c>
      <c r="H10" s="10"/>
    </row>
    <row r="11" spans="1:8" x14ac:dyDescent="0.35">
      <c r="A11" s="11">
        <v>67</v>
      </c>
      <c r="B11" s="11" t="s">
        <v>14</v>
      </c>
      <c r="C11" s="12">
        <v>0.12520000000000001</v>
      </c>
      <c r="D11" s="12">
        <v>0.16250000000000001</v>
      </c>
      <c r="E11" s="12">
        <v>0.1479</v>
      </c>
      <c r="F11" s="9">
        <f t="shared" si="0"/>
        <v>3.73</v>
      </c>
      <c r="G11" s="9">
        <f t="shared" si="1"/>
        <v>1.4600000000000002</v>
      </c>
      <c r="H11" s="10"/>
    </row>
    <row r="12" spans="1:8" x14ac:dyDescent="0.35">
      <c r="A12" s="11">
        <v>68</v>
      </c>
      <c r="B12" s="11" t="s">
        <v>15</v>
      </c>
      <c r="C12" s="12">
        <v>0.12770000000000001</v>
      </c>
      <c r="D12" s="12">
        <v>0.17319999999999999</v>
      </c>
      <c r="E12" s="12">
        <v>0.15720000000000001</v>
      </c>
      <c r="F12" s="9">
        <f t="shared" si="0"/>
        <v>4.5499999999999989</v>
      </c>
      <c r="G12" s="9">
        <f t="shared" si="1"/>
        <v>1.5999999999999988</v>
      </c>
      <c r="H12" s="10"/>
    </row>
    <row r="13" spans="1:8" x14ac:dyDescent="0.35">
      <c r="A13" s="13">
        <v>69</v>
      </c>
      <c r="B13" s="13" t="s">
        <v>16</v>
      </c>
      <c r="C13" s="14">
        <v>0.12920000000000001</v>
      </c>
      <c r="D13" s="14">
        <v>0.15279999999999999</v>
      </c>
      <c r="E13" s="14">
        <v>0.14369999999999999</v>
      </c>
      <c r="F13" s="9">
        <f t="shared" si="0"/>
        <v>2.3599999999999981</v>
      </c>
      <c r="G13" s="9">
        <f t="shared" si="1"/>
        <v>0.9099999999999997</v>
      </c>
      <c r="H13" s="10"/>
    </row>
    <row r="14" spans="1:8" x14ac:dyDescent="0.35">
      <c r="A14" s="13">
        <v>70</v>
      </c>
      <c r="B14" s="13" t="s">
        <v>17</v>
      </c>
      <c r="C14" s="14">
        <v>0.12959999999999999</v>
      </c>
      <c r="D14" s="14">
        <v>0.16089999999999999</v>
      </c>
      <c r="E14" s="14">
        <v>0.15210000000000001</v>
      </c>
      <c r="F14" s="9">
        <f t="shared" si="0"/>
        <v>3.1299999999999994</v>
      </c>
      <c r="G14" s="9">
        <f t="shared" si="1"/>
        <v>0.87999999999999745</v>
      </c>
      <c r="H14" s="10"/>
    </row>
    <row r="15" spans="1:8" x14ac:dyDescent="0.35">
      <c r="A15" s="13">
        <v>71</v>
      </c>
      <c r="B15" s="13" t="s">
        <v>18</v>
      </c>
      <c r="C15" s="14">
        <v>0.12859999999999999</v>
      </c>
      <c r="D15" s="14">
        <v>0.15920000000000001</v>
      </c>
      <c r="E15" s="14">
        <v>0.14929999999999999</v>
      </c>
      <c r="F15" s="9">
        <f t="shared" si="0"/>
        <v>3.0600000000000014</v>
      </c>
      <c r="G15" s="9">
        <f t="shared" si="1"/>
        <v>0.99000000000000199</v>
      </c>
      <c r="H15" s="10"/>
    </row>
    <row r="16" spans="1:8" x14ac:dyDescent="0.35">
      <c r="A16" s="13">
        <v>72</v>
      </c>
      <c r="B16" s="13" t="s">
        <v>19</v>
      </c>
      <c r="C16" s="14">
        <v>0.1268</v>
      </c>
      <c r="D16" s="14">
        <v>0.15559999999999999</v>
      </c>
      <c r="E16" s="14">
        <v>0.14699999999999999</v>
      </c>
      <c r="F16" s="9">
        <f t="shared" si="0"/>
        <v>2.879999999999999</v>
      </c>
      <c r="G16" s="9">
        <f t="shared" si="1"/>
        <v>0.85999999999999965</v>
      </c>
      <c r="H16" s="10"/>
    </row>
    <row r="17" spans="1:8" x14ac:dyDescent="0.35">
      <c r="A17" s="8">
        <v>73</v>
      </c>
      <c r="B17" s="19" t="s">
        <v>20</v>
      </c>
      <c r="C17" s="20">
        <v>0.1244</v>
      </c>
      <c r="D17" s="20">
        <v>0.14979999999999999</v>
      </c>
      <c r="E17" s="20">
        <v>0.1336</v>
      </c>
      <c r="F17" s="9">
        <f t="shared" si="0"/>
        <v>2.5399999999999991</v>
      </c>
      <c r="G17" s="9">
        <f t="shared" si="1"/>
        <v>1.6199999999999992</v>
      </c>
      <c r="H17" s="10"/>
    </row>
    <row r="18" spans="1:8" x14ac:dyDescent="0.35">
      <c r="A18" s="8">
        <v>74</v>
      </c>
      <c r="B18" s="19" t="s">
        <v>21</v>
      </c>
      <c r="C18" s="20">
        <v>0.1235</v>
      </c>
      <c r="D18" s="20">
        <v>0.14410000000000001</v>
      </c>
      <c r="E18" s="20">
        <v>0.1308</v>
      </c>
      <c r="F18" s="9">
        <f t="shared" si="0"/>
        <v>2.0600000000000005</v>
      </c>
      <c r="G18" s="9">
        <f t="shared" si="1"/>
        <v>1.3300000000000005</v>
      </c>
      <c r="H18" s="10"/>
    </row>
    <row r="19" spans="1:8" x14ac:dyDescent="0.35">
      <c r="A19" s="8">
        <v>75</v>
      </c>
      <c r="B19" s="19" t="s">
        <v>22</v>
      </c>
      <c r="C19" s="20">
        <v>0.12620000000000001</v>
      </c>
      <c r="D19" s="20">
        <v>0.15010000000000001</v>
      </c>
      <c r="E19" s="20">
        <v>0.1353</v>
      </c>
      <c r="F19" s="9">
        <f t="shared" si="0"/>
        <v>2.3900000000000006</v>
      </c>
      <c r="G19" s="9">
        <f t="shared" si="1"/>
        <v>1.4800000000000009</v>
      </c>
      <c r="H19" s="10"/>
    </row>
    <row r="20" spans="1:8" x14ac:dyDescent="0.35">
      <c r="A20" s="8">
        <v>76</v>
      </c>
      <c r="B20" s="19" t="s">
        <v>23</v>
      </c>
      <c r="C20" s="20">
        <v>0.12820000000000001</v>
      </c>
      <c r="D20" s="20">
        <v>0.15359999999999999</v>
      </c>
      <c r="E20" s="20">
        <v>0.13750000000000001</v>
      </c>
      <c r="F20" s="9">
        <f t="shared" si="0"/>
        <v>2.5399999999999978</v>
      </c>
      <c r="G20" s="9">
        <f t="shared" si="1"/>
        <v>1.6099999999999977</v>
      </c>
      <c r="H20" s="10"/>
    </row>
    <row r="21" spans="1:8" x14ac:dyDescent="0.35">
      <c r="A21" s="11">
        <v>77</v>
      </c>
      <c r="B21" s="15" t="s">
        <v>24</v>
      </c>
      <c r="C21" s="16">
        <v>0.13020000000000001</v>
      </c>
      <c r="D21" s="16">
        <v>0.15579999999999999</v>
      </c>
      <c r="E21" s="16">
        <v>0.13950000000000001</v>
      </c>
      <c r="F21" s="9">
        <f t="shared" si="0"/>
        <v>2.5599999999999983</v>
      </c>
      <c r="G21" s="9">
        <f t="shared" si="1"/>
        <v>1.6299999999999981</v>
      </c>
      <c r="H21" s="10"/>
    </row>
    <row r="22" spans="1:8" x14ac:dyDescent="0.35">
      <c r="A22" s="11">
        <v>78</v>
      </c>
      <c r="B22" s="15" t="s">
        <v>25</v>
      </c>
      <c r="C22" s="16">
        <v>0.1278</v>
      </c>
      <c r="D22" s="16">
        <v>0.15049999999999999</v>
      </c>
      <c r="E22" s="16">
        <v>0.1358</v>
      </c>
      <c r="F22" s="9">
        <f t="shared" si="0"/>
        <v>2.2699999999999996</v>
      </c>
      <c r="G22" s="9">
        <f t="shared" si="1"/>
        <v>1.4699999999999991</v>
      </c>
      <c r="H22" s="10"/>
    </row>
    <row r="23" spans="1:8" x14ac:dyDescent="0.35">
      <c r="A23" s="11">
        <v>79</v>
      </c>
      <c r="B23" s="15" t="s">
        <v>26</v>
      </c>
      <c r="C23" s="16">
        <v>0.1278</v>
      </c>
      <c r="D23" s="16">
        <v>0.14910000000000001</v>
      </c>
      <c r="E23" s="16">
        <v>0.13569999999999999</v>
      </c>
      <c r="F23" s="9">
        <f t="shared" si="0"/>
        <v>2.1300000000000012</v>
      </c>
      <c r="G23" s="9">
        <f t="shared" si="1"/>
        <v>1.3400000000000023</v>
      </c>
      <c r="H23" s="10"/>
    </row>
    <row r="24" spans="1:8" x14ac:dyDescent="0.35">
      <c r="A24" s="11">
        <v>80</v>
      </c>
      <c r="B24" s="24" t="s">
        <v>27</v>
      </c>
      <c r="C24" s="26">
        <v>0.1275</v>
      </c>
      <c r="D24" s="26">
        <v>0.15160000000000001</v>
      </c>
      <c r="E24" s="26">
        <v>0.13569999999999999</v>
      </c>
      <c r="F24" s="9">
        <f t="shared" si="0"/>
        <v>2.410000000000001</v>
      </c>
      <c r="G24" s="9">
        <f t="shared" si="1"/>
        <v>1.5900000000000025</v>
      </c>
      <c r="H24" s="23"/>
    </row>
    <row r="25" spans="1:8" x14ac:dyDescent="0.35">
      <c r="A25" s="13">
        <v>81</v>
      </c>
      <c r="B25" s="17" t="s">
        <v>28</v>
      </c>
      <c r="C25" s="18">
        <v>0.1283</v>
      </c>
      <c r="D25" s="18">
        <v>0.14849999999999999</v>
      </c>
      <c r="E25" s="18">
        <v>0.13780000000000001</v>
      </c>
      <c r="F25" s="9">
        <f t="shared" si="0"/>
        <v>2.0199999999999996</v>
      </c>
      <c r="G25" s="9">
        <f t="shared" si="1"/>
        <v>1.0699999999999987</v>
      </c>
      <c r="H25" s="10"/>
    </row>
    <row r="26" spans="1:8" x14ac:dyDescent="0.35">
      <c r="A26" s="13">
        <v>82</v>
      </c>
      <c r="B26" s="17" t="s">
        <v>29</v>
      </c>
      <c r="C26" s="18">
        <v>0.12590000000000001</v>
      </c>
      <c r="D26" s="18">
        <v>0.14330000000000001</v>
      </c>
      <c r="E26" s="18">
        <v>0.13339999999999999</v>
      </c>
      <c r="F26" s="9">
        <f t="shared" si="0"/>
        <v>1.7399999999999998</v>
      </c>
      <c r="G26" s="9">
        <f t="shared" si="1"/>
        <v>0.99000000000000199</v>
      </c>
      <c r="H26" s="10"/>
    </row>
    <row r="27" spans="1:8" x14ac:dyDescent="0.35">
      <c r="A27" s="13">
        <v>83</v>
      </c>
      <c r="B27" s="17" t="s">
        <v>30</v>
      </c>
      <c r="C27" s="18">
        <v>0.12709999999999999</v>
      </c>
      <c r="D27" s="18">
        <v>0.14449999999999999</v>
      </c>
      <c r="E27" s="18">
        <v>0.13550000000000001</v>
      </c>
      <c r="F27" s="9">
        <f t="shared" si="0"/>
        <v>1.7399999999999998</v>
      </c>
      <c r="G27" s="9">
        <f t="shared" si="1"/>
        <v>0.89999999999999802</v>
      </c>
      <c r="H27" s="10"/>
    </row>
    <row r="28" spans="1:8" x14ac:dyDescent="0.35">
      <c r="A28" s="13">
        <v>84</v>
      </c>
      <c r="B28" s="17" t="s">
        <v>31</v>
      </c>
      <c r="C28" s="18">
        <v>0.12889999999999999</v>
      </c>
      <c r="D28" s="18">
        <v>0.1462</v>
      </c>
      <c r="E28" s="18">
        <v>0.13600000000000001</v>
      </c>
      <c r="F28" s="9">
        <f t="shared" si="0"/>
        <v>1.7300000000000009</v>
      </c>
      <c r="G28" s="9">
        <f t="shared" si="1"/>
        <v>1.0199999999999987</v>
      </c>
      <c r="H28" s="10"/>
    </row>
    <row r="29" spans="1:8" x14ac:dyDescent="0.35">
      <c r="A29" s="8">
        <v>85</v>
      </c>
      <c r="B29" s="19" t="s">
        <v>47</v>
      </c>
      <c r="C29" s="20">
        <v>0.1263</v>
      </c>
      <c r="D29" s="20">
        <v>0.15190000000000001</v>
      </c>
      <c r="E29" s="20">
        <v>0.13819999999999999</v>
      </c>
      <c r="F29" s="9">
        <f t="shared" si="0"/>
        <v>2.5600000000000014</v>
      </c>
      <c r="G29" s="9">
        <f t="shared" si="1"/>
        <v>1.3700000000000019</v>
      </c>
      <c r="H29" s="10"/>
    </row>
    <row r="30" spans="1:8" x14ac:dyDescent="0.35">
      <c r="A30" s="8">
        <v>86</v>
      </c>
      <c r="B30" s="19" t="s">
        <v>48</v>
      </c>
      <c r="C30" s="20">
        <v>0.1265</v>
      </c>
      <c r="D30" s="20">
        <v>0.14610000000000001</v>
      </c>
      <c r="E30" s="20">
        <v>0.1348</v>
      </c>
      <c r="F30" s="9">
        <f t="shared" si="0"/>
        <v>1.9600000000000006</v>
      </c>
      <c r="G30" s="9">
        <f t="shared" si="1"/>
        <v>1.1300000000000003</v>
      </c>
      <c r="H30" s="10"/>
    </row>
    <row r="31" spans="1:8" x14ac:dyDescent="0.35">
      <c r="A31" s="8">
        <v>87</v>
      </c>
      <c r="B31" s="19" t="s">
        <v>49</v>
      </c>
      <c r="C31" s="20">
        <v>0.13070000000000001</v>
      </c>
      <c r="D31" s="20">
        <v>0.15</v>
      </c>
      <c r="E31" s="20">
        <v>0.13980000000000001</v>
      </c>
      <c r="F31" s="9">
        <f t="shared" si="0"/>
        <v>1.9299999999999984</v>
      </c>
      <c r="G31" s="9">
        <f t="shared" si="1"/>
        <v>1.0199999999999987</v>
      </c>
      <c r="H31" s="10"/>
    </row>
    <row r="32" spans="1:8" x14ac:dyDescent="0.35">
      <c r="A32" s="8">
        <v>88</v>
      </c>
      <c r="B32" s="19" t="s">
        <v>50</v>
      </c>
      <c r="C32" s="20">
        <v>0.12790000000000001</v>
      </c>
      <c r="D32" s="20">
        <v>0.14649999999999999</v>
      </c>
      <c r="E32" s="20">
        <v>0.13550000000000001</v>
      </c>
      <c r="F32" s="9">
        <f t="shared" si="0"/>
        <v>1.8599999999999977</v>
      </c>
      <c r="G32" s="9">
        <f t="shared" si="1"/>
        <v>1.0999999999999983</v>
      </c>
      <c r="H32" s="10"/>
    </row>
    <row r="33" spans="1:8" x14ac:dyDescent="0.35">
      <c r="A33" s="11">
        <v>89</v>
      </c>
      <c r="B33" s="15" t="s">
        <v>51</v>
      </c>
      <c r="C33" s="16">
        <v>0.125</v>
      </c>
      <c r="D33" s="16">
        <v>0.15279999999999999</v>
      </c>
      <c r="E33" s="16">
        <v>0.13819999999999999</v>
      </c>
      <c r="F33" s="9">
        <f t="shared" si="0"/>
        <v>2.7799999999999994</v>
      </c>
      <c r="G33" s="9">
        <f t="shared" si="1"/>
        <v>1.4600000000000002</v>
      </c>
      <c r="H33" s="10"/>
    </row>
    <row r="34" spans="1:8" x14ac:dyDescent="0.35">
      <c r="A34" s="11">
        <v>90</v>
      </c>
      <c r="B34" s="15" t="s">
        <v>52</v>
      </c>
      <c r="C34" s="16">
        <v>0.1244</v>
      </c>
      <c r="D34" s="16">
        <v>0.14349999999999999</v>
      </c>
      <c r="E34" s="16">
        <v>0.13339999999999999</v>
      </c>
      <c r="F34" s="9">
        <f t="shared" si="0"/>
        <v>1.9099999999999993</v>
      </c>
      <c r="G34" s="9">
        <f t="shared" si="1"/>
        <v>1.0099999999999998</v>
      </c>
      <c r="H34" s="10"/>
    </row>
    <row r="35" spans="1:8" x14ac:dyDescent="0.35">
      <c r="A35" s="11">
        <v>91</v>
      </c>
      <c r="B35" s="15" t="s">
        <v>53</v>
      </c>
      <c r="C35" s="16">
        <v>0.1239</v>
      </c>
      <c r="D35" s="16">
        <v>0.14319999999999999</v>
      </c>
      <c r="E35" s="16">
        <v>0.13300000000000001</v>
      </c>
      <c r="F35" s="9">
        <f t="shared" si="0"/>
        <v>1.9299999999999997</v>
      </c>
      <c r="G35" s="9">
        <f t="shared" si="1"/>
        <v>1.0199999999999987</v>
      </c>
      <c r="H35" s="10"/>
    </row>
    <row r="36" spans="1:8" x14ac:dyDescent="0.35">
      <c r="A36" s="11">
        <v>92</v>
      </c>
      <c r="B36" s="24" t="s">
        <v>54</v>
      </c>
      <c r="C36" s="26">
        <v>0.12479999999999999</v>
      </c>
      <c r="D36" s="26">
        <v>0.14530000000000001</v>
      </c>
      <c r="E36" s="26">
        <v>0.13400000000000001</v>
      </c>
      <c r="F36" s="9">
        <f t="shared" si="0"/>
        <v>2.0500000000000016</v>
      </c>
      <c r="G36" s="9">
        <f t="shared" si="1"/>
        <v>1.1300000000000003</v>
      </c>
      <c r="H36" s="23"/>
    </row>
    <row r="37" spans="1:8" x14ac:dyDescent="0.35">
      <c r="A37" s="13">
        <v>93</v>
      </c>
      <c r="B37" s="17" t="s">
        <v>55</v>
      </c>
      <c r="C37" s="18">
        <v>0.1232</v>
      </c>
      <c r="D37" s="18">
        <v>0.14280000000000001</v>
      </c>
      <c r="E37" s="18">
        <v>0.13450000000000001</v>
      </c>
      <c r="F37" s="9">
        <f t="shared" si="0"/>
        <v>1.9600000000000006</v>
      </c>
      <c r="G37" s="9">
        <f t="shared" si="1"/>
        <v>0.83000000000000018</v>
      </c>
      <c r="H37" s="10"/>
    </row>
    <row r="38" spans="1:8" x14ac:dyDescent="0.35">
      <c r="A38" s="13">
        <v>94</v>
      </c>
      <c r="B38" s="17" t="s">
        <v>56</v>
      </c>
      <c r="C38" s="18">
        <v>0.124</v>
      </c>
      <c r="D38" s="18">
        <v>0.13980000000000001</v>
      </c>
      <c r="E38" s="18">
        <v>0.13270000000000001</v>
      </c>
      <c r="F38" s="9">
        <f t="shared" si="0"/>
        <v>1.580000000000001</v>
      </c>
      <c r="G38" s="9">
        <f t="shared" si="1"/>
        <v>0.70999999999999952</v>
      </c>
      <c r="H38" s="10"/>
    </row>
    <row r="39" spans="1:8" x14ac:dyDescent="0.35">
      <c r="A39" s="13">
        <v>95</v>
      </c>
      <c r="B39" s="17" t="s">
        <v>57</v>
      </c>
      <c r="C39" s="18">
        <v>0.12330000000000001</v>
      </c>
      <c r="D39" s="18">
        <v>0.13900000000000001</v>
      </c>
      <c r="E39" s="18">
        <v>0.13189999999999999</v>
      </c>
      <c r="F39" s="9">
        <f t="shared" si="0"/>
        <v>1.5700000000000005</v>
      </c>
      <c r="G39" s="9">
        <f t="shared" si="1"/>
        <v>0.7100000000000023</v>
      </c>
      <c r="H39" s="10"/>
    </row>
    <row r="40" spans="1:8" x14ac:dyDescent="0.35">
      <c r="A40" s="13">
        <v>96</v>
      </c>
      <c r="B40" s="17" t="s">
        <v>58</v>
      </c>
      <c r="C40" s="18">
        <v>0.12520000000000001</v>
      </c>
      <c r="D40" s="18">
        <v>0.14019999999999999</v>
      </c>
      <c r="E40" s="18">
        <v>0.13320000000000001</v>
      </c>
      <c r="F40" s="9">
        <f t="shared" si="0"/>
        <v>1.4999999999999987</v>
      </c>
      <c r="G40" s="9">
        <f t="shared" si="1"/>
        <v>0.69999999999999785</v>
      </c>
      <c r="H40" s="10"/>
    </row>
    <row r="41" spans="1:8" x14ac:dyDescent="0.35">
      <c r="A41" s="8">
        <v>97</v>
      </c>
      <c r="B41" s="21" t="s">
        <v>32</v>
      </c>
      <c r="C41" s="22">
        <v>0.127</v>
      </c>
      <c r="D41" s="22">
        <v>0.1449</v>
      </c>
      <c r="E41" s="22">
        <v>0.13289999999999999</v>
      </c>
      <c r="F41" s="9">
        <f t="shared" si="0"/>
        <v>1.79</v>
      </c>
      <c r="G41" s="9">
        <f t="shared" si="1"/>
        <v>1.2000000000000011</v>
      </c>
      <c r="H41" s="10"/>
    </row>
    <row r="42" spans="1:8" x14ac:dyDescent="0.35">
      <c r="A42" s="8">
        <v>98</v>
      </c>
      <c r="B42" s="21" t="s">
        <v>33</v>
      </c>
      <c r="C42" s="22">
        <v>0.12859999999999999</v>
      </c>
      <c r="D42" s="22">
        <v>0.15040000000000001</v>
      </c>
      <c r="E42" s="22">
        <v>0.1353</v>
      </c>
      <c r="F42" s="9">
        <f t="shared" si="0"/>
        <v>2.1800000000000015</v>
      </c>
      <c r="G42" s="9">
        <f t="shared" si="1"/>
        <v>1.5100000000000002</v>
      </c>
      <c r="H42" s="10"/>
    </row>
    <row r="43" spans="1:8" x14ac:dyDescent="0.35">
      <c r="A43" s="8">
        <v>99</v>
      </c>
      <c r="B43" s="21" t="s">
        <v>34</v>
      </c>
      <c r="C43" s="22">
        <v>0.1242</v>
      </c>
      <c r="D43" s="22">
        <v>0.1419</v>
      </c>
      <c r="E43" s="22">
        <v>0.12870000000000001</v>
      </c>
      <c r="F43" s="9">
        <f t="shared" si="0"/>
        <v>1.7699999999999994</v>
      </c>
      <c r="G43" s="9">
        <f t="shared" si="1"/>
        <v>1.319999999999999</v>
      </c>
      <c r="H43" s="10"/>
    </row>
    <row r="44" spans="1:8" x14ac:dyDescent="0.35">
      <c r="A44" s="8">
        <v>100</v>
      </c>
      <c r="B44" s="21" t="s">
        <v>35</v>
      </c>
      <c r="C44" s="22">
        <v>0.12859999999999999</v>
      </c>
      <c r="D44" s="22">
        <v>0.14910000000000001</v>
      </c>
      <c r="E44" s="22">
        <v>0.13450000000000001</v>
      </c>
      <c r="F44" s="9">
        <f t="shared" si="0"/>
        <v>2.0500000000000016</v>
      </c>
      <c r="G44" s="9">
        <f t="shared" si="1"/>
        <v>1.4600000000000002</v>
      </c>
      <c r="H44" s="10"/>
    </row>
    <row r="45" spans="1:8" x14ac:dyDescent="0.35">
      <c r="A45" s="11">
        <v>101</v>
      </c>
      <c r="B45" s="15" t="s">
        <v>36</v>
      </c>
      <c r="C45" s="16">
        <v>0.1295</v>
      </c>
      <c r="D45" s="16">
        <v>0.14829999999999999</v>
      </c>
      <c r="E45" s="16">
        <v>0.1353</v>
      </c>
      <c r="F45" s="9">
        <f t="shared" si="0"/>
        <v>1.8799999999999983</v>
      </c>
      <c r="G45" s="9">
        <f t="shared" si="1"/>
        <v>1.2999999999999985</v>
      </c>
      <c r="H45" s="10"/>
    </row>
    <row r="46" spans="1:8" x14ac:dyDescent="0.35">
      <c r="A46" s="11">
        <v>102</v>
      </c>
      <c r="B46" s="15" t="s">
        <v>37</v>
      </c>
      <c r="C46" s="16">
        <v>0.1268</v>
      </c>
      <c r="D46" s="16">
        <v>0.1467</v>
      </c>
      <c r="E46" s="16">
        <v>0.1328</v>
      </c>
      <c r="F46" s="9">
        <f t="shared" si="0"/>
        <v>1.9900000000000002</v>
      </c>
      <c r="G46" s="9">
        <f t="shared" si="1"/>
        <v>1.3899999999999997</v>
      </c>
      <c r="H46" s="10"/>
    </row>
    <row r="47" spans="1:8" x14ac:dyDescent="0.35">
      <c r="A47" s="11">
        <v>103</v>
      </c>
      <c r="B47" s="15" t="s">
        <v>38</v>
      </c>
      <c r="C47" s="16">
        <v>0.12770000000000001</v>
      </c>
      <c r="D47" s="16">
        <v>0.14510000000000001</v>
      </c>
      <c r="E47" s="16">
        <v>0.1323</v>
      </c>
      <c r="F47" s="9">
        <f t="shared" si="0"/>
        <v>1.7399999999999998</v>
      </c>
      <c r="G47" s="9">
        <f t="shared" si="1"/>
        <v>1.2800000000000007</v>
      </c>
      <c r="H47" s="10"/>
    </row>
    <row r="48" spans="1:8" x14ac:dyDescent="0.35">
      <c r="A48" s="11">
        <v>104</v>
      </c>
      <c r="B48" s="15" t="s">
        <v>39</v>
      </c>
      <c r="C48" s="16">
        <v>0.12939999999999999</v>
      </c>
      <c r="D48" s="16">
        <v>0.15</v>
      </c>
      <c r="E48" s="16">
        <v>0.1351</v>
      </c>
      <c r="F48" s="9">
        <f t="shared" si="0"/>
        <v>2.0600000000000005</v>
      </c>
      <c r="G48" s="9">
        <f t="shared" si="1"/>
        <v>1.4899999999999998</v>
      </c>
      <c r="H48" s="10"/>
    </row>
    <row r="49" spans="1:8" x14ac:dyDescent="0.35">
      <c r="A49" s="13">
        <v>105</v>
      </c>
      <c r="B49" s="17" t="s">
        <v>40</v>
      </c>
      <c r="C49" s="18">
        <v>0.1285</v>
      </c>
      <c r="D49" s="18">
        <v>0.1424</v>
      </c>
      <c r="E49" s="18">
        <v>0.13339999999999999</v>
      </c>
      <c r="F49" s="9">
        <f t="shared" si="0"/>
        <v>1.3899999999999997</v>
      </c>
      <c r="G49" s="9">
        <f t="shared" si="1"/>
        <v>0.9000000000000008</v>
      </c>
      <c r="H49" s="10"/>
    </row>
    <row r="50" spans="1:8" x14ac:dyDescent="0.35">
      <c r="A50" s="13">
        <v>106</v>
      </c>
      <c r="B50" s="17" t="s">
        <v>41</v>
      </c>
      <c r="C50" s="18">
        <v>0.12470000000000001</v>
      </c>
      <c r="D50" s="18">
        <v>0.13950000000000001</v>
      </c>
      <c r="E50" s="18">
        <v>0.12959999999999999</v>
      </c>
      <c r="F50" s="9">
        <f t="shared" si="0"/>
        <v>1.4800000000000009</v>
      </c>
      <c r="G50" s="9">
        <f t="shared" si="1"/>
        <v>0.99000000000000199</v>
      </c>
      <c r="H50" s="10"/>
    </row>
    <row r="51" spans="1:8" x14ac:dyDescent="0.35">
      <c r="A51" s="13">
        <v>107</v>
      </c>
      <c r="B51" s="17" t="s">
        <v>42</v>
      </c>
      <c r="C51" s="18">
        <v>0.1278</v>
      </c>
      <c r="D51" s="18">
        <v>0.14019999999999999</v>
      </c>
      <c r="E51" s="18">
        <v>0.1313</v>
      </c>
      <c r="F51" s="9">
        <f t="shared" si="0"/>
        <v>1.2399999999999993</v>
      </c>
      <c r="G51" s="9">
        <f t="shared" si="1"/>
        <v>0.88999999999999913</v>
      </c>
      <c r="H51" s="10"/>
    </row>
    <row r="52" spans="1:8" x14ac:dyDescent="0.35">
      <c r="A52" s="13">
        <v>108</v>
      </c>
      <c r="B52" s="17" t="s">
        <v>43</v>
      </c>
      <c r="C52" s="18">
        <v>0.1285</v>
      </c>
      <c r="D52" s="18">
        <v>0.1434</v>
      </c>
      <c r="E52" s="18">
        <v>0.13339999999999999</v>
      </c>
      <c r="F52" s="9">
        <f t="shared" si="0"/>
        <v>1.4899999999999998</v>
      </c>
      <c r="G52" s="9">
        <f t="shared" si="1"/>
        <v>1.0000000000000009</v>
      </c>
      <c r="H52" s="10"/>
    </row>
    <row r="53" spans="1:8" x14ac:dyDescent="0.35">
      <c r="A53" s="8">
        <v>109</v>
      </c>
      <c r="B53" s="21" t="s">
        <v>59</v>
      </c>
      <c r="C53" s="22">
        <v>0.12870000000000001</v>
      </c>
      <c r="D53" s="22">
        <v>0.15379999999999999</v>
      </c>
      <c r="E53" s="22">
        <v>0.14030000000000001</v>
      </c>
      <c r="F53" s="9">
        <f t="shared" si="0"/>
        <v>2.5099999999999985</v>
      </c>
      <c r="G53" s="9">
        <f t="shared" si="1"/>
        <v>1.3499999999999983</v>
      </c>
      <c r="H53" s="10"/>
    </row>
    <row r="54" spans="1:8" x14ac:dyDescent="0.35">
      <c r="A54" s="8">
        <v>110</v>
      </c>
      <c r="B54" s="21" t="s">
        <v>60</v>
      </c>
      <c r="C54" s="22">
        <v>0.13</v>
      </c>
      <c r="D54" s="22">
        <v>0.15049999999999999</v>
      </c>
      <c r="E54" s="22">
        <v>0.13930000000000001</v>
      </c>
      <c r="F54" s="9">
        <f t="shared" si="0"/>
        <v>2.0499999999999989</v>
      </c>
      <c r="G54" s="9">
        <f t="shared" si="1"/>
        <v>1.1199999999999988</v>
      </c>
      <c r="H54" s="10"/>
    </row>
    <row r="55" spans="1:8" x14ac:dyDescent="0.35">
      <c r="A55" s="8">
        <v>111</v>
      </c>
      <c r="B55" s="21" t="s">
        <v>61</v>
      </c>
      <c r="C55" s="22">
        <v>0.127</v>
      </c>
      <c r="D55" s="22">
        <v>0.14879999999999999</v>
      </c>
      <c r="E55" s="22">
        <v>0.13619999999999999</v>
      </c>
      <c r="F55" s="9">
        <f t="shared" si="0"/>
        <v>2.1799999999999988</v>
      </c>
      <c r="G55" s="9">
        <f t="shared" si="1"/>
        <v>1.26</v>
      </c>
      <c r="H55" s="10"/>
    </row>
    <row r="56" spans="1:8" x14ac:dyDescent="0.35">
      <c r="A56" s="8">
        <v>112</v>
      </c>
      <c r="B56" s="21" t="s">
        <v>62</v>
      </c>
      <c r="C56" s="22">
        <v>0.12820000000000001</v>
      </c>
      <c r="D56" s="22">
        <v>0.14599999999999999</v>
      </c>
      <c r="E56" s="22">
        <v>0.13569999999999999</v>
      </c>
      <c r="F56" s="9">
        <f t="shared" si="0"/>
        <v>1.7799999999999983</v>
      </c>
      <c r="G56" s="9">
        <f t="shared" si="1"/>
        <v>1.0300000000000002</v>
      </c>
      <c r="H56" s="10"/>
    </row>
    <row r="57" spans="1:8" x14ac:dyDescent="0.35">
      <c r="A57" s="11">
        <v>113</v>
      </c>
      <c r="B57" s="15" t="s">
        <v>63</v>
      </c>
      <c r="C57" s="16">
        <v>0.12820000000000001</v>
      </c>
      <c r="D57" s="16">
        <v>0.1512</v>
      </c>
      <c r="E57" s="16">
        <v>0.1386</v>
      </c>
      <c r="F57" s="9">
        <f t="shared" si="0"/>
        <v>2.2999999999999994</v>
      </c>
      <c r="G57" s="9">
        <f t="shared" si="1"/>
        <v>1.26</v>
      </c>
      <c r="H57" s="10"/>
    </row>
    <row r="58" spans="1:8" x14ac:dyDescent="0.35">
      <c r="A58" s="11">
        <v>114</v>
      </c>
      <c r="B58" s="15" t="s">
        <v>64</v>
      </c>
      <c r="C58" s="16">
        <v>0.12740000000000001</v>
      </c>
      <c r="D58" s="16">
        <v>0.14879999999999999</v>
      </c>
      <c r="E58" s="16">
        <v>0.1368</v>
      </c>
      <c r="F58" s="9">
        <f t="shared" si="0"/>
        <v>2.1399999999999975</v>
      </c>
      <c r="G58" s="9">
        <f t="shared" si="1"/>
        <v>1.1999999999999984</v>
      </c>
      <c r="H58" s="10"/>
    </row>
    <row r="59" spans="1:8" x14ac:dyDescent="0.35">
      <c r="A59" s="11">
        <v>115</v>
      </c>
      <c r="B59" s="15" t="s">
        <v>65</v>
      </c>
      <c r="C59" s="16">
        <v>0.12590000000000001</v>
      </c>
      <c r="D59" s="16">
        <v>0.14710000000000001</v>
      </c>
      <c r="E59" s="16">
        <v>0.13500000000000001</v>
      </c>
      <c r="F59" s="9">
        <f t="shared" si="0"/>
        <v>2.1199999999999997</v>
      </c>
      <c r="G59" s="9">
        <f t="shared" si="1"/>
        <v>1.21</v>
      </c>
      <c r="H59" s="10"/>
    </row>
    <row r="60" spans="1:8" x14ac:dyDescent="0.35">
      <c r="A60" s="11">
        <v>116</v>
      </c>
      <c r="B60" s="15" t="s">
        <v>66</v>
      </c>
      <c r="C60" s="16">
        <v>0.1268</v>
      </c>
      <c r="D60" s="16">
        <v>0.14349999999999999</v>
      </c>
      <c r="E60" s="16">
        <v>0.13350000000000001</v>
      </c>
      <c r="F60" s="9">
        <f t="shared" si="0"/>
        <v>1.6699999999999993</v>
      </c>
      <c r="G60" s="9">
        <f t="shared" si="1"/>
        <v>0.99999999999999811</v>
      </c>
      <c r="H60" s="10"/>
    </row>
    <row r="61" spans="1:8" x14ac:dyDescent="0.35">
      <c r="A61" s="13">
        <v>117</v>
      </c>
      <c r="B61" s="17" t="s">
        <v>67</v>
      </c>
      <c r="C61" s="18">
        <v>0.12889999999999999</v>
      </c>
      <c r="D61" s="18">
        <v>0.14799999999999999</v>
      </c>
      <c r="E61" s="18">
        <v>0.13950000000000001</v>
      </c>
      <c r="F61" s="9">
        <f t="shared" si="0"/>
        <v>1.9100000000000006</v>
      </c>
      <c r="G61" s="9">
        <f t="shared" si="1"/>
        <v>0.84999999999999798</v>
      </c>
      <c r="H61" s="10"/>
    </row>
    <row r="62" spans="1:8" x14ac:dyDescent="0.35">
      <c r="A62" s="13">
        <v>118</v>
      </c>
      <c r="B62" s="17" t="s">
        <v>68</v>
      </c>
      <c r="C62" s="18">
        <v>0.1283</v>
      </c>
      <c r="D62" s="18">
        <v>0.14580000000000001</v>
      </c>
      <c r="E62" s="18">
        <v>0.13769999999999999</v>
      </c>
      <c r="F62" s="9">
        <f t="shared" si="0"/>
        <v>1.7500000000000016</v>
      </c>
      <c r="G62" s="9">
        <f t="shared" si="1"/>
        <v>0.81000000000000238</v>
      </c>
      <c r="H62" s="10"/>
    </row>
    <row r="63" spans="1:8" x14ac:dyDescent="0.35">
      <c r="A63" s="13">
        <v>119</v>
      </c>
      <c r="B63" s="17" t="s">
        <v>69</v>
      </c>
      <c r="C63" s="18">
        <v>0.12470000000000001</v>
      </c>
      <c r="D63" s="18">
        <v>0.1406</v>
      </c>
      <c r="E63" s="18">
        <v>0.13270000000000001</v>
      </c>
      <c r="F63" s="9">
        <f t="shared" si="0"/>
        <v>1.5899999999999999</v>
      </c>
      <c r="G63" s="9">
        <f t="shared" si="1"/>
        <v>0.78999999999999904</v>
      </c>
      <c r="H63" s="10"/>
    </row>
    <row r="64" spans="1:8" x14ac:dyDescent="0.35">
      <c r="A64" s="13">
        <v>120</v>
      </c>
      <c r="B64" s="17" t="s">
        <v>70</v>
      </c>
      <c r="C64" s="18">
        <v>0.124</v>
      </c>
      <c r="D64" s="18">
        <v>0.13719999999999999</v>
      </c>
      <c r="E64" s="18">
        <v>0.13059999999999999</v>
      </c>
      <c r="F64" s="9">
        <f t="shared" si="0"/>
        <v>1.319999999999999</v>
      </c>
      <c r="G64" s="9">
        <f t="shared" si="1"/>
        <v>0.65999999999999948</v>
      </c>
      <c r="H64" s="10"/>
    </row>
  </sheetData>
  <pageMargins left="0.7" right="0.7" top="0.75" bottom="0.75" header="0.3" footer="0.3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"/>
  <sheetViews>
    <sheetView tabSelected="1" topLeftCell="A58" workbookViewId="0">
      <selection activeCell="E45" sqref="E45"/>
    </sheetView>
  </sheetViews>
  <sheetFormatPr defaultColWidth="8.81640625" defaultRowHeight="14.5" x14ac:dyDescent="0.35"/>
  <cols>
    <col min="1" max="5" width="14.26953125" style="3" customWidth="1"/>
    <col min="6" max="6" width="15.26953125" style="3" bestFit="1" customWidth="1"/>
    <col min="7" max="7" width="13" style="3" customWidth="1"/>
    <col min="8" max="8" width="15.54296875" style="3" bestFit="1" customWidth="1"/>
    <col min="9" max="16384" width="8.81640625" style="3"/>
  </cols>
  <sheetData>
    <row r="2" spans="1:11" x14ac:dyDescent="0.35">
      <c r="A2" s="2" t="s">
        <v>44</v>
      </c>
      <c r="B2" s="25">
        <v>43904</v>
      </c>
    </row>
    <row r="3" spans="1:11" ht="15" thickBot="1" x14ac:dyDescent="0.4"/>
    <row r="4" spans="1:11" x14ac:dyDescent="0.35">
      <c r="A4" s="4" t="s">
        <v>0</v>
      </c>
      <c r="B4" s="5" t="s">
        <v>1</v>
      </c>
      <c r="C4" s="5" t="s">
        <v>2</v>
      </c>
      <c r="D4" s="5" t="s">
        <v>3</v>
      </c>
      <c r="E4" s="6" t="s">
        <v>4</v>
      </c>
      <c r="F4" s="7" t="s">
        <v>5</v>
      </c>
      <c r="G4" s="7" t="s">
        <v>6</v>
      </c>
      <c r="H4" s="3" t="s">
        <v>7</v>
      </c>
    </row>
    <row r="5" spans="1:11" x14ac:dyDescent="0.35">
      <c r="A5" s="8">
        <v>121</v>
      </c>
      <c r="B5" s="8" t="s">
        <v>8</v>
      </c>
      <c r="C5" s="9">
        <v>0.1241</v>
      </c>
      <c r="D5" s="9">
        <v>0.1489</v>
      </c>
      <c r="E5" s="9">
        <v>0.13650000000000001</v>
      </c>
      <c r="F5" s="9">
        <f>(D5-C5)*100</f>
        <v>2.4800000000000004</v>
      </c>
      <c r="G5" s="9">
        <f>(D5-E5)*100</f>
        <v>1.2399999999999993</v>
      </c>
      <c r="H5" s="10"/>
    </row>
    <row r="6" spans="1:11" x14ac:dyDescent="0.35">
      <c r="A6" s="8">
        <v>122</v>
      </c>
      <c r="B6" s="8" t="s">
        <v>9</v>
      </c>
      <c r="C6" s="9">
        <v>0.12330000000000001</v>
      </c>
      <c r="D6" s="9">
        <v>0.14990000000000001</v>
      </c>
      <c r="E6" s="9">
        <v>0.13769999999999999</v>
      </c>
      <c r="F6" s="9">
        <f t="shared" ref="F6:F64" si="0">(D6-C6)*100</f>
        <v>2.6599999999999997</v>
      </c>
      <c r="G6" s="9">
        <f t="shared" ref="G6:G64" si="1">(D6-E6)*100</f>
        <v>1.2200000000000015</v>
      </c>
      <c r="H6" s="10"/>
    </row>
    <row r="7" spans="1:11" ht="13.9" customHeight="1" x14ac:dyDescent="0.35">
      <c r="A7" s="8">
        <v>123</v>
      </c>
      <c r="B7" s="8" t="s">
        <v>10</v>
      </c>
      <c r="C7" s="9">
        <v>0.12330000000000001</v>
      </c>
      <c r="D7" s="9">
        <v>0.15229999999999999</v>
      </c>
      <c r="E7" s="9">
        <v>0.13880000000000001</v>
      </c>
      <c r="F7" s="9">
        <f t="shared" si="0"/>
        <v>2.8999999999999986</v>
      </c>
      <c r="G7" s="9">
        <f t="shared" si="1"/>
        <v>1.3499999999999983</v>
      </c>
      <c r="H7" s="10"/>
      <c r="K7" s="3" t="s">
        <v>75</v>
      </c>
    </row>
    <row r="8" spans="1:11" x14ac:dyDescent="0.35">
      <c r="A8" s="8">
        <v>124</v>
      </c>
      <c r="B8" s="8" t="s">
        <v>11</v>
      </c>
      <c r="C8" s="9">
        <v>0.12770000000000001</v>
      </c>
      <c r="D8" s="9">
        <v>0.1472</v>
      </c>
      <c r="E8" s="9">
        <v>0.13789999999999999</v>
      </c>
      <c r="F8" s="9">
        <f t="shared" si="0"/>
        <v>1.9499999999999988</v>
      </c>
      <c r="G8" s="9">
        <f t="shared" si="1"/>
        <v>0.93000000000000027</v>
      </c>
      <c r="H8" s="10"/>
    </row>
    <row r="9" spans="1:11" x14ac:dyDescent="0.35">
      <c r="A9" s="11">
        <v>125</v>
      </c>
      <c r="B9" s="11" t="s">
        <v>12</v>
      </c>
      <c r="C9" s="12">
        <v>0.12909999999999999</v>
      </c>
      <c r="D9" s="12">
        <v>0.1595</v>
      </c>
      <c r="E9" s="12">
        <v>0.14499999999999999</v>
      </c>
      <c r="F9" s="9">
        <f t="shared" si="0"/>
        <v>3.0400000000000009</v>
      </c>
      <c r="G9" s="9">
        <f t="shared" si="1"/>
        <v>1.4500000000000013</v>
      </c>
      <c r="H9" s="10"/>
    </row>
    <row r="10" spans="1:11" x14ac:dyDescent="0.35">
      <c r="A10" s="11">
        <v>126</v>
      </c>
      <c r="B10" s="11" t="s">
        <v>13</v>
      </c>
      <c r="C10" s="12">
        <v>0.12920000000000001</v>
      </c>
      <c r="D10" s="12">
        <v>0.1646</v>
      </c>
      <c r="E10" s="12">
        <v>0.1502</v>
      </c>
      <c r="F10" s="9">
        <f t="shared" si="0"/>
        <v>3.5399999999999987</v>
      </c>
      <c r="G10" s="9">
        <f t="shared" si="1"/>
        <v>1.4399999999999995</v>
      </c>
      <c r="H10" s="10"/>
    </row>
    <row r="11" spans="1:11" x14ac:dyDescent="0.35">
      <c r="A11" s="11">
        <v>127</v>
      </c>
      <c r="B11" s="11" t="s">
        <v>14</v>
      </c>
      <c r="C11" s="12">
        <v>0.12759999999999999</v>
      </c>
      <c r="D11" s="12">
        <v>0.1681</v>
      </c>
      <c r="E11" s="12">
        <v>0.1515</v>
      </c>
      <c r="F11" s="9">
        <f t="shared" si="0"/>
        <v>4.0500000000000007</v>
      </c>
      <c r="G11" s="9">
        <f t="shared" si="1"/>
        <v>1.6600000000000004</v>
      </c>
      <c r="H11" s="10"/>
    </row>
    <row r="12" spans="1:11" x14ac:dyDescent="0.35">
      <c r="A12" s="11">
        <v>128</v>
      </c>
      <c r="B12" s="11" t="s">
        <v>15</v>
      </c>
      <c r="C12" s="12">
        <v>0.1288</v>
      </c>
      <c r="D12" s="12">
        <v>0.1651</v>
      </c>
      <c r="E12" s="12">
        <v>0.15079999999999999</v>
      </c>
      <c r="F12" s="9">
        <f t="shared" si="0"/>
        <v>3.63</v>
      </c>
      <c r="G12" s="9">
        <f t="shared" si="1"/>
        <v>1.4300000000000006</v>
      </c>
      <c r="H12" s="10"/>
    </row>
    <row r="13" spans="1:11" x14ac:dyDescent="0.35">
      <c r="A13" s="13">
        <v>129</v>
      </c>
      <c r="B13" s="13" t="s">
        <v>16</v>
      </c>
      <c r="C13" s="14">
        <v>0.12609999999999999</v>
      </c>
      <c r="D13" s="14">
        <v>0.1489</v>
      </c>
      <c r="E13" s="14">
        <v>0.14080000000000001</v>
      </c>
      <c r="F13" s="9">
        <f t="shared" si="0"/>
        <v>2.2800000000000016</v>
      </c>
      <c r="G13" s="9">
        <f t="shared" si="1"/>
        <v>0.80999999999999961</v>
      </c>
      <c r="H13" s="10"/>
    </row>
    <row r="14" spans="1:11" x14ac:dyDescent="0.35">
      <c r="A14" s="13">
        <v>130</v>
      </c>
      <c r="B14" s="13" t="s">
        <v>17</v>
      </c>
      <c r="C14" s="14">
        <v>0.1288</v>
      </c>
      <c r="D14" s="14">
        <v>0.15939999999999999</v>
      </c>
      <c r="E14" s="14">
        <v>0.15060000000000001</v>
      </c>
      <c r="F14" s="9">
        <f t="shared" si="0"/>
        <v>3.0599999999999987</v>
      </c>
      <c r="G14" s="9">
        <f t="shared" si="1"/>
        <v>0.87999999999999745</v>
      </c>
      <c r="H14" s="10"/>
    </row>
    <row r="15" spans="1:11" x14ac:dyDescent="0.35">
      <c r="A15" s="13">
        <v>131</v>
      </c>
      <c r="B15" s="13" t="s">
        <v>18</v>
      </c>
      <c r="C15" s="14">
        <v>0.1258</v>
      </c>
      <c r="D15" s="14">
        <v>0.1573</v>
      </c>
      <c r="E15" s="14">
        <v>0.14799999999999999</v>
      </c>
      <c r="F15" s="9">
        <f t="shared" si="0"/>
        <v>3.15</v>
      </c>
      <c r="G15" s="9">
        <f t="shared" si="1"/>
        <v>0.93000000000000027</v>
      </c>
      <c r="H15" s="10"/>
    </row>
    <row r="16" spans="1:11" x14ac:dyDescent="0.35">
      <c r="A16" s="13">
        <v>132</v>
      </c>
      <c r="B16" s="13" t="s">
        <v>19</v>
      </c>
      <c r="C16" s="14">
        <v>0.1268</v>
      </c>
      <c r="D16" s="14">
        <v>0.159</v>
      </c>
      <c r="E16" s="14">
        <v>0.15</v>
      </c>
      <c r="F16" s="9">
        <f t="shared" si="0"/>
        <v>3.2200000000000006</v>
      </c>
      <c r="G16" s="9">
        <f t="shared" si="1"/>
        <v>0.9000000000000008</v>
      </c>
      <c r="H16" s="10"/>
    </row>
    <row r="17" spans="1:8" x14ac:dyDescent="0.35">
      <c r="A17" s="8">
        <v>133</v>
      </c>
      <c r="B17" s="19" t="s">
        <v>20</v>
      </c>
      <c r="C17" s="20">
        <v>0.12659999999999999</v>
      </c>
      <c r="D17" s="20">
        <v>0.14899999999999999</v>
      </c>
      <c r="E17" s="20">
        <v>0.13420000000000001</v>
      </c>
      <c r="F17" s="9">
        <f t="shared" si="0"/>
        <v>2.2400000000000002</v>
      </c>
      <c r="G17" s="9">
        <f t="shared" si="1"/>
        <v>1.479999999999998</v>
      </c>
      <c r="H17" s="10"/>
    </row>
    <row r="18" spans="1:8" x14ac:dyDescent="0.35">
      <c r="A18" s="8">
        <v>134</v>
      </c>
      <c r="B18" s="19" t="s">
        <v>21</v>
      </c>
      <c r="C18" s="20">
        <v>0.12659999999999999</v>
      </c>
      <c r="D18" s="20">
        <v>0.14549999999999999</v>
      </c>
      <c r="E18" s="20">
        <v>0.13250000000000001</v>
      </c>
      <c r="F18" s="9">
        <f t="shared" si="0"/>
        <v>1.8900000000000001</v>
      </c>
      <c r="G18" s="9">
        <f t="shared" si="1"/>
        <v>1.2999999999999985</v>
      </c>
      <c r="H18" s="10"/>
    </row>
    <row r="19" spans="1:8" x14ac:dyDescent="0.35">
      <c r="A19" s="8">
        <v>135</v>
      </c>
      <c r="B19" s="19" t="s">
        <v>71</v>
      </c>
      <c r="C19" s="20">
        <v>0.12740000000000001</v>
      </c>
      <c r="D19" s="20">
        <v>0.14050000000000001</v>
      </c>
      <c r="E19" s="20">
        <v>0.13109999999999999</v>
      </c>
      <c r="F19" s="9">
        <f>(D19-C19)*100/8*10</f>
        <v>1.6375000000000002</v>
      </c>
      <c r="G19" s="9">
        <f>(D19-E19)*100/8*10</f>
        <v>1.1750000000000025</v>
      </c>
      <c r="H19" s="10"/>
    </row>
    <row r="20" spans="1:8" x14ac:dyDescent="0.35">
      <c r="A20" s="8">
        <v>136</v>
      </c>
      <c r="B20" s="19" t="s">
        <v>23</v>
      </c>
      <c r="C20" s="20">
        <v>0.1265</v>
      </c>
      <c r="D20" s="20">
        <v>0.14380000000000001</v>
      </c>
      <c r="E20" s="20">
        <v>0.13139999999999999</v>
      </c>
      <c r="F20" s="9">
        <f t="shared" si="0"/>
        <v>1.7300000000000009</v>
      </c>
      <c r="G20" s="9">
        <f t="shared" si="1"/>
        <v>1.2400000000000022</v>
      </c>
      <c r="H20" s="10"/>
    </row>
    <row r="21" spans="1:8" x14ac:dyDescent="0.35">
      <c r="A21" s="11">
        <v>137</v>
      </c>
      <c r="B21" s="15" t="s">
        <v>24</v>
      </c>
      <c r="C21" s="16">
        <v>0.12770000000000001</v>
      </c>
      <c r="D21" s="16">
        <v>0.1552</v>
      </c>
      <c r="E21" s="16">
        <v>0.13719999999999999</v>
      </c>
      <c r="F21" s="9">
        <f t="shared" si="0"/>
        <v>2.7499999999999996</v>
      </c>
      <c r="G21" s="9">
        <f t="shared" si="1"/>
        <v>1.8000000000000016</v>
      </c>
      <c r="H21" s="10"/>
    </row>
    <row r="22" spans="1:8" x14ac:dyDescent="0.35">
      <c r="A22" s="11">
        <v>138</v>
      </c>
      <c r="B22" s="15" t="s">
        <v>25</v>
      </c>
      <c r="C22" s="16">
        <v>0.1268</v>
      </c>
      <c r="D22" s="16">
        <v>0.15279999999999999</v>
      </c>
      <c r="E22" s="16">
        <v>0.1358</v>
      </c>
      <c r="F22" s="9">
        <f t="shared" si="0"/>
        <v>2.5999999999999996</v>
      </c>
      <c r="G22" s="9">
        <f t="shared" si="1"/>
        <v>1.6999999999999988</v>
      </c>
      <c r="H22" s="10"/>
    </row>
    <row r="23" spans="1:8" x14ac:dyDescent="0.35">
      <c r="A23" s="11">
        <v>139</v>
      </c>
      <c r="B23" s="15" t="s">
        <v>26</v>
      </c>
      <c r="C23" s="16">
        <v>0.12709999999999999</v>
      </c>
      <c r="D23" s="16">
        <v>0.14990000000000001</v>
      </c>
      <c r="E23" s="16">
        <v>0.1353</v>
      </c>
      <c r="F23" s="9">
        <f t="shared" si="0"/>
        <v>2.2800000000000016</v>
      </c>
      <c r="G23" s="9">
        <f t="shared" si="1"/>
        <v>1.4600000000000002</v>
      </c>
      <c r="H23" s="10"/>
    </row>
    <row r="24" spans="1:8" x14ac:dyDescent="0.35">
      <c r="A24" s="11">
        <v>140</v>
      </c>
      <c r="B24" s="24" t="s">
        <v>27</v>
      </c>
      <c r="C24" s="26">
        <v>0.12690000000000001</v>
      </c>
      <c r="D24" s="26">
        <v>0.15060000000000001</v>
      </c>
      <c r="E24" s="26">
        <v>0.13420000000000001</v>
      </c>
      <c r="F24" s="9">
        <f t="shared" si="0"/>
        <v>2.37</v>
      </c>
      <c r="G24" s="9">
        <f t="shared" si="1"/>
        <v>1.6399999999999997</v>
      </c>
      <c r="H24" s="23"/>
    </row>
    <row r="25" spans="1:8" x14ac:dyDescent="0.35">
      <c r="A25" s="13">
        <v>141</v>
      </c>
      <c r="B25" s="17" t="s">
        <v>28</v>
      </c>
      <c r="C25" s="18">
        <v>0.127</v>
      </c>
      <c r="D25" s="18">
        <v>0.14729999999999999</v>
      </c>
      <c r="E25" s="18">
        <v>0.13650000000000001</v>
      </c>
      <c r="F25" s="9">
        <f t="shared" si="0"/>
        <v>2.0299999999999985</v>
      </c>
      <c r="G25" s="9">
        <f t="shared" si="1"/>
        <v>1.0799999999999976</v>
      </c>
      <c r="H25" s="10"/>
    </row>
    <row r="26" spans="1:8" x14ac:dyDescent="0.35">
      <c r="A26" s="13">
        <v>142</v>
      </c>
      <c r="B26" s="17" t="s">
        <v>29</v>
      </c>
      <c r="C26" s="18">
        <v>0.1263</v>
      </c>
      <c r="D26" s="18">
        <v>0.14380000000000001</v>
      </c>
      <c r="E26" s="18">
        <v>0.1341</v>
      </c>
      <c r="F26" s="9">
        <f t="shared" si="0"/>
        <v>1.7500000000000016</v>
      </c>
      <c r="G26" s="9">
        <f t="shared" si="1"/>
        <v>0.97000000000000142</v>
      </c>
      <c r="H26" s="10"/>
    </row>
    <row r="27" spans="1:8" x14ac:dyDescent="0.35">
      <c r="A27" s="13">
        <v>143</v>
      </c>
      <c r="B27" s="17" t="s">
        <v>30</v>
      </c>
      <c r="C27" s="18">
        <v>0.1263</v>
      </c>
      <c r="D27" s="18">
        <v>0.14349999999999999</v>
      </c>
      <c r="E27" s="18">
        <v>0.13450000000000001</v>
      </c>
      <c r="F27" s="9">
        <f t="shared" si="0"/>
        <v>1.7199999999999993</v>
      </c>
      <c r="G27" s="9">
        <f t="shared" si="1"/>
        <v>0.89999999999999802</v>
      </c>
      <c r="H27" s="10"/>
    </row>
    <row r="28" spans="1:8" x14ac:dyDescent="0.35">
      <c r="A28" s="13">
        <v>144</v>
      </c>
      <c r="B28" s="17" t="s">
        <v>31</v>
      </c>
      <c r="C28" s="18">
        <v>0.12659999999999999</v>
      </c>
      <c r="D28" s="18">
        <v>0.14399999999999999</v>
      </c>
      <c r="E28" s="18">
        <v>0.13420000000000001</v>
      </c>
      <c r="F28" s="9">
        <f t="shared" si="0"/>
        <v>1.7399999999999998</v>
      </c>
      <c r="G28" s="9">
        <f t="shared" si="1"/>
        <v>0.97999999999999754</v>
      </c>
      <c r="H28" s="10"/>
    </row>
    <row r="29" spans="1:8" x14ac:dyDescent="0.35">
      <c r="A29" s="8">
        <v>145</v>
      </c>
      <c r="B29" s="19" t="s">
        <v>47</v>
      </c>
      <c r="C29" s="20">
        <v>0.12659999999999999</v>
      </c>
      <c r="D29" s="20">
        <v>0.1487</v>
      </c>
      <c r="E29" s="20">
        <v>0.13589999999999999</v>
      </c>
      <c r="F29" s="9">
        <f t="shared" si="0"/>
        <v>2.2100000000000009</v>
      </c>
      <c r="G29" s="9">
        <f t="shared" si="1"/>
        <v>1.2800000000000007</v>
      </c>
      <c r="H29" s="10"/>
    </row>
    <row r="30" spans="1:8" x14ac:dyDescent="0.35">
      <c r="A30" s="8">
        <v>146</v>
      </c>
      <c r="B30" s="19" t="s">
        <v>48</v>
      </c>
      <c r="C30" s="20">
        <v>0.1255</v>
      </c>
      <c r="D30" s="20">
        <v>0.1431</v>
      </c>
      <c r="E30" s="20">
        <v>0.13220000000000001</v>
      </c>
      <c r="F30" s="9">
        <f t="shared" si="0"/>
        <v>1.7600000000000005</v>
      </c>
      <c r="G30" s="9">
        <f t="shared" si="1"/>
        <v>1.0899999999999994</v>
      </c>
      <c r="H30" s="10"/>
    </row>
    <row r="31" spans="1:8" x14ac:dyDescent="0.35">
      <c r="A31" s="8">
        <v>147</v>
      </c>
      <c r="B31" s="19" t="s">
        <v>49</v>
      </c>
      <c r="C31" s="20">
        <v>0.1278</v>
      </c>
      <c r="D31" s="20">
        <v>0.14360000000000001</v>
      </c>
      <c r="E31" s="20">
        <v>0.13420000000000001</v>
      </c>
      <c r="F31" s="9">
        <f t="shared" si="0"/>
        <v>1.580000000000001</v>
      </c>
      <c r="G31" s="9">
        <f t="shared" si="1"/>
        <v>0.93999999999999917</v>
      </c>
      <c r="H31" s="10"/>
    </row>
    <row r="32" spans="1:8" x14ac:dyDescent="0.35">
      <c r="A32" s="8">
        <v>148</v>
      </c>
      <c r="B32" s="19" t="s">
        <v>50</v>
      </c>
      <c r="C32" s="20">
        <v>0.12640000000000001</v>
      </c>
      <c r="D32" s="20">
        <v>0.1462</v>
      </c>
      <c r="E32" s="20">
        <v>0.1338</v>
      </c>
      <c r="F32" s="9">
        <f t="shared" si="0"/>
        <v>1.9799999999999984</v>
      </c>
      <c r="G32" s="9">
        <f t="shared" si="1"/>
        <v>1.2399999999999993</v>
      </c>
      <c r="H32" s="10"/>
    </row>
    <row r="33" spans="1:8" x14ac:dyDescent="0.35">
      <c r="A33" s="11">
        <v>149</v>
      </c>
      <c r="B33" s="15" t="s">
        <v>51</v>
      </c>
      <c r="C33" s="16">
        <v>0.12759999999999999</v>
      </c>
      <c r="D33" s="16">
        <v>0.15229999999999999</v>
      </c>
      <c r="E33" s="16">
        <v>0.13769999999999999</v>
      </c>
      <c r="F33" s="9">
        <f t="shared" si="0"/>
        <v>2.4699999999999998</v>
      </c>
      <c r="G33" s="9">
        <f t="shared" si="1"/>
        <v>1.4600000000000002</v>
      </c>
      <c r="H33" s="10"/>
    </row>
    <row r="34" spans="1:8" x14ac:dyDescent="0.35">
      <c r="A34" s="11">
        <v>150</v>
      </c>
      <c r="B34" s="15" t="s">
        <v>52</v>
      </c>
      <c r="C34" s="16">
        <v>0.12709999999999999</v>
      </c>
      <c r="D34" s="16">
        <v>0.14960000000000001</v>
      </c>
      <c r="E34" s="16">
        <v>0.1361</v>
      </c>
      <c r="F34" s="9">
        <f t="shared" si="0"/>
        <v>2.2500000000000018</v>
      </c>
      <c r="G34" s="9">
        <f t="shared" si="1"/>
        <v>1.3500000000000012</v>
      </c>
      <c r="H34" s="10"/>
    </row>
    <row r="35" spans="1:8" x14ac:dyDescent="0.35">
      <c r="A35" s="11">
        <v>151</v>
      </c>
      <c r="B35" s="15" t="s">
        <v>53</v>
      </c>
      <c r="C35" s="16">
        <v>0.12659999999999999</v>
      </c>
      <c r="D35" s="16">
        <v>0.14779999999999999</v>
      </c>
      <c r="E35" s="16">
        <v>0.13550000000000001</v>
      </c>
      <c r="F35" s="9">
        <f t="shared" si="0"/>
        <v>2.1199999999999997</v>
      </c>
      <c r="G35" s="9">
        <f t="shared" si="1"/>
        <v>1.2299999999999978</v>
      </c>
      <c r="H35" s="10"/>
    </row>
    <row r="36" spans="1:8" x14ac:dyDescent="0.35">
      <c r="A36" s="11">
        <v>152</v>
      </c>
      <c r="B36" s="24" t="s">
        <v>54</v>
      </c>
      <c r="C36" s="26">
        <v>0.12659999999999999</v>
      </c>
      <c r="D36" s="26">
        <v>0.1479</v>
      </c>
      <c r="E36" s="26">
        <v>0.1351</v>
      </c>
      <c r="F36" s="9">
        <f t="shared" si="0"/>
        <v>2.1300000000000012</v>
      </c>
      <c r="G36" s="9">
        <f t="shared" si="1"/>
        <v>1.2800000000000007</v>
      </c>
      <c r="H36" s="23"/>
    </row>
    <row r="37" spans="1:8" x14ac:dyDescent="0.35">
      <c r="A37" s="13">
        <v>153</v>
      </c>
      <c r="B37" s="17" t="s">
        <v>55</v>
      </c>
      <c r="C37" s="18">
        <v>0.1265</v>
      </c>
      <c r="D37" s="18">
        <v>0.14560000000000001</v>
      </c>
      <c r="E37" s="18">
        <v>0.13739999999999999</v>
      </c>
      <c r="F37" s="9">
        <f t="shared" si="0"/>
        <v>1.9100000000000006</v>
      </c>
      <c r="G37" s="9">
        <f t="shared" si="1"/>
        <v>0.82000000000000128</v>
      </c>
      <c r="H37" s="10"/>
    </row>
    <row r="38" spans="1:8" x14ac:dyDescent="0.35">
      <c r="A38" s="13">
        <v>154</v>
      </c>
      <c r="B38" s="17" t="s">
        <v>56</v>
      </c>
      <c r="C38" s="18">
        <v>0.125</v>
      </c>
      <c r="D38" s="18">
        <v>0.14080000000000001</v>
      </c>
      <c r="E38" s="18">
        <v>0.13350000000000001</v>
      </c>
      <c r="F38" s="9">
        <f t="shared" si="0"/>
        <v>1.580000000000001</v>
      </c>
      <c r="G38" s="9">
        <f t="shared" si="1"/>
        <v>0.73000000000000009</v>
      </c>
      <c r="H38" s="10"/>
    </row>
    <row r="39" spans="1:8" x14ac:dyDescent="0.35">
      <c r="A39" s="13">
        <v>155</v>
      </c>
      <c r="B39" s="17" t="s">
        <v>57</v>
      </c>
      <c r="C39" s="18">
        <v>0.12590000000000001</v>
      </c>
      <c r="D39" s="18">
        <v>0.14130000000000001</v>
      </c>
      <c r="E39" s="18">
        <v>0.1343</v>
      </c>
      <c r="F39" s="9">
        <f t="shared" si="0"/>
        <v>1.5399999999999996</v>
      </c>
      <c r="G39" s="9">
        <f t="shared" si="1"/>
        <v>0.70000000000000062</v>
      </c>
      <c r="H39" s="10"/>
    </row>
    <row r="40" spans="1:8" x14ac:dyDescent="0.35">
      <c r="A40" s="13">
        <v>156</v>
      </c>
      <c r="B40" s="17" t="s">
        <v>58</v>
      </c>
      <c r="C40" s="18">
        <v>0.129</v>
      </c>
      <c r="D40" s="18">
        <v>0.14360000000000001</v>
      </c>
      <c r="E40" s="18">
        <v>0.13700000000000001</v>
      </c>
      <c r="F40" s="9">
        <f t="shared" si="0"/>
        <v>1.4600000000000002</v>
      </c>
      <c r="G40" s="9">
        <f t="shared" si="1"/>
        <v>0.65999999999999948</v>
      </c>
      <c r="H40" s="10"/>
    </row>
    <row r="41" spans="1:8" x14ac:dyDescent="0.35">
      <c r="A41" s="8">
        <v>157</v>
      </c>
      <c r="B41" s="21" t="s">
        <v>32</v>
      </c>
      <c r="C41" s="22">
        <v>0.12770000000000001</v>
      </c>
      <c r="D41" s="22">
        <v>0.1444</v>
      </c>
      <c r="E41" s="22">
        <v>0.13170000000000001</v>
      </c>
      <c r="F41" s="9">
        <f t="shared" si="0"/>
        <v>1.6699999999999993</v>
      </c>
      <c r="G41" s="9">
        <f t="shared" si="1"/>
        <v>1.2699999999999989</v>
      </c>
      <c r="H41" s="10"/>
    </row>
    <row r="42" spans="1:8" x14ac:dyDescent="0.35">
      <c r="A42" s="8">
        <v>158</v>
      </c>
      <c r="B42" s="21" t="s">
        <v>72</v>
      </c>
      <c r="C42" s="22">
        <v>0.1265</v>
      </c>
      <c r="D42" s="22">
        <v>0.14080000000000001</v>
      </c>
      <c r="E42" s="22">
        <v>0.1298</v>
      </c>
      <c r="F42" s="9">
        <f>(D42-C42)*100/8*10</f>
        <v>1.7875000000000008</v>
      </c>
      <c r="G42" s="9">
        <f>(D42-E42)*100/8*10</f>
        <v>1.3750000000000013</v>
      </c>
      <c r="H42" s="10"/>
    </row>
    <row r="43" spans="1:8" x14ac:dyDescent="0.35">
      <c r="A43" s="8">
        <v>159</v>
      </c>
      <c r="B43" s="21" t="s">
        <v>34</v>
      </c>
      <c r="C43" s="22">
        <v>0.1268</v>
      </c>
      <c r="D43" s="22">
        <v>0.14369999999999999</v>
      </c>
      <c r="E43" s="22">
        <v>0.13059999999999999</v>
      </c>
      <c r="F43" s="9">
        <f t="shared" si="0"/>
        <v>1.69</v>
      </c>
      <c r="G43" s="9">
        <f t="shared" si="1"/>
        <v>1.31</v>
      </c>
      <c r="H43" s="10"/>
    </row>
    <row r="44" spans="1:8" x14ac:dyDescent="0.35">
      <c r="A44" s="8">
        <v>160</v>
      </c>
      <c r="B44" s="21" t="s">
        <v>35</v>
      </c>
      <c r="C44" s="22">
        <v>0.12839999999999999</v>
      </c>
      <c r="D44" s="22">
        <v>0.1457</v>
      </c>
      <c r="E44" s="22">
        <v>0.1321</v>
      </c>
      <c r="F44" s="9">
        <f t="shared" si="0"/>
        <v>1.7300000000000009</v>
      </c>
      <c r="G44" s="9">
        <f t="shared" si="1"/>
        <v>1.36</v>
      </c>
      <c r="H44" s="10"/>
    </row>
    <row r="45" spans="1:8" x14ac:dyDescent="0.35">
      <c r="A45" s="11">
        <v>161</v>
      </c>
      <c r="B45" s="15" t="s">
        <v>36</v>
      </c>
      <c r="C45" s="16">
        <v>0.12859999999999999</v>
      </c>
      <c r="D45" s="16">
        <v>0.15060000000000001</v>
      </c>
      <c r="E45" s="16">
        <v>0.13519999999999999</v>
      </c>
      <c r="F45" s="9">
        <f t="shared" si="0"/>
        <v>2.200000000000002</v>
      </c>
      <c r="G45" s="9">
        <f t="shared" si="1"/>
        <v>1.5400000000000025</v>
      </c>
      <c r="H45" s="10"/>
    </row>
    <row r="46" spans="1:8" x14ac:dyDescent="0.35">
      <c r="A46" s="11">
        <v>162</v>
      </c>
      <c r="B46" s="15" t="s">
        <v>37</v>
      </c>
      <c r="C46" s="16">
        <v>0.127</v>
      </c>
      <c r="D46" s="16">
        <v>0.15079999999999999</v>
      </c>
      <c r="E46" s="16">
        <v>0.1338</v>
      </c>
      <c r="F46" s="9">
        <f t="shared" si="0"/>
        <v>2.379999999999999</v>
      </c>
      <c r="G46" s="9">
        <f t="shared" si="1"/>
        <v>1.6999999999999988</v>
      </c>
      <c r="H46" s="10"/>
    </row>
    <row r="47" spans="1:8" x14ac:dyDescent="0.35">
      <c r="A47" s="11">
        <v>163</v>
      </c>
      <c r="B47" s="15" t="s">
        <v>38</v>
      </c>
      <c r="C47" s="16">
        <v>0.12939999999999999</v>
      </c>
      <c r="D47" s="16">
        <v>0.15049999999999999</v>
      </c>
      <c r="E47" s="16">
        <v>0.13469999999999999</v>
      </c>
      <c r="F47" s="9">
        <f t="shared" si="0"/>
        <v>2.1100000000000008</v>
      </c>
      <c r="G47" s="9">
        <f t="shared" si="1"/>
        <v>1.580000000000001</v>
      </c>
      <c r="H47" s="10"/>
    </row>
    <row r="48" spans="1:8" x14ac:dyDescent="0.35">
      <c r="A48" s="11">
        <v>164</v>
      </c>
      <c r="B48" s="15" t="s">
        <v>39</v>
      </c>
      <c r="C48" s="16">
        <v>0.129</v>
      </c>
      <c r="D48" s="16">
        <v>0.15340000000000001</v>
      </c>
      <c r="E48" s="16">
        <v>0.1356</v>
      </c>
      <c r="F48" s="9">
        <f t="shared" si="0"/>
        <v>2.4400000000000004</v>
      </c>
      <c r="G48" s="9">
        <f t="shared" si="1"/>
        <v>1.7800000000000011</v>
      </c>
      <c r="H48" s="10"/>
    </row>
    <row r="49" spans="1:8" x14ac:dyDescent="0.35">
      <c r="A49" s="13">
        <v>165</v>
      </c>
      <c r="B49" s="17" t="s">
        <v>40</v>
      </c>
      <c r="C49" s="18">
        <v>0.12959999999999999</v>
      </c>
      <c r="D49" s="18">
        <v>0.14369999999999999</v>
      </c>
      <c r="E49" s="18">
        <v>0.1348</v>
      </c>
      <c r="F49" s="9">
        <f t="shared" si="0"/>
        <v>1.4100000000000001</v>
      </c>
      <c r="G49" s="9">
        <f t="shared" si="1"/>
        <v>0.88999999999999913</v>
      </c>
      <c r="H49" s="10"/>
    </row>
    <row r="50" spans="1:8" x14ac:dyDescent="0.35">
      <c r="A50" s="13">
        <v>166</v>
      </c>
      <c r="B50" s="17" t="s">
        <v>41</v>
      </c>
      <c r="C50" s="18">
        <v>0.12570000000000001</v>
      </c>
      <c r="D50" s="18">
        <v>0.1401</v>
      </c>
      <c r="E50" s="18">
        <v>0.1308</v>
      </c>
      <c r="F50" s="9">
        <f t="shared" si="0"/>
        <v>1.4399999999999995</v>
      </c>
      <c r="G50" s="9">
        <f t="shared" si="1"/>
        <v>0.93000000000000027</v>
      </c>
      <c r="H50" s="10"/>
    </row>
    <row r="51" spans="1:8" x14ac:dyDescent="0.35">
      <c r="A51" s="13">
        <v>167</v>
      </c>
      <c r="B51" s="17" t="s">
        <v>42</v>
      </c>
      <c r="C51" s="18">
        <v>0.12609999999999999</v>
      </c>
      <c r="D51" s="18">
        <v>0.13850000000000001</v>
      </c>
      <c r="E51" s="18">
        <v>0.12989999999999999</v>
      </c>
      <c r="F51" s="9">
        <f t="shared" si="0"/>
        <v>1.2400000000000022</v>
      </c>
      <c r="G51" s="9">
        <f t="shared" si="1"/>
        <v>0.86000000000000243</v>
      </c>
      <c r="H51" s="10"/>
    </row>
    <row r="52" spans="1:8" x14ac:dyDescent="0.35">
      <c r="A52" s="13">
        <v>168</v>
      </c>
      <c r="B52" s="17" t="s">
        <v>43</v>
      </c>
      <c r="C52" s="18">
        <v>0.126</v>
      </c>
      <c r="D52" s="18">
        <v>0.14099999999999999</v>
      </c>
      <c r="E52" s="18">
        <v>0.13120000000000001</v>
      </c>
      <c r="F52" s="9">
        <f t="shared" si="0"/>
        <v>1.4999999999999987</v>
      </c>
      <c r="G52" s="9">
        <f t="shared" si="1"/>
        <v>0.97999999999999754</v>
      </c>
      <c r="H52" s="10"/>
    </row>
    <row r="53" spans="1:8" x14ac:dyDescent="0.35">
      <c r="A53" s="8">
        <v>169</v>
      </c>
      <c r="B53" s="21" t="s">
        <v>59</v>
      </c>
      <c r="C53" s="22">
        <v>0.1265</v>
      </c>
      <c r="D53" s="22">
        <v>0.1477</v>
      </c>
      <c r="E53" s="22">
        <v>0.13489999999999999</v>
      </c>
      <c r="F53" s="9">
        <f t="shared" si="0"/>
        <v>2.1199999999999997</v>
      </c>
      <c r="G53" s="9">
        <f t="shared" si="1"/>
        <v>1.2800000000000007</v>
      </c>
      <c r="H53" s="10"/>
    </row>
    <row r="54" spans="1:8" x14ac:dyDescent="0.35">
      <c r="A54" s="8">
        <v>170</v>
      </c>
      <c r="B54" s="21" t="s">
        <v>73</v>
      </c>
      <c r="C54" s="22">
        <v>0.12570000000000001</v>
      </c>
      <c r="D54" s="22">
        <v>0.13789999999999999</v>
      </c>
      <c r="E54" s="22">
        <v>0.13</v>
      </c>
      <c r="F54" s="9">
        <f>(D54-C54)*100/8*10</f>
        <v>1.5249999999999986</v>
      </c>
      <c r="G54" s="9">
        <f>(D54-E54)*100/8*10</f>
        <v>0.98749999999999882</v>
      </c>
      <c r="H54" s="10"/>
    </row>
    <row r="55" spans="1:8" x14ac:dyDescent="0.35">
      <c r="A55" s="8">
        <v>171</v>
      </c>
      <c r="B55" s="21" t="s">
        <v>74</v>
      </c>
      <c r="C55" s="22">
        <v>0.12620000000000001</v>
      </c>
      <c r="D55" s="22">
        <v>0.13800000000000001</v>
      </c>
      <c r="E55" s="22">
        <v>0.13</v>
      </c>
      <c r="F55" s="9">
        <f>(D55-C55)*100/8*10</f>
        <v>1.4750000000000008</v>
      </c>
      <c r="G55" s="9">
        <f>(D55-E55)*100/8*10</f>
        <v>1.0000000000000009</v>
      </c>
      <c r="H55" s="10"/>
    </row>
    <row r="56" spans="1:8" x14ac:dyDescent="0.35">
      <c r="A56" s="8">
        <v>172</v>
      </c>
      <c r="B56" s="21" t="s">
        <v>62</v>
      </c>
      <c r="C56" s="22">
        <v>0.12570000000000001</v>
      </c>
      <c r="D56" s="22">
        <v>0.1381</v>
      </c>
      <c r="E56" s="22">
        <v>0.1303</v>
      </c>
      <c r="F56" s="9">
        <f t="shared" si="0"/>
        <v>1.2399999999999993</v>
      </c>
      <c r="G56" s="9">
        <f t="shared" si="1"/>
        <v>0.78000000000000014</v>
      </c>
      <c r="H56" s="10"/>
    </row>
    <row r="57" spans="1:8" x14ac:dyDescent="0.35">
      <c r="A57" s="11">
        <v>173</v>
      </c>
      <c r="B57" s="15" t="s">
        <v>63</v>
      </c>
      <c r="C57" s="16">
        <v>0.1268</v>
      </c>
      <c r="D57" s="16">
        <v>0.15190000000000001</v>
      </c>
      <c r="E57" s="16">
        <v>0.13730000000000001</v>
      </c>
      <c r="F57" s="9">
        <f t="shared" si="0"/>
        <v>2.5100000000000011</v>
      </c>
      <c r="G57" s="9">
        <f t="shared" si="1"/>
        <v>1.4600000000000002</v>
      </c>
      <c r="H57" s="10"/>
    </row>
    <row r="58" spans="1:8" x14ac:dyDescent="0.35">
      <c r="A58" s="11">
        <v>174</v>
      </c>
      <c r="B58" s="15" t="s">
        <v>64</v>
      </c>
      <c r="C58" s="16">
        <v>0.12790000000000001</v>
      </c>
      <c r="D58" s="16">
        <v>0.15190000000000001</v>
      </c>
      <c r="E58" s="16">
        <v>0.1381</v>
      </c>
      <c r="F58" s="9">
        <f t="shared" si="0"/>
        <v>2.3999999999999995</v>
      </c>
      <c r="G58" s="9">
        <f t="shared" si="1"/>
        <v>1.3800000000000008</v>
      </c>
      <c r="H58" s="10"/>
    </row>
    <row r="59" spans="1:8" x14ac:dyDescent="0.35">
      <c r="A59" s="11">
        <v>175</v>
      </c>
      <c r="B59" s="15" t="s">
        <v>65</v>
      </c>
      <c r="C59" s="16">
        <v>0.12939999999999999</v>
      </c>
      <c r="D59" s="16">
        <v>0.15770000000000001</v>
      </c>
      <c r="E59" s="16">
        <v>0.14019999999999999</v>
      </c>
      <c r="F59" s="9">
        <f t="shared" si="0"/>
        <v>2.8300000000000018</v>
      </c>
      <c r="G59" s="9">
        <f t="shared" si="1"/>
        <v>1.7500000000000016</v>
      </c>
      <c r="H59" s="10"/>
    </row>
    <row r="60" spans="1:8" x14ac:dyDescent="0.35">
      <c r="A60" s="11">
        <v>176</v>
      </c>
      <c r="B60" s="15" t="s">
        <v>66</v>
      </c>
      <c r="C60" s="16">
        <v>0.1263</v>
      </c>
      <c r="D60" s="16">
        <v>0.1416</v>
      </c>
      <c r="E60" s="16">
        <v>0.13220000000000001</v>
      </c>
      <c r="F60" s="9">
        <f t="shared" si="0"/>
        <v>1.5300000000000007</v>
      </c>
      <c r="G60" s="9">
        <f t="shared" si="1"/>
        <v>0.93999999999999917</v>
      </c>
      <c r="H60" s="10"/>
    </row>
    <row r="61" spans="1:8" x14ac:dyDescent="0.35">
      <c r="A61" s="13">
        <v>177</v>
      </c>
      <c r="B61" s="17" t="s">
        <v>67</v>
      </c>
      <c r="C61" s="18">
        <v>0.12659999999999999</v>
      </c>
      <c r="D61" s="18">
        <v>0.1459</v>
      </c>
      <c r="E61" s="18">
        <v>0.13739999999999999</v>
      </c>
      <c r="F61" s="9">
        <f t="shared" si="0"/>
        <v>1.930000000000001</v>
      </c>
      <c r="G61" s="9">
        <f t="shared" si="1"/>
        <v>0.85000000000000075</v>
      </c>
      <c r="H61" s="10"/>
    </row>
    <row r="62" spans="1:8" x14ac:dyDescent="0.35">
      <c r="A62" s="13">
        <v>178</v>
      </c>
      <c r="B62" s="17" t="s">
        <v>68</v>
      </c>
      <c r="C62" s="18">
        <v>0.12620000000000001</v>
      </c>
      <c r="D62" s="18">
        <v>0.14360000000000001</v>
      </c>
      <c r="E62" s="18">
        <v>0.1358</v>
      </c>
      <c r="F62" s="9">
        <f t="shared" si="0"/>
        <v>1.7399999999999998</v>
      </c>
      <c r="G62" s="9">
        <f t="shared" si="1"/>
        <v>0.78000000000000014</v>
      </c>
      <c r="H62" s="10"/>
    </row>
    <row r="63" spans="1:8" x14ac:dyDescent="0.35">
      <c r="A63" s="13">
        <v>179</v>
      </c>
      <c r="B63" s="17" t="s">
        <v>69</v>
      </c>
      <c r="C63" s="18">
        <v>0.12640000000000001</v>
      </c>
      <c r="D63" s="18">
        <v>0.14319999999999999</v>
      </c>
      <c r="E63" s="18">
        <v>0.13539999999999999</v>
      </c>
      <c r="F63" s="9">
        <f t="shared" si="0"/>
        <v>1.6799999999999982</v>
      </c>
      <c r="G63" s="9">
        <f t="shared" si="1"/>
        <v>0.78000000000000014</v>
      </c>
      <c r="H63" s="10"/>
    </row>
    <row r="64" spans="1:8" x14ac:dyDescent="0.35">
      <c r="A64" s="13">
        <v>180</v>
      </c>
      <c r="B64" s="17" t="s">
        <v>70</v>
      </c>
      <c r="C64" s="18">
        <v>0.12620000000000001</v>
      </c>
      <c r="D64" s="18">
        <v>0.13930000000000001</v>
      </c>
      <c r="E64" s="18">
        <v>0.13320000000000001</v>
      </c>
      <c r="F64" s="9">
        <f t="shared" si="0"/>
        <v>1.31</v>
      </c>
      <c r="G64" s="9">
        <f t="shared" si="1"/>
        <v>0.60999999999999943</v>
      </c>
      <c r="H64" s="10"/>
    </row>
  </sheetData>
  <pageMargins left="0.7" right="0.7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Read-me</vt:lpstr>
      <vt:lpstr>Date 1</vt:lpstr>
      <vt:lpstr>Date 2</vt:lpstr>
      <vt:lpstr>Date 3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Desiante, Werner</dc:creator>
  <cp:lastModifiedBy>Allgemeiner Account für LC-MS Labor Computer</cp:lastModifiedBy>
  <cp:lastPrinted>2020-02-13T12:25:48Z</cp:lastPrinted>
  <dcterms:created xsi:type="dcterms:W3CDTF">2018-10-07T11:02:04Z</dcterms:created>
  <dcterms:modified xsi:type="dcterms:W3CDTF">2020-07-22T11:16:47Z</dcterms:modified>
</cp:coreProperties>
</file>