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obstsi/Documents/GitHub/biodefluorination-paper/alignments_HAD_humgut/"/>
    </mc:Choice>
  </mc:AlternateContent>
  <xr:revisionPtr revIDLastSave="0" documentId="13_ncr:1_{AB48BB23-38DE-2C47-A309-C118C3F4DF1B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rotein info" sheetId="2" r:id="rId1"/>
    <sheet name="protein info test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<sst xmlns="http://schemas.openxmlformats.org/spreadsheetml/2006/main" count="141" uniqueCount="100">
  <si>
    <t>length</t>
  </si>
  <si>
    <t>original seq</t>
  </si>
  <si>
    <t>sequence</t>
  </si>
  <si>
    <t>vector</t>
  </si>
  <si>
    <t>method</t>
  </si>
  <si>
    <t>fasta</t>
  </si>
  <si>
    <t>Gibson</t>
  </si>
  <si>
    <t>MDITFDCYGTLLDTRPIRTQFMTFSARHGIDGQAAWHQFESWEDRLMYGETTFPFTTLLKRDLQYLDMTFRTNSLFSHYFHDLFESYINLQPWPEVIPALQQLRQAGHRIIIMSNSTPDLMTHHFDQLEHQVDQAILPEQTHCYKPTLSFFTTAEIRFSQPHLHVAMGYWWDIVPCHKLGWPCVWINRQQLSPLPDITPTYSLPNLTELPALVEKIAS</t>
  </si>
  <si>
    <t>MKFKTILFDAYGTLFDVHTVIETCDKLYPERGERISHLWRLKQIEYAMQYQLMGRYVDFYTLTNQSLKYAAEANDIDLTEHEEKMLMSAYMKLNVYDEVKEVLAYLKEKGYRLAIFTNGPKHMIDPLVSYHNMNHLFEDVISVDEIKQYKPTMASYHYAKNKMNAKREEVLFLSSNTWDIAGAKNYGFATAWVNRKGNVAEHKELQPNVIIKSLNQLIK</t>
  </si>
  <si>
    <t>MGIKAVLFDLDGTLLNRDESVNFFIESQYERLGMTLDDIPKESYVSRFIQLDKRGYVWKDKVYQQLVQEFNIVSLTWEELLQDYMNEFKNYCVAFPNVISLLEQLKTDKYLLGIITNGYGHFQMDNIKALAIEKYFDVILVSEWENMKKPNPQLFLRALDKLQVSPHDSIFLGDHPETDVKGAQAVGMKGIWKKDAQWDHVEADAILDDLSELPSIIDYLNNKL</t>
  </si>
  <si>
    <t>METLKNTKLCVFDAYGTLFDINSVTKQYCNELEEISDQFSNLWRSKQLEYTWLRSLMNRYEDFWCITEESLDYTLKYFNIKSDFLKSNLLKSYENINCYEEVPKTLFKLKEKGLLIIILSNASPTMLQMAVKNSNINSLITDCITVDSVKIYKPHATVYNLVLEKYNFKKNEILFVSSNTWDVAGAKSFGFNVAWINRFNNKKEILPFESDVELKSLIDLPNII</t>
  </si>
  <si>
    <t>MYKAIIFDVYGTIFDMKSLKNDMDQFNEVEAKSISQLWRKTQLEHMFLRQVMQRYIPFDELTKESLRYVLDVHEIQYNREDVNQLFEAFLDLDYFKEIPKVLSELNSKNLEVGVLSNANDNMLMPLVDNSEINKYINTVISVNEIKQYKPSPASYSLILKYYQMAREDILFVSSNAWDVSGAANFGFDTVWVNRSKSHFDYNGQSPTMTVNNLNEMVKWLEMNKR</t>
  </si>
  <si>
    <t>MKKALILDGYGTLFFTGTGSVDAAGKVLAKRGRFDLDAKEFYARWKQIHRQHLEAPGTFLTEEVLYHRDLRELYAEYAIEGDPDEDVQIMLDILGNRTAYPEVKEVLEKLSHRMTLCIGSTSDTAPLLQDLERSGLPVSRVFTSEGLRVYKPHRSFYRSILKQLGLEASQTLFVGDSLRDDVFGPQRVEMQACWVNRKGEQAEDVTPDFEIRDLRGLPELVDALL</t>
  </si>
  <si>
    <t>MKIDEDMKMKAVLFDVYGTLISTGTGSINAVKSILAKKHSEIEPEAFYAEWKQLHKKRMRQTLFLTEREIFMKDLAELYSVYGIAGDYKEDVKIMLESLYNRTVYPEVPEAINRLSKKYEVIIASNTDTEPLLQNFDYNGLVFGKIYTSEGLMAYKPNPKFYLTILNECGYSPEEVLYVGDSCEEDIIAPSQLGIKTALVDRKKSGNEYGQTFSINDISQLCPILGC</t>
  </si>
  <si>
    <t>MIKAVLLDAYGTLFDTGTGSVQAAQEILARNGREDLSPAEFYGQWKALHHRLMEELPSFRTEARLYAQGLAMLYRQYGFSRNPAEDVKVMLRYQGTRTAYPEVKAVVESLATQYLLCVASTTDTAPLLRDLARAGLRFQHVFTSEALGAYKPSPAFYQPILRALALSPKETVFVGDSLKDDVIGPKKVGIRTVWVNRKSLLVGDVFPDAIVSSLEGLPGVLEAWKET</t>
  </si>
  <si>
    <t>MIRAVIFDMDGVLVDSEMLYLNLRYQFAKGKNPEVTLEELYTTVGRSSEGSWGIVAKAVDNGMTWQELLAEYKEKVVVTYPSMDFTEVFRKEAPDVLRKLQEKGLRLALASSNGLAIVEKILRDNGIRDFFEVVVSGESFRKSKPDPEIYIHTAAALGIDTKDCLVAEDSTAGITAAHLAGMQVAAVIDDRFGFDRSLADFEVEKITDIPDIPILSGKAIRKKEGAQRSGKVHA</t>
  </si>
  <si>
    <t>MEKKRLVPKAITFDVYGTLIDWEGEIRKYFSDFMASKGITSATPYQVQQRWEEVQFEYIKTYRPYRQVLKDTMALTCQEFGFDFTEEDCVAFSESMAHWKAFPDTVEAIKELRKYTKCVMLTNTDKDIAPATLSNAGIEVDGIVTAEDAGCYKPNHGGFLLSQKLLGLTADEMMHAGFGFKYDVIPGNQLGYRTIWVNRQGIVRPIDGVSGELLQYCKEDILCGDLQTLAYIIKGMHQTDVENGFAD</t>
  </si>
  <si>
    <t>pCDF_Duet</t>
  </si>
  <si>
    <t>ttttgtttaactttaataaggagatatacc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</si>
  <si>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ttttgtttaactttaataaggagatatacc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</si>
  <si>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ttttgtttaactttaataaggagatatacc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</si>
  <si>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ttttgtttaactttaataaggagatatacc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</si>
  <si>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ttttgtttaactttaataaggagatatacc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</si>
  <si>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ttttgtttaactttaataaggagatatacc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</si>
  <si>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ttttgtttaactttaataaggagatatacc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</si>
  <si>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ttttgtttaactttaataaggagatatacc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</si>
  <si>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ttttgtttaactttaataaggagatatacc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</si>
  <si>
    <t>ttttgtttaactttaataaggagatatacc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</si>
  <si>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r>
      <rPr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>TNVKAFVFDAYGTLFDVFSVTKKCEELFPSKGDQISQTWRQKQLEYSYLRQMMGKYRPFSTVTRDALRYAVADVDAELSSDNEEQLLNAYKELTVYDEVPGVLKELEEQGMTLAIFSNGSHDMLDPLVKQSPLAEYIDHIISADDINQYKPTPASYTHALDSLELNRENILFMSSNGWDISGAKNFGFHTAWINRNEKPVEKLALEPDTIYSDLTGIKNWS</t>
    </r>
  </si>
  <si>
    <r>
      <t>ttttgtttaactttaataaggagatatacc</t>
    </r>
    <r>
      <rPr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  </r>
  </si>
  <si>
    <t>ttttgtttaactttaataaggagatataccATGGATATTACCTTTGATTGTTACGGAACTTTGCTGGATACCCGTCCTATAAGAACTCAGTTTATGACTTTCAGCGCTCGGCATGGTATAGATGGTCAAGCTGCGTGGCATCAATTTGAAAGTTGGGAAGACCGCCTGATGTACGGGGAAACCACGTTTCCGTTCACAACGCTGTTAAAACGCGATTTGCAATATCTCGACATGACCTTCCGTACAAATTCGCTTTTTTCCCATTATTTTCATGATCTGTTCGAATCTTATATTAATCTTCAGCCGTGGCCTGAAGTTATACCAGCCCTGCAGCAGCTGCGTCAGGCTGGGCATCGTATTATTATTATGTCCAATTCAACTCCGGACTTGATGACGCATCATTTTGATCAGCTGGAACACCAAGTTGACCAAGCGATCTTACCCGAGCAAACCCACTGCTATAAACCGACCCTGAGTTTTTTTACTACCGCAGAAATTCGTTTTTCACAACCACACCTCCACGTTGCAATGGGCTATTGGTGGGATATCGTTCCTTGCCATAAGCTGGGCTGGCCTTGTGTTTGGATTAATAGACAGCAACTGTCGCCTTTACCGGATATTACCCCGACATATAGTCTGCCTAACTTAACAGAATTGCCAGCACTGGTGGAGAAGATTGCATCAGAGAATCTATATTTCCAGCATCACCACCATCACCATTAAgatccgaattcgagctcggcgcgcctgcag</t>
  </si>
  <si>
    <t>ttttgtttaactttaataaggagatataccATGAAATTTAAGACCATACTGTTTGATGCTTACGGCACGCTTTTTGATGTGCATACCGTGATTGAAACCTGTGATAAATTATACCCAGAGCGCGGTGAGCGGATAAGCCATCTTTGGCGTTTAAAACAGATTGAATATGCTATGCAATATCAGCTGATGGGGCGTTATGTGGACTTCTATACGCTTACTAACCAGAGTCTCAAATATGCTGCGGAGGCAAACGATATAGATCTGACCGAACATGAAGAAAAGATGCTAATGTCAGCCTATATGAAACTGAACGTCTACGACGAAGTGAAAGAAGTTTTGGCTTATTTGAAAGAAAAAGGTTATCGATTGGCGATTTTTACAAATGGGCCGAAACACATGATAGATCCGTTAGTCTCTTATCATAACATGAACCACTTATTCGAGGACGTCATTAGTGTAGACGAGATTAAACAGTACAAACCAACGATGGCATCGTATCATTACGCAAAGAATAAAATGAATGCGAAACGTGAGGAAGTACTGTTCCTGAGCTCTAACACATGGGATATTGCCGGTGCGAAAAATTATGGCTTCGCAACCGCGTGGGTAAATAGGAAAGGGAATGTGGCTGAACATAAGGAGCTGCAACCTAACGTTATAATTAAGTCTTTGAACCAGCTGATTAAGGAGAATCTATATTTCCAGCATCACCACCATCACCATTAAgatccgaattcgagctcggcgcgcctgcag</t>
  </si>
  <si>
    <t>ttttgtttaactttaataaggagatataccATGACTAACGTGAAAGCTTTTGTGTTTGATGCTTACGGTACACTGTTTGACGTCTTCAGTGTTACCAAAAAATGCGAAGAACTTTTTCCATCAAAAGGTGATCAAATTAGTCAGACGTGGCGTCAAAAACAGCTGGAGTATAGTTATCTCCGACAGATGATGGGGAAATATAGACCGTTCTCAACTGTCACTCGTGACGCCCTTCGTTATGCAGTTGCTGACGTTGATGCAGAACTCAGCTCGGATAATGAAGAACAATTGCTGAACGCTTATAAAGAGCTTACTGTGTATGATGAAGTCCCGGGTGTTCTTAAAGAGTTAGAAGAGCAGGGTATGACTTTAGCTATATTCAGCAATGGCAGCCACGATATGCTGGACCCTCTGGTAAAACAAAGCCCACTGGCCGAGTATATAGATCATATCATTTCCGCGGATGATATTAATCAGTACAAACCAACCCCTGCTTCATATACACACGCCTTGGATTCATTGGAATTAAATCGCGAAAATATCCTGTTCATGAGTTCCAATGGTTGGGATATCAGTGGCGCTAAAAATTTTGGCTTCCATACCGCATGGATAAACCGCAATGAGAAACCAGTTGAAAAACTGGCTCTGGAACCGGATACCATCTATAGTGACCTGACCGGTATTAAAAACTGGAGCGAGAATCTATATTTCCAGCATCACCACCATCACCATTAAgatccgaattcgagctcggcgcgcctgcag</t>
  </si>
  <si>
    <t>ttttgtttaactttaataaggagatataccATGGGTATTAAAGCAGTATTGTTTGACTTAGACGGAACGCTACTGAACCGTGACGAGTCGGTGAACTTCTTCATTGAAAGCCAGTATGAACGATTGGGGATGACCCTAGACGATATCCCGAAGGAGTCCTACGTTAGTCGTTTTATTCAGTTAGATAAAAGAGGCTATGTGTGGAAGGATAAAGTGTACCAACAGCTCGTGCAAGAATTTAACATTGTTAGTCTAACATGGGAGGAATTATTACAGGACTATATGAATGAATTCAAAAACTACTGCGTCGCGTTTCCAAATGTGATTTCTCTGCTGGAACAACTAAAAACCGACAAATACTTATTAGGGATTATAACAAATGGTTATGGCCACTTTCAGATGGATAACATTAAGGCACTCGCTATCGAGAAGTATTTCGATGTGATACTGGTCTCGGAATGGGAGAACATGAAAAAACCCAACCCGCAGCTCTTTCTGCGAGCCCTAGATAAACTTCAGGTTTCCCCGCATGACTCAATCTTTCTGGGAGATCATCCGGAAACCGATGTGAAAGGCGCCCAGGCTGTAGGCATGAAGGGTATTTGGAAGAAAGATGCACAGTGGGACCATGTAGAGGCCGATGCCATCTTGGATGATTTGTCAGAGTTGCCGTCAATCATTGACTATCTGAATAACAAACTGGAGAATCTATATTTCCAGCATCACCACCATCACCATTAAgatccgaattcgagctcggcgcgcctgcag</t>
  </si>
  <si>
    <t>ttttgtttaactttaataaggagatataccATGGAAACCCTGAAAAACACTAAACTATGTGTTTTTGACGCGTACGGAACGCTGTTCGATATTAATAGCGTAACAAAACAGTACTGTAATGAGCTGGAGGAGATTAGTGATCAGTTTTCCAATTTATGGCGCAGCAAACAGTTGGAATACACGTGGCTGCGTAGCCTGATGAATCGTTACGAAGATTTTTGGTGCATTACTGAAGAATCTTTAGATTACACCCTGAAATATTTTAACATAAAATCCGACTTTCTTAAATCCAACCTGTTAAAAAGTTATGAAAATATTAACTGTTATGAGGAAGTGCCGAAGACGCTTTTTAAGCTTAAAGAGAAAGGTCTGCTTATTATCATCTTGAGCAATGCATCCCCGACCATGCTCCAAATGGCCGTGAAAAACTCAAACATAAATAGCCTTATCACGGATTGTATCACAGTGGATTCGGTGAAAATTTACAAACCTCATGCCACTGTGTATAACCTTGTTCTTGAAAAGTACAACTTCAAGAAAAATGAGATTCTGTTTGTTAGCTCCAATACATGGGACGTAGCAGGTGCCAAATCTTTTGGCTTCAACGTAGCATGGATTAATCGCTTCAATAATAAAAAAGAAATTCTGCCCTTTGAAAGTGATGTGGAGCTGAAATCTCTCATTGATCTGCCGAATATTATCGAGAATCTATATTTCCAGCATCACCACCATCACCATTAAgatccgaattcgagctcggcgcgcctgcag</t>
  </si>
  <si>
    <t>ttttgtttaactttaataaggagatataccATGTATAAAGCGATCATCTTTGACGTATATGGTACCATATTTGACATGAAGAGCCTTAAGAATGACATGGATCAGTTCAATGAAGTTGAAGCTAAATCCATTAGCCAGCTGTGGAGAAAAACGCAGTTGGAGCACATGTTTCTGAGGCAAGTTATGCAAAGATATATACCTTTCGATGAACTAACGAAAGAATCGCTGAGATATGTGTTAGATGTGCATGAGATACAGTATAATCGTGAAGATGTGAACCAGCTTTTCGAAGCTTTTCTTGATCTTGACTATTTTAAAGAAATACCGAAAGTCTTGTCAGAGTTGAACAGCAAAAACCTGGAAGTGGGTGTTCTTAGTAATGCTAACGATAATATGCTCATGCCGCTGGTCGACAATAGCGAAATAAACAAATACATCAATACAGTGATTTCAGTTAATGAAATTAAACAGTATAAACCGAGCCCAGCTTCATACTCTCTCATTCTGAAATACTACCAGATGGCGCGCGAAGATATACTTTTCGTGTCCTCGAATGCGTGGGATGTTTCCGGAGCCGCGAATTTTGGGTTCGATACAGTTTGGGTTAACAGAAGCAAGAGTCATTTTGATTATAATGGTCAAAGCCCAACCATGACCGTGAACAATCTAAATGAGATGGTGAAATGGCTTGAGATGAACAAACGGGAGAATCTATATTTCCAGCATCACCACCATCACCATTAAgatccgaattcgagctcggcgcgcctgcag</t>
  </si>
  <si>
    <t>ttttgtttaactttaataaggagatataccATGAAGAAAGCACTGATCCTTGATGGATATGGAACACTGTTTTTTACCGGGACCGGTTCGGTTGATGCCGCAGGCAAAGTTTTGGCGAAACGTGGGCGTTTTGACTTAGACGCGAAGGAATTTTATGCGCGGTGGAAGCAAATCCATCGACAGCACTTAGAAGCACCCGGTACATTCTTGACTGAGGAAGTCCTGTACCATCGCGACCTGCGAGAGCTTTACGCGGAGTATGCCATTGAGGGTGATCCTGATGAGGATGTCCAGATAATGCTCGATATACTGGGCAACAGAACCGCGTACCCGGAAGTGAAGGAGGTTCTGGAAAAATTGTCTCATAGAATGACCCTGTGTATCGGTAGCACCTCCGACACAGCTCCGTTATTACAGGATCTCGAACGCAGTGGTCTGCCGGTATCAAGGGTTTTCACATCAGAAGGGTTACGTGTATACAAACCACACAGAAGCTTCTACCGTAGCATTCTCAAACAACTAGGGTTGGAGGCTAGCCAGACTCTGTTTGTCGGGGACTCATTGCGCGATGATGTTTTTGGCCCACAGCGTGTCGAAATGCAGGCGTGTTGGGTAAACCGTAAGGGCGAGCAAGCTGAAGATGTAACTCCTGACTTTGAGATCCGAGATCTGCGAGGGCTCCCGGAATTGGTTGATGCACTGCTGGAGAATCTATATTTCCAGCATCACCACCATCACCATTAAgatccgaattcgagctcggcgcgcctgcag</t>
  </si>
  <si>
    <t>ttttgtttaactttaataaggagatataccATGAAGATCGATGAGGATATGAAGATGAAGGCAGTGCTGTTTGATGTATATGGCACTCTGATTTCTACGGGGACAGGTAGTATTAACGCAGTGAAATCTATTCTGGCGAAAAAGCATAGCGAAATTGAACCTGAGGCGTTTTACGCTGAATGGAAACAGTTACATAAAAAAAGAATGCGGCAGACCCTTTTCTTAACCGAAAGGGAAATCTTCATGAAGGATTTAGCCGAACTATACTCTGTTTACGGGATTGCTGGTGATTATAAAGAAGATGTTAAAATTATGTTAGAATCACTCTACAACCGCACTGTATATCCCGAGGTGCCAGAAGCTATTAATCGGCTTTCTAAAAAATATGAGGTTATCATAGCAAGCAATACCGACACAGAACCATTGCTGCAGAATTTTGATTACAATGGTCTGGTTTTTGGTAAAATATATACGTCCGAAGGCTTGATGGCGTATAAGCCCAACCCAAAATTCTATCTGACCATACTGAATGAATGCGGATATAGCCCAGAAGAAGTCCTGTATGTCGGTGATTCATGCGAGGAAGATATTATTGCTCCTAGCCAGTTGGGCATTAAAACGGCACTTGTGGATCGGAAGAAGAGCGGTAACGAATATGGGCAGACTTTCTCAATAAACGATATTAGCCAACTGTGCCCGATACTGGGATGCGAGAATCTATATTTCCAGCATCACCACCATCACCATTAAgatccgaattcgagctcggcgcgcctgcag</t>
  </si>
  <si>
    <t>ttttgtttaactttaataaggagatataccATGATTAAAGCAGTTCTACTGGATGCGTATGGTACCCTGTTTGACACTGGAACCGGGAGCGTTCAGGCAGCCCAGGAAATATTAGCGCGTAATGGTCGCGAGGATCTATCACCAGCCGAGTTTTACGGGCAGTGGAAAGCGCTTCATCATCGTTTGATGGAAGAGTTACCAAGTTTCAGGACTGAAGCTCGGCTGTATGCGCAAGGATTAGCTATGCTGTATAGACAATATGGTTTCAGTCGCAATCCGGCCGAAGATGTTAAAGTAATGCTGCGCTACCAGGGAACACGTACAGCCTACCCGGAGGTTAAGGCGGTTGTCGAATCTCTGGCGACGCAGTATCTGCTGTGTGTGGCGTCCACTACGGATACAGCCCCGCTGCTGCGAGATCTGGCGAGAGCAGGGTTGCGCTTTCAACACGTGTTTACCTCAGAGGCCTTAGGTGCATATAAACCTTCGCCAGCCTTTTATCAGCCGATCCTTCGGGCTCTGGCGTTAAGCCCTAAGGAAACGGTCTTTGTCGGCGACTCTCTGAAAGATGATGTAATCGGCCCGAAGAAAGTCGGCATCCGGACTGTATGGGTTAATCGTAAAAGTTTGCTAGTGGGTGACGTATTCCCCGATGCCATCGTTAGTTCTTTGGAAGGGTTGCCGGGTGTTTTGGAGGCCTGGAAGGAAACGGAGAATCTATATTTCCAGCATCACCACCATCACCATTAAgatccgaattcgagctcggcgcgcctgcag</t>
  </si>
  <si>
    <t>ttttgtttaactttaataaggagatataccATGATTCGCGCCGTGATCTTCGACATGGACGGTGTGTTGGTTGATAGCGAGATGCTGTATTTAAATTTACGATACCAATTTGCAAAAGGAAAGAACCCGGAAGTGACATTGGAAGAACTGTATACAACAGTTGGCCGTTCGAGCGAGGGATCTTGGGGAATAGTGGCTAAAGCGGTTGATAATGGCATGACCTGGCAGGAACTCCTGGCAGAGTATAAGGAAAAGGTCGTTGTTACCTACCCGTCTATGGACTTTACAGAGGTGTTTAGAAAAGAGGCCCCTGATGTATTACGTAAACTGCAAGAAAAGGGATTACGTCTCGCTCTGGCTAGCAGTAATGGTCTGGCTATCGTCGAGAAGATCCTGCGCGATAATGGCATTAGAGATTTCTTTGAAGTTGTTGTTTCCGGCGAAAGCTTCCGCAAGAGCAAACCTGATCCTGAAATATATATTCACACGGCCGCTGCGCTCGGGATTGATACTAAGGATTGTCTGGTCGCTGAAGATTCGACGGCAGGTATTACAGCTGCACATTTAGCCGGTATGCAAGTGGCAGCAGTTATTGATGACAGGTTTGGTTTCGATAGATCTTTAGCAGATTTTGAAGTCGAAAAAATCACAGACATCCCAGATATCCCGATTCTTTCAGGCAAAGCGATACGGAAAAAAGAAGGTGCGCAGCGCAGCGGAAAAGTTCACGCGGAGAATCTATATTTCCAGCATCACCACCATCACCATTAAgatccgaattcgagctcggcgcgcctgcag</t>
  </si>
  <si>
    <t>ttttgtttaactttaataaggagatataccATGGAGAAGAAAAGGCTGGTGCCTAAGGCAATAACCTTCGACGTCTACGGTACTCTGATTGACTGGGAAGGCGAGATACGTAAGTATTTCTCTGATTTTATGGCTTCTAAAGGTATTACAAGCGCCACCCCTTACCAGGTTCAGCAGCGCTGGGAGGAAGTTCAATTCGAATATATTAAAACCTATCGTCCTTATCGTCAGGTACTGAAAGACACGATGGCCCTGACTTGCCAAGAATTTGGTTTTGATTTTACAGAAGAAGATTGCGTCGCCTTTTCAGAGAGCATGGCACATTGGAAAGCCTTCCCAGATACGGTGGAGGCTATCAAAGAACTTCGTAAATATACGAAGTGCGTTATGCTGACCAATACCGATAAAGATATTGCGCCGGCAACCTTAAGTAACGCGGGGATAGAAGTGGATGGTATCGTAACTGCGGAAGACGCCGGCTGTTACAAACCAAATCATGGTGGCTTTCTCTTGTCTCAAAAACTGTTGGGCCTGACTGCTGATGAAATGATGCATGCCGGGTTTGGTTTTAAGTACGATGTTATCCCCGGAAACCAGTTAGGTTACCGCACTATCTGGGTCAACCGCCAGGGAATCGTGCGTCCGATCGATGGAGTCAGTGGTGAATTGCTGCAGTATTGTAAGGAAGATATACTGTGTGGGGATCTCCAGACTCTTGCCTACATTATTAAAGGTATGCACCAGACCGACGTGGAGAACGGTTTTGCCGACGAGAATCTATATTTCCAGCATCACCACCATCACCATTAAgatccgaattcgagctcggcgcgcctgcag</t>
  </si>
  <si>
    <t>codon-optimized sequence</t>
  </si>
  <si>
    <t>name</t>
  </si>
  <si>
    <t>origin</t>
  </si>
  <si>
    <t>WP_004693440.1</t>
  </si>
  <si>
    <t>Acinetobacter johnsonii</t>
  </si>
  <si>
    <t>MHHSPKIKVLAFDIFGTVVDWHSSIVQEVKSLALNIDANQFALDWRAGYRPAMDQVLSGQQPWTSIDDIHRLILDELLAKYQISTLTEAQKMDLNFIWHRLNPWPDTVAALNQLKQDYIICTLSNGNIRLLVDLAKYAKLPWDTIFSAENFKAYKLSPKTYLGVSDFLNVAPSQVMMVATHQDDLAAARGCGLRTAYIERPFEYGAAQLKDSSPCIDNNLHATDLLNLVSLLKEKA</t>
  </si>
  <si>
    <t>Enterocloster aldenensis</t>
  </si>
  <si>
    <t>MDISKTRYIIFDTFGTVVDWHGSIVSQGQALNEKYSLDLDWDEFANGWRNDGYFKATFDIAHGKREWVPADTVFMEYLDSRSGECGLDVLSEEDYENLGKIWHRLSPWPDVLEGLNRLKTRYAIGPFSNGDFNLMIDIEKAAGLPWDFITTGDLFQKFKPNPEVYVDEINLLGARPEEVAMVAAHPFDLDGAKLAGCTTIFVPRPLEYGPKVIYDEPGGEQEVDYVLDDFIELARLFGV</t>
  </si>
  <si>
    <t>WP_118709078.1</t>
  </si>
  <si>
    <t xml:space="preserve">WP_178618037.1 </t>
  </si>
  <si>
    <t>Guopingia tenuis</t>
  </si>
  <si>
    <t>MDVSNVRIVIFDTFGTVVNWHESVVQEGEALGRAKGVSIDWHEFANVWREEGYIKVMYEVAQGLRPWEPVDVLHRRKLDELLDVYGLKLTEEETDHFNRLWHRLLPWPDVQEGLRRLKTKYSIGPFSNGDFRLLLNMAKGSGLPWDFILAGQQFQKFKPDPTIYEDAVELLGGRPEEVLMVAAHPSDLDGAHAIGCPTLYVPRPLEYGAVNNHVEPEAKYDHETVADFRELAARLGV</t>
  </si>
  <si>
    <t>WP_006686258.1</t>
  </si>
  <si>
    <t>Citrobacter youngae</t>
  </si>
  <si>
    <t>MTDQTRKSITTLFFDVNETLLDIQPLKQFLVDNLSATPEVADAWFTSLLHFSLVDAISGNWHPFGDIAEAVLAMTAGKYGLKPGHVSGTISEALATLPAHADVPAGLESLKYAGLKLVALSNSSQSLVERQLTYAGIRPFFDDVLSVANLRTYKPDLTVYQWALRTQGAQAEQAMMVAAHGWDVGGAKLAGLKTAFVARPGQQLYPLAPEPDLVVADVSLLPEALATLSRAEM</t>
  </si>
  <si>
    <t xml:space="preserve">WP_053428405.1 </t>
  </si>
  <si>
    <t>Rossellomorea marisflavi</t>
  </si>
  <si>
    <t>MTKPTIKAFIFDVYGTLFDVHSVQDTCNKHFPDKGEAISQSWRKKQLDYFFLRQVMGTYEDFVTVTRESLRYALMENGAQWTTEAENELIDAYTHLTHYSEVEGVLQELKDKELVILSNGTQHMLDSLIENAGLAHHFDSVLSVDDVKQFKPAPAAYTHALKELDVKREEVLFMSSNGWDISGAKNFGFHTAWINRGHAPTEQLGLEPDAEYDDLTGILEWK</t>
  </si>
  <si>
    <t>WP_087189991.1</t>
  </si>
  <si>
    <t>Gordonibacter urolithinfaciens</t>
  </si>
  <si>
    <t>MIEAIAFDAYGTLYDVYSVERKCEEEYPGSGAAMSRLWRQKQLEYSWLRTLMGRYADFWRVTEDALRYTLAELGLEGDEGKIAAIMATYLELEMYPEVIEAMARFGTRKKAILTNGNLGMIEPLVARSGLDAHLDACLSADEAGLFKVRPEVYQLAVDHLGVARERLLFVSSNGWDVAGAKAFGFTVGWLNRRGLPPEELGVRADYEASNLLELTEMVVSA</t>
  </si>
  <si>
    <t xml:space="preserve">GKG91607.1 </t>
  </si>
  <si>
    <t>Gordonibacter pamelaeae</t>
  </si>
  <si>
    <t>MAAAAGYSGERETAMIEAIAFDAYGTLYDVYSVERKCEEEYPGSGAAMSRLWRQKQLEYSWLRTLMGRYADFWRVTEDALRYTLAELGLEGDEGKIAAIMATYLELEMYPEVIEAMARFGTRKKAILTNGNLGMIQPLVARSGLGAHLDACLSADEAGLFKVRPEVYQLAVDHLGVARERLLFVSSNGWDVAGAKAFGFTVGWLNRRGLPPEELGVRADYEASNLLELAEMVVSA</t>
  </si>
  <si>
    <t>MAGVPFRSPSTGRNVRAVLFDTFGTVVDWRTGIATAVADYAARHQLEVDAVAFADRWRARYQPSMDAILSGAREFVTLDILHRENLDFVLRESGIDPTNHDSGELDELARAWHVLTPWPDSVPGLTAIKAEYIIGPLSNGNTSLLLDMAKNAGIPWDVIIGSDINRKYKPDPQAYLRTAQVLGLHPGEVMLAAAHNGDLEAAHATGLATAFILRPVEHGPHQTDDLAPTGSWDISATDITDLAAQLRAGSTGFR</t>
  </si>
  <si>
    <t>3UMG_1</t>
  </si>
  <si>
    <t>Rhodococcus jostii</t>
  </si>
  <si>
    <t>ATGACGGACCAAACACGCAAGTCAATTACTACGCTGTTCTTCGATGTCAACGAGACTTTGCTGGACATTCAGCCCTTAAAGCAGTTCCTTGTGGACAACTTGTCTGCGACCCCAGAGGTGGCCGATGCTTGGTTTACCTCACTGTTGCATTTTAGTTTGGTTGACGCGATTAGTGGAAATTGGCATCCCTTTGGAGACATTGCTGAAGCCGTCTTGGCTATGACCGCAGGGAAATACGGGCTTAAGCCAGGACACGTCTCCGGAACTATCTCTGAAGCTTTAGCGACCTTGCCAGCGCACGCGGACGTGCCTGCCGGGTTGGAATCATTAAAATACGCTGGGTTGAAATTGGTGGCTCTGTCTAACTCGTCGCAATCGTTGGTCGAACGTCAATTAACCTATGCTGGTATCCGCCCGTTCTTCGACGATGTTTTGTCCGTCGCGAATTTGCGTACGTACAAACCCGACTTAACAGTATATCAGTGGGCTTTACGCACACAAGGGGCGCAGGCTGAACAGGCGATGATGGTGGCTGCTCACGGATGGGACGTAGGTGGAGCAAAACTGGCGGGCCTTAAGACAGCGTTCGTAGCTCGCCCCGGCCAACAGCTTTACCCACTGGCACCCGAGCCTGACCTTGTGGTCGCTGATGTGAGCTTGCTGCCAGAGGCTCTTGCGACTTTATCCCGCGCCGAAATG</t>
  </si>
  <si>
    <t>ATGTGCATAGCGTTCAAGACACCTGTAATAAGCATTTCCCGGATAAAGGCGAAGCGATTAGTCAAAGTTGGCGCAAAAAACAGTTAGACTATTTCTTCCTTCGTCAGGTTATGGGAACCTATGAAGATTTTGTAACGGTTACACGTGAGTCGCTTCGCTATGCCTTGATGGAGAATGGCGCCCAATGGACTACTGAAGCGGAGAACGAGCTTATTGATGCTTACACGCACTTGACTCATTACTCGGAAGTTGAGGGTGTCCTTCAAGAACTTAAGGATAAGGAGTTGGTTATCTTGAGTAACGGAACACAGCACATGTTAGATTCGCTGATCGAGAACGCAGGTCTGGCACATCATTTTGACAGCGTTTTGTCCGTTGATGACGTGAAACAATTCAAACCCGCACCGGCCGCTTACACTCATGCCTTGAAAGAACTTGACGTCAAACGTGAAGAGGTCTTATTCATGTCGTCGAACGGATGGGACATTAGCGGCGCGAAGAACTTCGGTTTCCACACAGCATGGATTAACCGTGGCCACGCACCTACTGAACAGCTTGGTTTGGAACCTGACGCGGAATATGACGATCTGACTGGTATTCTGGAGTGGAAG</t>
  </si>
  <si>
    <t>ATGATCGAAGCCATCGCGTTCGACGCCTATGGAACCCTTTATGATGTGTATTCTGTAGAGCGTAAATGTGAGGAGGAATACCCCGGCTCAGGCGCTGCCATGTCTCGCTTGTGGCGTCAGAAACAGTTAGAGTATTCTTGGTTGCGTACACTTATGGGCCGCTACGCAGATTTTTGGCGCGTCACCGAGGACGCGCTTCGTTACACTTTAGCCGAACTGGGATTAGAAGGGGACGAAGGGAAGATTGCCGCGATTATGGCAACCTATCTGGAGCTGGAAATGTACCCGGAAGTCATCGAGGCTATGGCGCGCTTTGGAACGCGCAAGAAAGCAATTCTGACAAATGGTAATTTGGGTATGATTGAGCCGTTAGTTGCGCGTTCTGGCCTGGACGCCCATCTTGATGCCTGCCTGTCTGCAGACGAAGCCGGGTTATTCAAAGTCCGTCCTGAGGTCTATCAATTAGCGGTGGACCACTTAGGGGTCGCCCGTGAGCGCCTGCTGTTCGTTTCGAGTAACGGATGGGACGTTGCCGGGGCAAAAGCCTTTGGATTCACGGTGGGTTGGCTTAACCGCCGCGGTCTTCCGCCCGAGGAACTGGGAGTACGTGCGGACTACGAGGCCTCCAATCTTTTGGAGTTAACGGAAATGGTCGTATCGGCG</t>
  </si>
  <si>
    <t>ATGGCCGCGGCGGCTGGGTACAGCGGGGAACGCGAGACAGCCATGATTGAGGCTATCGCGTTCGATGCTTATGGGACGTTGTACGATGTATACAGCGTGGAACGTAAGTGTGAGGAGGAATACCCAGGTTCTGGCGCTGCGATGAGCCGTCTGTGGCGTCAAAAGCAGTTAGAGTATTCATGGTTGCGTACACTTATGGGACGCTACGCGGATTTCTGGCGTGTGACGGAAGATGCCCTTCGCTACACATTGGCAGAGTTAGGCCTTGAGGGCGATGAAGGCAAGATTGCTGCCATCATGGCGACTTATCTTGAATTAGAGATGTACCCTGAGGTTATTGAGGCTATGGCACGCTTTGGCACTCGCAAGAAGGCTATTTTGACCAATGGGAATTTGGGTATGATCCAACCACTTGTTGCCCGCTCGGGTTTGGGGGCTCACTTGGATGCCTGTTTGTCGGCTGATGAGGCGGGTCTGTTTAAGGTTCGCCCCGAGGTTTATCAGCTTGCCGTAGACCACTTGGGCGTCGCGCGCGAGCGTTTACTTTTCGTTTCAAGCAACGGTTGGGATGTCGCGGGGGCCAAGGCATTCGGATTCACGGTAGGGTGGCTTAATCGTCGTGGATTGCCCCCAGAAGAATTAGGAGTCCGCGCTGATTACGAAGCATCAAATTTGCTTGAGTTGGCTGAAATGGTTGTGAGTGCT</t>
  </si>
  <si>
    <t>ATGGCCGGGGTTCCGTTTCGTAGCCCCTCGACAGGGCGCAATGTACGCGCAGTGCTGTTTGACACTTTTGGAACGGTTGTTGATTGGCGTACTGGTATTGCCACTGCGGTTGCTGATTACGCCGCCCGCCATCAGCTTGAGGTGGACGCGGTGGCTTTTGCTGATCGTTGGCGCGCTCGTTACCAGCCCTCCATGGACGCAATCCTGAGTGGCGCACGTGAGTTTGTTACCTTAGATATTTTGCATCGTGAAAATTTGGATTTTGTACTTCGCGAAAGCGGAATCGACCCAACTAACCACGATTCCGGCGAACTGGACGAGTTAGCTCGTGCATGGCACGTCTTAACTCCATGGCCGGATAGTGTTCCCGGCTTAACTGCAATTAAAGCGGAGTATATTATCGGCCCACTGAGTAATGGTAATACTTCACTTCTGTTGGATATGGCCAAGAACGCTGGTATTCCGTGGGATGTAATCATTGGGAGTGATATCAACCGCAAATATAAGCCAGACCCGCAAGCATATCTTCGCACAGCGCAAGTTCTGGGCTTACATCCCGGGGAGGTCATGTTAGCGGCTGCCCATAACGGTGACTTGGAGGCCGCGCACGCAACGGGGCTTGCTACAGCGTTCATTCTTCGCCCGGTCGAGCATGGTCCTCATCAAACTGACGATTTAGCCCCAACGGGTAGTTGGGATATTTCGGCCACTGATATTACCGACCTGGCTGCCCAGCTGCGCGCAGGTTCTACGGGTTTTCGC</t>
  </si>
  <si>
    <t>ATGCACCACTCGCCTAAAATTAAAGTGTTGGCCTTTGACATTTTTGGAACTGTGGTCGATTGGCATTCTAGCATCGTCCAGGAAGTTAAGAGTTTGGCGCTGAATATCGATGCTAACCAATTCGCATTAGACTGGCGTGCGGGCTACCGCCCGGCGATGGATCAGGTTCTGTCTGGTCAACAACCCTGGACGAGCATCGACGACATTCACCGTTTGATCCTTGACGAACTTTTGGCAAAATACCAGATTTCAACTTTGACTGAGGCTCAGAAGATGGACTTGAATTTCATCTGGCACCGTCTTAACCCATGGCCTGATACCGTTGCTGCATTGAACCAACTGAAACAAGATTACATCATTTGCACGTTGTCGAACGGTAACATTCGTCTTCTTGTCGACCTGGCCAAATACGCCAAATTACCTTGGGACACGATCTTTTCAGCCGAAAACTTTAAAGCCTATAAGTTATCCCCTAAAACATATTTGGGAGTATCTGACTTCCTTAATGTAGCGCCGAGTCAGGTAATGATGGTTGCAACACATCAAGACGACTTAGCTGCCGCCCGCGGGTGCGGCCTGCGCACCGCTTACATCGAGCGTCCTTTTGAGTACGGGGCCGCCCAGTTGAAGGATAGTTCTCCGTGTATCGACAATAACCTTCACGCCACTGACTTACTTAATTTGGTGTCGTTATTGAAGGAGAAGGCA</t>
  </si>
  <si>
    <t>ATGGATATTTCAAAAACCCGCTATATCATCTTTGATACCTTCGGCACGGTAGTTGACTGGCACGGTTCAATTGTTTCACAAGGTCAAGCGTTAAACGAAAAATACTCGTTAGATTTAGATTGGGATGAATTTGCCAACGGATGGCGCAATGATGGCTATTTTAAGGCAACCTTTGATATCGCCCATGGTAAGCGTGAATGGGTGCCTGCTGATACTGTGTTTATGGAATACCTTGACTCGCGTTCAGGCGAGTGTGGCTTGGACGTTCTTTCGGAGGAAGATTATGAAAACTTGGGGAAAATTTGGCATCGCCTTTCACCGTGGCCGGATGTCCTGGAGGGGCTGAATCGTTTAAAGACGCGCTACGCTATTGGACCGTTCTCTAACGGTGATTTTAACTTGATGATTGATATCGAAAAAGCGGCTGGGCTGCCGTGGGATTTTATTACGACCGGGGACTTATTCCAGAAGTTCAAGCCAAATCCTGAGGTCTACGTTGATGAAATCAATTTACTTGGCGCCCGCCCAGAAGAGGTTGCAATGGTTGCCGCTCATCCTTTCGACCTTGACGGAGCTAAATTGGCAGGGTGCACCACCATCTTCGTGCCGCGCCCGTTAGAGTATGGCCCGAAAGTAATTTATGACGAGCCCGGAGGTGAGCAAGAAGTGGATTATGTTCTTGACGACTTTATTGAGCTTGCCCGTCTGTTTGGCGTA</t>
  </si>
  <si>
    <t>ATGGATGTAAGCAATGTGCGTATTGTAATTTTTGACACATTCGGCACCGTAGTGAACTGGCACGAGTCCGTTGTACAGGAGGGAGAAGCATTAGGGCGTGCCAAAGGGGTTAGTATTGACTGGCACGAATTTGCAAATGTGTGGCGCGAGGAGGGATACATTAAAGTTATGTACGAAGTCGCCCAAGGGCTGCGCCCTTGGGAACCTGTTGACGTGTTGCATCGTCGCAAATTGGACGAGCTGCTGGATGTCTACGGATTAAAACTGACAGAGGAGGAAACAGACCACTTCAACCGCTTATGGCACCGCCTGCTTCCATGGCCGGACGTGCAGGAGGGGCTGCGTCGCTTGAAAACCAAATATTCCATTGGACCATTTTCTAATGGAGACTTTCGTTTATTACTGAACATGGCGAAGGGTTCTGGCTTACCGTGGGACTTCATTTTAGCAGGCCAGCAGTTCCAGAAATTTAAGCCAGACCCAACCATTTATGAGGATGCGGTCGAACTGTTAGGAGGGCGTCCAGAGGAGGTTCTTATGGTGGCAGCACATCCATCGGACTTGGACGGCGCGCACGCAATCGGATGTCCAACCTTATATGTACCTCGCCCGCTGGAGTATGGAGCCGTTAACAATCATGTAGAGCCGGAGGCGAAGTATGACCACGAGACAGTAGCAGATTTCCGTGAGCTGGCCGCTCGCCTTGGAGTC</t>
  </si>
  <si>
    <t>modificaitons C-terminus</t>
  </si>
  <si>
    <t>GAGAATCTGTATTTTCAGAGCcatcaccatcatcaccac</t>
  </si>
  <si>
    <t>WP_031546286_1</t>
  </si>
  <si>
    <t>Lacticaseibacillus_rhamnosus</t>
  </si>
  <si>
    <t>WP_050688410_1</t>
  </si>
  <si>
    <t>Priestia_megaterium</t>
  </si>
  <si>
    <t>WP_048310185_1</t>
  </si>
  <si>
    <t>Alkalihalobacillus_macyae</t>
  </si>
  <si>
    <t>WP_036125194_1</t>
  </si>
  <si>
    <t>Lysinibacillus</t>
  </si>
  <si>
    <t>WP_053359908_1</t>
  </si>
  <si>
    <t>Clostridium_butyricum</t>
  </si>
  <si>
    <t>WP_029378231</t>
  </si>
  <si>
    <t>Staphylococcus xylosus</t>
  </si>
  <si>
    <t>WP_066861885_1</t>
  </si>
  <si>
    <t>Neglectibacter_timonensis</t>
  </si>
  <si>
    <t>WP_081745164_1</t>
  </si>
  <si>
    <t>Eisenbergiella_massiliensis</t>
  </si>
  <si>
    <t>WP_263041397_1</t>
  </si>
  <si>
    <t>Acutalibacter</t>
  </si>
  <si>
    <t>GKH53471_1</t>
  </si>
  <si>
    <t>Lachnospiraceae_bacterium</t>
  </si>
  <si>
    <t>WP_187031722_1</t>
  </si>
  <si>
    <t>Oscillospiraceae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</si>
</sst>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Fill="1"/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2" builtinId="8" hidden="1"/>
    <cellStyle name="Normal" xfId="0" builtinId="0"/>
    <cellStyle name="Normal 2" xfId="391" xr:uid="{00000000-0005-0000-0000-000089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BD5-569C-E04D-8A86-DC349EC6CDED}">
  <dimension ref="A1:G9"/>
  <sheetViews>
    <sheetView tabSelected="1" workbookViewId="0">
      <selection activeCell="D17" sqref="D17"/>
    </sheetView>
  </sheetViews>
  <sheetFormatPr baseColWidth="10" defaultRowHeight="16" x14ac:dyDescent="0.2"/>
  <cols>
    <col min="1" max="1" width="17" customWidth="1"/>
    <col min="2" max="2" width="22.5" customWidth="1"/>
    <col min="3" max="4" width="46.83203125" customWidth="1"/>
    <col min="5" max="5" width="35.6640625" customWidth="1"/>
    <col min="6" max="6" width="12.33203125" customWidth="1"/>
  </cols>
  <sheetData>
    <row r="1" spans="1:7" x14ac:dyDescent="0.2">
      <c r="A1" t="s">
        <v>42</v>
      </c>
      <c r="B1" s="3" t="s">
        <v>41</v>
      </c>
      <c r="C1" t="s">
        <v>76</v>
      </c>
      <c r="D1" t="s">
        <v>3</v>
      </c>
      <c r="E1" t="s">
        <v>43</v>
      </c>
      <c r="F1" t="s">
        <v>1</v>
      </c>
      <c r="G1" t="s">
        <v>0</v>
      </c>
    </row>
    <row r="2" spans="1:7" x14ac:dyDescent="0.2">
      <c r="A2" t="s">
        <v>44</v>
      </c>
      <c r="B2" s="1" t="s">
        <v>73</v>
      </c>
      <c r="C2" s="2" t="s">
        <v>77</v>
      </c>
      <c r="D2" t="s">
        <v>17</v>
      </c>
      <c r="E2" t="s">
        <v>45</v>
      </c>
      <c r="F2" t="s">
        <v>46</v>
      </c>
      <c r="G2">
        <v>236</v>
      </c>
    </row>
    <row r="3" spans="1:7" x14ac:dyDescent="0.2">
      <c r="A3" t="s">
        <v>49</v>
      </c>
      <c r="B3" s="1" t="s">
        <v>74</v>
      </c>
      <c r="C3" s="2" t="s">
        <v>77</v>
      </c>
      <c r="D3" t="s">
        <v>17</v>
      </c>
      <c r="E3" t="s">
        <v>47</v>
      </c>
      <c r="F3" t="s">
        <v>48</v>
      </c>
      <c r="G3">
        <v>239</v>
      </c>
    </row>
    <row r="4" spans="1:7" x14ac:dyDescent="0.2">
      <c r="A4" t="s">
        <v>50</v>
      </c>
      <c r="B4" s="1" t="s">
        <v>75</v>
      </c>
      <c r="C4" s="2" t="s">
        <v>77</v>
      </c>
      <c r="D4" t="s">
        <v>17</v>
      </c>
      <c r="E4" t="s">
        <v>51</v>
      </c>
      <c r="F4" t="s">
        <v>52</v>
      </c>
      <c r="G4">
        <v>238</v>
      </c>
    </row>
    <row r="5" spans="1:7" x14ac:dyDescent="0.2">
      <c r="A5" t="s">
        <v>53</v>
      </c>
      <c r="B5" s="1" t="s">
        <v>68</v>
      </c>
      <c r="C5" s="2" t="s">
        <v>77</v>
      </c>
      <c r="D5" t="s">
        <v>17</v>
      </c>
      <c r="E5" t="s">
        <v>54</v>
      </c>
      <c r="F5" t="s">
        <v>55</v>
      </c>
      <c r="G5">
        <v>235</v>
      </c>
    </row>
    <row r="6" spans="1:7" x14ac:dyDescent="0.2">
      <c r="A6" t="s">
        <v>56</v>
      </c>
      <c r="B6" s="2" t="s">
        <v>69</v>
      </c>
      <c r="C6" s="2" t="s">
        <v>77</v>
      </c>
      <c r="D6" t="s">
        <v>17</v>
      </c>
      <c r="E6" t="s">
        <v>57</v>
      </c>
      <c r="F6" t="s">
        <v>58</v>
      </c>
      <c r="G6">
        <v>222</v>
      </c>
    </row>
    <row r="7" spans="1:7" x14ac:dyDescent="0.2">
      <c r="A7" t="s">
        <v>59</v>
      </c>
      <c r="B7" s="2" t="s">
        <v>70</v>
      </c>
      <c r="C7" s="2" t="s">
        <v>77</v>
      </c>
      <c r="D7" t="s">
        <v>17</v>
      </c>
      <c r="E7" t="s">
        <v>60</v>
      </c>
      <c r="F7" t="s">
        <v>61</v>
      </c>
      <c r="G7">
        <v>221</v>
      </c>
    </row>
    <row r="8" spans="1:7" x14ac:dyDescent="0.2">
      <c r="A8" t="s">
        <v>62</v>
      </c>
      <c r="B8" s="2" t="s">
        <v>71</v>
      </c>
      <c r="C8" s="2" t="s">
        <v>77</v>
      </c>
      <c r="D8" t="s">
        <v>17</v>
      </c>
      <c r="E8" t="s">
        <v>63</v>
      </c>
      <c r="F8" t="s">
        <v>64</v>
      </c>
      <c r="G8">
        <v>235</v>
      </c>
    </row>
    <row r="9" spans="1:7" x14ac:dyDescent="0.2">
      <c r="A9" t="s">
        <v>66</v>
      </c>
      <c r="B9" s="2" t="s">
        <v>72</v>
      </c>
      <c r="C9" s="2" t="s">
        <v>77</v>
      </c>
      <c r="D9" t="s">
        <v>17</v>
      </c>
      <c r="E9" t="s">
        <v>67</v>
      </c>
      <c r="F9" t="s">
        <v>65</v>
      </c>
      <c r="G9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2" sqref="D2:D12"/>
    </sheetView>
  </sheetViews>
  <sheetFormatPr baseColWidth="10" defaultColWidth="11" defaultRowHeight="16" x14ac:dyDescent="0.2"/>
  <cols>
    <col min="1" max="1" width="16.6640625" customWidth="1"/>
    <col min="2" max="2" width="57.33203125" customWidth="1"/>
    <col min="3" max="3" width="92.33203125" customWidth="1"/>
    <col min="4" max="5" width="13" customWidth="1"/>
    <col min="6" max="6" width="72.6640625" customWidth="1"/>
    <col min="7" max="7" width="18.33203125" customWidth="1"/>
  </cols>
  <sheetData>
    <row r="1" spans="1:9" x14ac:dyDescent="0.2">
      <c r="A1" t="s">
        <v>42</v>
      </c>
      <c r="B1" s="3" t="s">
        <v>41</v>
      </c>
      <c r="C1" t="s">
        <v>2</v>
      </c>
      <c r="D1" t="s">
        <v>3</v>
      </c>
      <c r="E1" t="s">
        <v>43</v>
      </c>
      <c r="F1" t="s">
        <v>1</v>
      </c>
      <c r="G1" t="s">
        <v>0</v>
      </c>
      <c r="H1" t="s">
        <v>4</v>
      </c>
      <c r="I1" t="s">
        <v>5</v>
      </c>
    </row>
    <row r="2" spans="1:9" x14ac:dyDescent="0.2">
      <c r="A2" t="s">
        <v>78</v>
      </c>
      <c r="B2" t="s">
        <v>30</v>
      </c>
      <c r="C2" t="s">
        <v>18</v>
      </c>
      <c r="D2" t="s">
        <v>17</v>
      </c>
      <c r="E2" t="s">
        <v>79</v>
      </c>
      <c r="F2" t="s">
        <v>7</v>
      </c>
      <c r="G2">
        <f t="shared" ref="G2:G12" si="0">LEN(F2)</f>
        <v>218</v>
      </c>
      <c r="H2" t="s">
        <v>6</v>
      </c>
      <c r="I2" t="str">
        <f t="shared" ref="I2:I12" si="1">"&gt;"&amp;A2&amp;"#"&amp;F2</f>
        <v>&gt;WP_031546286_1#MDITFDCYGTLLDTRPIRTQFMTFSARHGIDGQAAWHQFESWEDRLMYGETTFPFTTLLKRDLQYLDMTFRTNSLFSHYFHDLFESYINLQPWPEVIPALQQLRQAGHRIIIMSNSTPDLMTHHFDQLEHQVDQAILPEQTHCYKPTLSFFTTAEIRFSQPHLHVAMGYWWDIVPCHKLGWPCVWINRQQLSPLPDITPTYSLPNLTELPALVEKIAS</v>
      </c>
    </row>
    <row r="3" spans="1:9" x14ac:dyDescent="0.2">
      <c r="A3" t="s">
        <v>80</v>
      </c>
      <c r="B3" t="s">
        <v>31</v>
      </c>
      <c r="C3" t="s">
        <v>19</v>
      </c>
      <c r="D3" t="s">
        <v>17</v>
      </c>
      <c r="E3" t="s">
        <v>81</v>
      </c>
      <c r="F3" t="s">
        <v>8</v>
      </c>
      <c r="G3">
        <f t="shared" si="0"/>
        <v>219</v>
      </c>
      <c r="H3" t="s">
        <v>6</v>
      </c>
      <c r="I3" t="str">
        <f t="shared" si="1"/>
        <v>&gt;WP_050688410_1#MKFKTILFDAYGTLFDVHTVIETCDKLYPERGERISHLWRLKQIEYAMQYQLMGRYVDFYTLTNQSLKYAAEANDIDLTEHEEKMLMSAYMKLNVYDEVKEVLAYLKEKGYRLAIFTNGPKHMIDPLVSYHNMNHLFEDVISVDEIKQYKPTMASYHYAKNKMNAKREEVLFLSSNTWDIAGAKNYGFATAWVNRKGNVAEHKELQPNVIIKSLNQLIK</v>
      </c>
    </row>
    <row r="4" spans="1:9" x14ac:dyDescent="0.2">
      <c r="A4" t="s">
        <v>82</v>
      </c>
      <c r="B4" t="s">
        <v>32</v>
      </c>
      <c r="C4" t="s">
        <v>29</v>
      </c>
      <c r="D4" t="s">
        <v>17</v>
      </c>
      <c r="E4" t="s">
        <v>83</v>
      </c>
      <c r="F4" t="s">
        <v>28</v>
      </c>
      <c r="G4">
        <f t="shared" si="0"/>
        <v>222</v>
      </c>
      <c r="H4" t="s">
        <v>6</v>
      </c>
      <c r="I4" t="str">
        <f t="shared" si="1"/>
        <v>&gt;WP_048310185_1#MTNVKAFVFDAYGTLFDVFSVTKKCEELFPSKGDQISQTWRQKQLEYSYLRQMMGKYRPFSTVTRDALRYAVADVDAELSSDNEEQLLNAYKELTVYDEVPGVLKELEEQGMTLAIFSNGSHDMLDPLVKQSPLAEYIDHIISADDINQYKPTPASYTHALDSLELNRENILFMSSNGWDISGAKNFGFHTAWINRNEKPVEKLALEPDTIYSDLTGIKNWS</v>
      </c>
    </row>
    <row r="5" spans="1:9" x14ac:dyDescent="0.2">
      <c r="A5" t="s">
        <v>84</v>
      </c>
      <c r="B5" t="s">
        <v>33</v>
      </c>
      <c r="C5" t="s">
        <v>20</v>
      </c>
      <c r="D5" t="s">
        <v>17</v>
      </c>
      <c r="E5" t="s">
        <v>85</v>
      </c>
      <c r="F5" t="s">
        <v>9</v>
      </c>
      <c r="G5">
        <f t="shared" si="0"/>
        <v>224</v>
      </c>
      <c r="H5" t="s">
        <v>6</v>
      </c>
      <c r="I5" t="str">
        <f t="shared" si="1"/>
        <v>&gt;WP_036125194_1#MGIKAVLFDLDGTLLNRDESVNFFIESQYERLGMTLDDIPKESYVSRFIQLDKRGYVWKDKVYQQLVQEFNIVSLTWEELLQDYMNEFKNYCVAFPNVISLLEQLKTDKYLLGIITNGYGHFQMDNIKALAIEKYFDVILVSEWENMKKPNPQLFLRALDKLQVSPHDSIFLGDHPETDVKGAQAVGMKGIWKKDAQWDHVEADAILDDLSELPSIIDYLNNKL</v>
      </c>
    </row>
    <row r="6" spans="1:9" x14ac:dyDescent="0.2">
      <c r="A6" t="s">
        <v>86</v>
      </c>
      <c r="B6" t="s">
        <v>34</v>
      </c>
      <c r="C6" t="s">
        <v>21</v>
      </c>
      <c r="D6" t="s">
        <v>17</v>
      </c>
      <c r="E6" t="s">
        <v>87</v>
      </c>
      <c r="F6" t="s">
        <v>10</v>
      </c>
      <c r="G6">
        <f t="shared" si="0"/>
        <v>224</v>
      </c>
      <c r="H6" t="s">
        <v>6</v>
      </c>
      <c r="I6" t="str">
        <f t="shared" si="1"/>
        <v>&gt;WP_053359908_1#METLKNTKLCVFDAYGTLFDINSVTKQYCNELEEISDQFSNLWRSKQLEYTWLRSLMNRYEDFWCITEESLDYTLKYFNIKSDFLKSNLLKSYENINCYEEVPKTLFKLKEKGLLIIILSNASPTMLQMAVKNSNINSLITDCITVDSVKIYKPHATVYNLVLEKYNFKKNEILFVSSNTWDVAGAKSFGFNVAWINRFNNKKEILPFESDVELKSLIDLPNII</v>
      </c>
    </row>
    <row r="7" spans="1:9" x14ac:dyDescent="0.2">
      <c r="A7" t="s">
        <v>88</v>
      </c>
      <c r="B7" t="s">
        <v>35</v>
      </c>
      <c r="C7" t="s">
        <v>22</v>
      </c>
      <c r="D7" t="s">
        <v>17</v>
      </c>
      <c r="E7" t="s">
        <v>89</v>
      </c>
      <c r="F7" t="s">
        <v>11</v>
      </c>
      <c r="G7">
        <f t="shared" si="0"/>
        <v>225</v>
      </c>
      <c r="H7" t="s">
        <v>6</v>
      </c>
      <c r="I7" t="str">
        <f t="shared" si="1"/>
        <v>&gt;WP_029378231#MYKAIIFDVYGTIFDMKSLKNDMDQFNEVEAKSISQLWRKTQLEHMFLRQVMQRYIPFDELTKESLRYVLDVHEIQYNREDVNQLFEAFLDLDYFKEIPKVLSELNSKNLEVGVLSNANDNMLMPLVDNSEINKYINTVISVNEIKQYKPSPASYSLILKYYQMAREDILFVSSNAWDVSGAANFGFDTVWVNRSKSHFDYNGQSPTMTVNNLNEMVKWLEMNKR</v>
      </c>
    </row>
    <row r="8" spans="1:9" x14ac:dyDescent="0.2">
      <c r="A8" t="s">
        <v>90</v>
      </c>
      <c r="B8" t="s">
        <v>36</v>
      </c>
      <c r="C8" t="s">
        <v>23</v>
      </c>
      <c r="D8" t="s">
        <v>17</v>
      </c>
      <c r="E8" t="s">
        <v>91</v>
      </c>
      <c r="F8" t="s">
        <v>12</v>
      </c>
      <c r="G8">
        <f t="shared" si="0"/>
        <v>225</v>
      </c>
      <c r="H8" t="s">
        <v>6</v>
      </c>
      <c r="I8" t="str">
        <f t="shared" si="1"/>
        <v>&gt;WP_066861885_1#MKKALILDGYGTLFFTGTGSVDAAGKVLAKRGRFDLDAKEFYARWKQIHRQHLEAPGTFLTEEVLYHRDLRELYAEYAIEGDPDEDVQIMLDILGNRTAYPEVKEVLEKLSHRMTLCIGSTSDTAPLLQDLERSGLPVSRVFTSEGLRVYKPHRSFYRSILKQLGLEASQTLFVGDSLRDDVFGPQRVEMQACWVNRKGEQAEDVTPDFEIRDLRGLPELVDALL</v>
      </c>
    </row>
    <row r="9" spans="1:9" x14ac:dyDescent="0.2">
      <c r="A9" t="s">
        <v>92</v>
      </c>
      <c r="B9" t="s">
        <v>37</v>
      </c>
      <c r="C9" t="s">
        <v>24</v>
      </c>
      <c r="D9" t="s">
        <v>17</v>
      </c>
      <c r="E9" t="s">
        <v>93</v>
      </c>
      <c r="F9" t="s">
        <v>13</v>
      </c>
      <c r="G9">
        <f t="shared" si="0"/>
        <v>227</v>
      </c>
      <c r="H9" t="s">
        <v>6</v>
      </c>
      <c r="I9" t="str">
        <f t="shared" si="1"/>
        <v>&gt;WP_081745164_1#MKIDEDMKMKAVLFDVYGTLISTGTGSINAVKSILAKKHSEIEPEAFYAEWKQLHKKRMRQTLFLTEREIFMKDLAELYSVYGIAGDYKEDVKIMLESLYNRTVYPEVPEAINRLSKKYEVIIASNTDTEPLLQNFDYNGLVFGKIYTSEGLMAYKPNPKFYLTILNECGYSPEEVLYVGDSCEEDIIAPSQLGIKTALVDRKKSGNEYGQTFSINDISQLCPILGC</v>
      </c>
    </row>
    <row r="10" spans="1:9" x14ac:dyDescent="0.2">
      <c r="A10" t="s">
        <v>94</v>
      </c>
      <c r="B10" t="s">
        <v>38</v>
      </c>
      <c r="C10" t="s">
        <v>25</v>
      </c>
      <c r="D10" t="s">
        <v>17</v>
      </c>
      <c r="E10" t="s">
        <v>95</v>
      </c>
      <c r="F10" t="s">
        <v>14</v>
      </c>
      <c r="G10">
        <f t="shared" si="0"/>
        <v>227</v>
      </c>
      <c r="H10" t="s">
        <v>6</v>
      </c>
      <c r="I10" t="str">
        <f t="shared" si="1"/>
        <v>&gt;WP_263041397_1#MIKAVLLDAYGTLFDTGTGSVQAAQEILARNGREDLSPAEFYGQWKALHHRLMEELPSFRTEARLYAQGLAMLYRQYGFSRNPAEDVKVMLRYQGTRTAYPEVKAVVESLATQYLLCVASTTDTAPLLRDLARAGLRFQHVFTSEALGAYKPSPAFYQPILRALALSPKETVFVGDSLKDDVIGPKKVGIRTVWVNRKSLLVGDVFPDAIVSSLEGLPGVLEAWKET</v>
      </c>
    </row>
    <row r="11" spans="1:9" x14ac:dyDescent="0.2">
      <c r="A11" t="s">
        <v>96</v>
      </c>
      <c r="B11" t="s">
        <v>39</v>
      </c>
      <c r="C11" t="s">
        <v>26</v>
      </c>
      <c r="D11" t="s">
        <v>17</v>
      </c>
      <c r="E11" t="s">
        <v>97</v>
      </c>
      <c r="F11" t="s">
        <v>15</v>
      </c>
      <c r="G11">
        <f t="shared" si="0"/>
        <v>234</v>
      </c>
      <c r="H11" t="s">
        <v>6</v>
      </c>
      <c r="I11" t="str">
        <f t="shared" si="1"/>
        <v>&gt;GKH53471_1#MIRAVIFDMDGVLVDSEMLYLNLRYQFAKGKNPEVTLEELYTTVGRSSEGSWGIVAKAVDNGMTWQELLAEYKEKVVVTYPSMDFTEVFRKEAPDVLRKLQEKGLRLALASSNGLAIVEKILRDNGIRDFFEVVVSGESFRKSKPDPEIYIHTAAALGIDTKDCLVAEDSTAGITAAHLAGMQVAAVIDDRFGFDRSLADFEVEKITDIPDIPILSGKAIRKKEGAQRSGKVHA</v>
      </c>
    </row>
    <row r="12" spans="1:9" x14ac:dyDescent="0.2">
      <c r="A12" t="s">
        <v>98</v>
      </c>
      <c r="B12" t="s">
        <v>40</v>
      </c>
      <c r="C12" t="s">
        <v>27</v>
      </c>
      <c r="D12" t="s">
        <v>17</v>
      </c>
      <c r="E12" t="s">
        <v>99</v>
      </c>
      <c r="F12" t="s">
        <v>16</v>
      </c>
      <c r="G12">
        <f t="shared" si="0"/>
        <v>247</v>
      </c>
      <c r="H12" t="s">
        <v>6</v>
      </c>
      <c r="I12" t="str">
        <f t="shared" si="1"/>
        <v>&gt;WP_187031722_1#MEKKRLVPKAITFDVYGTLIDWEGEIRKYFSDFMASKGITSATPYQVQQRWEEVQFEYIKTYRPYRQVLKDTMALTCQEFGFDFTEEDCVAFSESMAHWKAFPDTVEAIKELRKYTKCVMLTNTDKDIAPATLSNAGIEVDGIVTAEDAGCYKPNHGGFLLSQKLLGLTADEMMHAGFGFKYDVIPGNQLGYRTIWVNRQGIVRPIDGVSGELLQYCKEDILCGDLQTLAYIIKGMHQTDVENGFAD</v>
      </c>
    </row>
  </sheetData>
  <sortState xmlns:xlrd2="http://schemas.microsoft.com/office/spreadsheetml/2017/richdata2" ref="A1:G4">
    <sortCondition ref="G1:G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info</vt:lpstr>
      <vt:lpstr>protein info testset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Mewalal</dc:creator>
  <cp:lastModifiedBy>Probst, Silke</cp:lastModifiedBy>
  <dcterms:created xsi:type="dcterms:W3CDTF">2015-02-23T17:49:58Z</dcterms:created>
  <dcterms:modified xsi:type="dcterms:W3CDTF">2024-07-10T14:11:30Z</dcterms:modified>
</cp:coreProperties>
</file>