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2"/>
  </bookViews>
  <sheets>
    <sheet name="Land Class" sheetId="1" r:id="rId1"/>
    <sheet name="Crop Belagavi" sheetId="5" r:id="rId2"/>
    <sheet name="Interventions" sheetId="6" r:id="rId3"/>
  </sheets>
  <calcPr calcId="145621"/>
</workbook>
</file>

<file path=xl/calcChain.xml><?xml version="1.0" encoding="utf-8"?>
<calcChain xmlns="http://schemas.openxmlformats.org/spreadsheetml/2006/main">
  <c r="C10" i="1" l="1"/>
  <c r="E12" i="5"/>
  <c r="D12" i="5"/>
  <c r="E7" i="5"/>
  <c r="D7" i="5"/>
</calcChain>
</file>

<file path=xl/sharedStrings.xml><?xml version="1.0" encoding="utf-8"?>
<sst xmlns="http://schemas.openxmlformats.org/spreadsheetml/2006/main" count="76" uniqueCount="54">
  <si>
    <t>S.no</t>
  </si>
  <si>
    <t>Description</t>
  </si>
  <si>
    <t>Total Agri catchment Area (ha)</t>
  </si>
  <si>
    <t>Agriculture Area (Net cultivated sown area)</t>
  </si>
  <si>
    <t>Fallow</t>
  </si>
  <si>
    <t>Built-up / Settlements</t>
  </si>
  <si>
    <t>Water bodies</t>
  </si>
  <si>
    <t>Pasture</t>
  </si>
  <si>
    <t>Forest</t>
  </si>
  <si>
    <t>Other</t>
  </si>
  <si>
    <t>Crop name</t>
  </si>
  <si>
    <t>Area Sown (ha)</t>
  </si>
  <si>
    <t>Kharif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</si>
  <si>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</si>
  <si>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</si>
  <si>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</si>
  <si>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Rabi</t>
  </si>
  <si>
    <t>Summer</t>
  </si>
  <si>
    <t>Perennial</t>
  </si>
  <si>
    <t>Sl No</t>
  </si>
  <si>
    <t>Rainfed</t>
  </si>
  <si>
    <t>Irrigated</t>
  </si>
  <si>
    <t>TOTAL</t>
  </si>
  <si>
    <t>Pulses</t>
  </si>
  <si>
    <t>Maize</t>
  </si>
  <si>
    <t>Sorghum</t>
  </si>
  <si>
    <t>Sugarcane</t>
  </si>
  <si>
    <t>Belagavi</t>
  </si>
  <si>
    <t>Supply (in cu.m)</t>
  </si>
  <si>
    <t>Baseline Scenario</t>
  </si>
  <si>
    <t>Nil</t>
  </si>
  <si>
    <t>Scenario 1</t>
  </si>
  <si>
    <t>Farm Pond - 35000
Check Dam - 45000
Infiltraion Pond - 150000</t>
  </si>
  <si>
    <t>Land Leveling</t>
  </si>
  <si>
    <t xml:space="preserve">Season </t>
  </si>
  <si>
    <t>Crop</t>
  </si>
  <si>
    <t>Area 1</t>
  </si>
  <si>
    <t>Area 2</t>
  </si>
  <si>
    <t>No Crop</t>
  </si>
  <si>
    <t>Sorgham</t>
  </si>
  <si>
    <t>Area 3</t>
  </si>
  <si>
    <t xml:space="preserve">Sugarcane </t>
  </si>
  <si>
    <t xml:space="preserve">Drip </t>
  </si>
  <si>
    <t>Sprinklrer</t>
  </si>
  <si>
    <t>Ridge &amp; Furrow</t>
  </si>
  <si>
    <t>Deficit Irrigation</t>
  </si>
  <si>
    <t xml:space="preserve">SMC </t>
  </si>
  <si>
    <t>Cover Crops</t>
  </si>
  <si>
    <t>Mullching</t>
  </si>
  <si>
    <t>BBF</t>
  </si>
  <si>
    <t>Contour / Vegt Bunds</t>
  </si>
  <si>
    <t>Conservation Tillages</t>
  </si>
  <si>
    <t>Tank Desilting</t>
  </si>
  <si>
    <t>Demad 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</si>
</sst>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0" fillId="0" borderId="0" xfId="0" applyFill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9" sqref="F9:F13"/>
    </sheetView>
  </sheetViews>
  <sheetFormatPr defaultRowHeight="15" x14ac:dyDescent="0.25"/>
  <cols>
    <col min="1" max="1" width="5" style="1" bestFit="1" customWidth="1"/>
    <col min="2" max="2" width="40.28515625" style="1" bestFit="1" customWidth="1"/>
    <col min="3" max="16384" width="9.140625" style="1"/>
  </cols>
  <sheetData>
    <row r="1" spans="1:3" x14ac:dyDescent="0.25">
      <c r="A1" s="16" t="s">
        <v>0</v>
      </c>
      <c r="B1" s="16" t="s">
        <v>1</v>
      </c>
      <c r="C1" s="27"/>
    </row>
    <row r="2" spans="1:3" x14ac:dyDescent="0.25">
      <c r="A2" s="17" t="s">
        <v>2</v>
      </c>
      <c r="B2" s="17"/>
      <c r="C2" s="27" t="s">
        <v>27</v>
      </c>
    </row>
    <row r="3" spans="1:3" x14ac:dyDescent="0.25">
      <c r="A3" s="10">
        <v>1</v>
      </c>
      <c r="B3" s="11" t="s">
        <v>3</v>
      </c>
      <c r="C3" s="28">
        <v>3132.04</v>
      </c>
    </row>
    <row r="4" spans="1:3" x14ac:dyDescent="0.25">
      <c r="A4" s="10">
        <v>2</v>
      </c>
      <c r="B4" s="11" t="s">
        <v>4</v>
      </c>
      <c r="C4" s="28">
        <v>668</v>
      </c>
    </row>
    <row r="5" spans="1:3" x14ac:dyDescent="0.25">
      <c r="A5" s="10">
        <v>3</v>
      </c>
      <c r="B5" s="11" t="s">
        <v>5</v>
      </c>
      <c r="C5" s="28">
        <v>88.6</v>
      </c>
    </row>
    <row r="6" spans="1:3" x14ac:dyDescent="0.25">
      <c r="A6" s="10">
        <v>4</v>
      </c>
      <c r="B6" s="11" t="s">
        <v>6</v>
      </c>
      <c r="C6" s="28">
        <v>10.548999999999999</v>
      </c>
    </row>
    <row r="7" spans="1:3" x14ac:dyDescent="0.25">
      <c r="A7" s="10">
        <v>5</v>
      </c>
      <c r="B7" s="11" t="s">
        <v>7</v>
      </c>
      <c r="C7" s="28">
        <v>0</v>
      </c>
    </row>
    <row r="8" spans="1:3" x14ac:dyDescent="0.25">
      <c r="A8" s="10">
        <v>6</v>
      </c>
      <c r="B8" s="11" t="s">
        <v>8</v>
      </c>
      <c r="C8" s="28">
        <v>0</v>
      </c>
    </row>
    <row r="9" spans="1:3" x14ac:dyDescent="0.25">
      <c r="A9" s="10">
        <v>7</v>
      </c>
      <c r="B9" s="11" t="s">
        <v>9</v>
      </c>
      <c r="C9" s="28">
        <v>0</v>
      </c>
    </row>
    <row r="10" spans="1:3" x14ac:dyDescent="0.25">
      <c r="A10" s="29" t="s">
        <v>22</v>
      </c>
      <c r="B10" s="29"/>
      <c r="C10" s="28">
        <f>SUM(C3:C9)</f>
        <v>3899.1889999999999</v>
      </c>
    </row>
  </sheetData>
  <mergeCells count="2">
    <mergeCell ref="A2:B2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B2" sqref="B2:E20"/>
    </sheetView>
  </sheetViews>
  <sheetFormatPr defaultRowHeight="15" x14ac:dyDescent="0.25"/>
  <cols>
    <col min="1" max="1" width="9.140625" style="2"/>
    <col min="2" max="2" width="5" style="2" bestFit="1" customWidth="1"/>
    <col min="3" max="3" width="27.28515625" style="2" bestFit="1" customWidth="1"/>
    <col min="4" max="5" width="9" style="5" customWidth="1"/>
    <col min="6" max="16384" width="9.140625" style="2"/>
  </cols>
  <sheetData>
    <row r="2" spans="2:5" s="3" customFormat="1" ht="30" customHeight="1" x14ac:dyDescent="0.25">
      <c r="B2" s="6" t="s">
        <v>19</v>
      </c>
      <c r="C2" s="6" t="s">
        <v>10</v>
      </c>
      <c r="D2" s="19" t="s">
        <v>11</v>
      </c>
      <c r="E2" s="19"/>
    </row>
    <row r="3" spans="2:5" x14ac:dyDescent="0.25">
      <c r="B3" s="24" t="s">
        <v>12</v>
      </c>
      <c r="C3" s="25"/>
      <c r="D3" s="9" t="s">
        <v>20</v>
      </c>
      <c r="E3" s="26" t="s">
        <v>21</v>
      </c>
    </row>
    <row r="4" spans="2:5" ht="30" customHeight="1" x14ac:dyDescent="0.25">
      <c r="B4" s="12" t="s">
        <v>13</v>
      </c>
      <c r="C4" s="12" t="s">
        <v>23</v>
      </c>
      <c r="D4" s="13">
        <v>881.77</v>
      </c>
      <c r="E4" s="13">
        <v>13.2</v>
      </c>
    </row>
    <row r="5" spans="2:5" ht="15" customHeight="1" x14ac:dyDescent="0.25">
      <c r="B5" s="12" t="s">
        <v>14</v>
      </c>
      <c r="C5" s="12" t="s">
        <v>24</v>
      </c>
      <c r="D5" s="13">
        <v>1304.44</v>
      </c>
      <c r="E5" s="14">
        <v>352.93</v>
      </c>
    </row>
    <row r="6" spans="2:5" ht="15" customHeight="1" x14ac:dyDescent="0.25">
      <c r="B6" s="12" t="s">
        <v>15</v>
      </c>
      <c r="C6" s="12" t="s">
        <v>26</v>
      </c>
      <c r="D6" s="13">
        <v>0</v>
      </c>
      <c r="E6" s="14">
        <v>579.70000000000005</v>
      </c>
    </row>
    <row r="7" spans="2:5" s="4" customFormat="1" x14ac:dyDescent="0.25">
      <c r="B7" s="12"/>
      <c r="C7" s="7"/>
      <c r="D7" s="8">
        <f>SUM(D4:D6)</f>
        <v>2186.21</v>
      </c>
      <c r="E7" s="8">
        <f>SUM(E4:E6)</f>
        <v>945.83</v>
      </c>
    </row>
    <row r="8" spans="2:5" x14ac:dyDescent="0.25">
      <c r="B8" s="18" t="s">
        <v>16</v>
      </c>
      <c r="C8" s="18"/>
      <c r="D8" s="18"/>
      <c r="E8" s="14"/>
    </row>
    <row r="9" spans="2:5" x14ac:dyDescent="0.25">
      <c r="B9" s="12" t="s">
        <v>13</v>
      </c>
      <c r="C9" s="12" t="s">
        <v>23</v>
      </c>
      <c r="D9" s="13">
        <v>358</v>
      </c>
      <c r="E9" s="14">
        <v>57.6</v>
      </c>
    </row>
    <row r="10" spans="2:5" ht="15" customHeight="1" x14ac:dyDescent="0.25">
      <c r="B10" s="12" t="s">
        <v>14</v>
      </c>
      <c r="C10" s="12" t="s">
        <v>25</v>
      </c>
      <c r="D10" s="13">
        <v>1576.8</v>
      </c>
      <c r="E10" s="14">
        <v>0</v>
      </c>
    </row>
    <row r="11" spans="2:5" ht="15" customHeight="1" x14ac:dyDescent="0.25">
      <c r="B11" s="12"/>
      <c r="C11" s="12"/>
      <c r="D11" s="13"/>
      <c r="E11" s="14"/>
    </row>
    <row r="12" spans="2:5" s="4" customFormat="1" x14ac:dyDescent="0.25">
      <c r="B12" s="12"/>
      <c r="C12" s="12"/>
      <c r="D12" s="8">
        <f>SUM(D9:D11)</f>
        <v>1934.8</v>
      </c>
      <c r="E12" s="8">
        <f t="shared" ref="E12" si="0">SUM(E9:E11)</f>
        <v>57.6</v>
      </c>
    </row>
    <row r="13" spans="2:5" x14ac:dyDescent="0.25">
      <c r="B13" s="20" t="s">
        <v>17</v>
      </c>
      <c r="C13" s="21"/>
      <c r="D13" s="13"/>
      <c r="E13" s="14"/>
    </row>
    <row r="14" spans="2:5" x14ac:dyDescent="0.25">
      <c r="B14" s="12" t="s">
        <v>13</v>
      </c>
      <c r="C14" s="12"/>
      <c r="D14" s="13"/>
      <c r="E14" s="14"/>
    </row>
    <row r="15" spans="2:5" x14ac:dyDescent="0.25">
      <c r="B15" s="12" t="s">
        <v>14</v>
      </c>
      <c r="C15" s="12"/>
      <c r="D15" s="13"/>
      <c r="E15" s="14"/>
    </row>
    <row r="16" spans="2:5" x14ac:dyDescent="0.25">
      <c r="B16" s="12" t="s">
        <v>15</v>
      </c>
      <c r="C16" s="12"/>
      <c r="D16" s="13"/>
      <c r="E16" s="14"/>
    </row>
    <row r="17" spans="2:5" x14ac:dyDescent="0.25">
      <c r="B17" s="22" t="s">
        <v>18</v>
      </c>
      <c r="C17" s="23"/>
      <c r="D17" s="13"/>
      <c r="E17" s="14"/>
    </row>
    <row r="18" spans="2:5" ht="15" customHeight="1" x14ac:dyDescent="0.25">
      <c r="B18" s="12" t="s">
        <v>13</v>
      </c>
      <c r="C18" s="12"/>
      <c r="D18" s="15">
        <v>0</v>
      </c>
      <c r="E18" s="13">
        <v>0</v>
      </c>
    </row>
    <row r="19" spans="2:5" x14ac:dyDescent="0.25">
      <c r="B19" s="12" t="s">
        <v>14</v>
      </c>
      <c r="C19" s="12"/>
      <c r="D19" s="13"/>
      <c r="E19" s="14"/>
    </row>
    <row r="20" spans="2:5" x14ac:dyDescent="0.25">
      <c r="B20" s="12" t="s">
        <v>15</v>
      </c>
      <c r="C20" s="12"/>
      <c r="D20" s="13"/>
      <c r="E20" s="14"/>
    </row>
  </sheetData>
  <mergeCells count="5">
    <mergeCell ref="D2:E2"/>
    <mergeCell ref="B3:C3"/>
    <mergeCell ref="B8:D8"/>
    <mergeCell ref="B13:C13"/>
    <mergeCell ref="B17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5" sqref="B15"/>
    </sheetView>
  </sheetViews>
  <sheetFormatPr defaultRowHeight="15" x14ac:dyDescent="0.25"/>
  <cols>
    <col min="1" max="1" width="16.7109375" style="35" bestFit="1" customWidth="1"/>
    <col min="2" max="2" width="17.7109375" style="36" bestFit="1" customWidth="1"/>
    <col min="3" max="3" width="8.42578125" style="36" bestFit="1" customWidth="1"/>
    <col min="4" max="4" width="11.5703125" style="36" customWidth="1"/>
    <col min="5" max="7" width="9.85546875" style="38" customWidth="1"/>
    <col min="8" max="12" width="9.85546875" style="36" customWidth="1"/>
    <col min="13" max="15" width="11.42578125" style="36" customWidth="1"/>
    <col min="16" max="16384" width="9.140625" style="35"/>
  </cols>
  <sheetData>
    <row r="1" spans="1:15" ht="17.25" x14ac:dyDescent="0.25">
      <c r="A1" s="30"/>
      <c r="B1" s="31" t="s">
        <v>28</v>
      </c>
      <c r="C1" s="33"/>
      <c r="D1" s="33"/>
      <c r="F1" s="36"/>
      <c r="G1" s="36"/>
    </row>
    <row r="2" spans="1:15" ht="15.75" thickBot="1" x14ac:dyDescent="0.3">
      <c r="A2" s="46" t="s">
        <v>29</v>
      </c>
      <c r="B2" s="32" t="s">
        <v>30</v>
      </c>
      <c r="C2" s="34"/>
      <c r="D2" s="34"/>
      <c r="F2" s="36"/>
      <c r="G2" s="36"/>
    </row>
    <row r="3" spans="1:15" ht="60.75" thickBot="1" x14ac:dyDescent="0.3">
      <c r="A3" s="47" t="s">
        <v>31</v>
      </c>
      <c r="B3" s="50" t="s">
        <v>32</v>
      </c>
      <c r="C3" s="34"/>
      <c r="D3" s="34"/>
      <c r="F3" s="36"/>
      <c r="G3" s="36"/>
    </row>
    <row r="4" spans="1:15" x14ac:dyDescent="0.25">
      <c r="A4" s="48"/>
      <c r="B4" s="56"/>
      <c r="C4" s="53"/>
      <c r="D4" s="39"/>
      <c r="E4" s="51" t="s">
        <v>53</v>
      </c>
      <c r="F4" s="51"/>
      <c r="G4" s="51"/>
      <c r="H4" s="51"/>
      <c r="I4" s="51"/>
      <c r="J4" s="51" t="s">
        <v>46</v>
      </c>
      <c r="K4" s="51"/>
      <c r="L4" s="51"/>
      <c r="M4" s="51"/>
      <c r="N4" s="51"/>
      <c r="O4" s="52"/>
    </row>
    <row r="5" spans="1:15" ht="30.75" thickBot="1" x14ac:dyDescent="0.3">
      <c r="A5" s="48"/>
      <c r="B5" s="57"/>
      <c r="C5" s="54" t="s">
        <v>34</v>
      </c>
      <c r="D5" s="43" t="s">
        <v>35</v>
      </c>
      <c r="E5" s="44" t="s">
        <v>42</v>
      </c>
      <c r="F5" s="44" t="s">
        <v>43</v>
      </c>
      <c r="G5" s="44" t="s">
        <v>33</v>
      </c>
      <c r="H5" s="43" t="s">
        <v>44</v>
      </c>
      <c r="I5" s="43" t="s">
        <v>45</v>
      </c>
      <c r="J5" s="43" t="s">
        <v>47</v>
      </c>
      <c r="K5" s="43" t="s">
        <v>48</v>
      </c>
      <c r="L5" s="43" t="s">
        <v>49</v>
      </c>
      <c r="M5" s="43" t="s">
        <v>50</v>
      </c>
      <c r="N5" s="43" t="s">
        <v>51</v>
      </c>
      <c r="O5" s="45" t="s">
        <v>52</v>
      </c>
    </row>
    <row r="6" spans="1:15" x14ac:dyDescent="0.25">
      <c r="A6" s="48"/>
      <c r="B6" s="58" t="s">
        <v>36</v>
      </c>
      <c r="C6" s="53" t="s">
        <v>12</v>
      </c>
      <c r="D6" s="39" t="s">
        <v>23</v>
      </c>
      <c r="E6" s="40"/>
      <c r="F6" s="40">
        <v>13</v>
      </c>
      <c r="G6" s="40">
        <v>650</v>
      </c>
      <c r="H6" s="39">
        <v>650</v>
      </c>
      <c r="I6" s="39">
        <v>650</v>
      </c>
      <c r="J6" s="39">
        <v>800</v>
      </c>
      <c r="K6" s="39"/>
      <c r="L6" s="39">
        <v>600</v>
      </c>
      <c r="M6" s="39">
        <v>650</v>
      </c>
      <c r="N6" s="39">
        <v>550</v>
      </c>
      <c r="O6" s="41">
        <v>850</v>
      </c>
    </row>
    <row r="7" spans="1:15" x14ac:dyDescent="0.25">
      <c r="A7" s="48"/>
      <c r="B7" s="58"/>
      <c r="C7" s="55" t="s">
        <v>16</v>
      </c>
      <c r="D7" s="37" t="s">
        <v>23</v>
      </c>
      <c r="E7" s="32"/>
      <c r="F7" s="32">
        <v>57.6</v>
      </c>
      <c r="G7" s="32">
        <v>350</v>
      </c>
      <c r="H7" s="37">
        <v>350</v>
      </c>
      <c r="I7" s="37">
        <v>350</v>
      </c>
      <c r="J7" s="37">
        <v>350</v>
      </c>
      <c r="K7" s="37"/>
      <c r="L7" s="37">
        <v>350</v>
      </c>
      <c r="M7" s="37">
        <v>350</v>
      </c>
      <c r="N7" s="37">
        <v>300</v>
      </c>
      <c r="O7" s="42">
        <v>400</v>
      </c>
    </row>
    <row r="8" spans="1:15" ht="15.75" thickBot="1" x14ac:dyDescent="0.3">
      <c r="A8" s="48"/>
      <c r="B8" s="58"/>
      <c r="C8" s="54" t="s">
        <v>17</v>
      </c>
      <c r="D8" s="43" t="s">
        <v>38</v>
      </c>
      <c r="E8" s="44"/>
      <c r="F8" s="44"/>
      <c r="G8" s="44"/>
      <c r="H8" s="43"/>
      <c r="I8" s="43"/>
      <c r="J8" s="43"/>
      <c r="K8" s="43"/>
      <c r="L8" s="43"/>
      <c r="M8" s="43"/>
      <c r="N8" s="43"/>
      <c r="O8" s="45"/>
    </row>
    <row r="9" spans="1:15" x14ac:dyDescent="0.25">
      <c r="A9" s="48"/>
      <c r="B9" s="58" t="s">
        <v>37</v>
      </c>
      <c r="C9" s="53" t="s">
        <v>12</v>
      </c>
      <c r="D9" s="39" t="s">
        <v>24</v>
      </c>
      <c r="E9" s="40"/>
      <c r="F9" s="40">
        <v>352.93</v>
      </c>
      <c r="G9" s="40">
        <v>1250</v>
      </c>
      <c r="H9" s="39">
        <v>1150</v>
      </c>
      <c r="I9" s="39">
        <v>1150</v>
      </c>
      <c r="J9" s="39">
        <v>1500</v>
      </c>
      <c r="K9" s="39"/>
      <c r="L9" s="39">
        <v>1000</v>
      </c>
      <c r="M9" s="39">
        <v>1250</v>
      </c>
      <c r="N9" s="39">
        <v>1150</v>
      </c>
      <c r="O9" s="41">
        <v>1550</v>
      </c>
    </row>
    <row r="10" spans="1:15" x14ac:dyDescent="0.25">
      <c r="A10" s="48"/>
      <c r="B10" s="58"/>
      <c r="C10" s="55" t="s">
        <v>16</v>
      </c>
      <c r="D10" s="37" t="s">
        <v>39</v>
      </c>
      <c r="E10" s="32"/>
      <c r="F10" s="32"/>
      <c r="G10" s="32">
        <v>1150</v>
      </c>
      <c r="H10" s="37">
        <v>1150</v>
      </c>
      <c r="I10" s="37">
        <v>1150</v>
      </c>
      <c r="J10" s="37">
        <v>1400</v>
      </c>
      <c r="K10" s="37"/>
      <c r="L10" s="37">
        <v>1000</v>
      </c>
      <c r="M10" s="37">
        <v>1250</v>
      </c>
      <c r="N10" s="37">
        <v>1150</v>
      </c>
      <c r="O10" s="42">
        <v>1500</v>
      </c>
    </row>
    <row r="11" spans="1:15" ht="15.75" thickBot="1" x14ac:dyDescent="0.3">
      <c r="A11" s="48"/>
      <c r="B11" s="58"/>
      <c r="C11" s="54" t="s">
        <v>17</v>
      </c>
      <c r="D11" s="43" t="s">
        <v>38</v>
      </c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5"/>
    </row>
    <row r="12" spans="1:15" x14ac:dyDescent="0.25">
      <c r="A12" s="48"/>
      <c r="B12" s="58" t="s">
        <v>40</v>
      </c>
      <c r="C12" s="53" t="s">
        <v>12</v>
      </c>
      <c r="D12" s="39" t="s">
        <v>41</v>
      </c>
      <c r="E12" s="40">
        <v>579.70000000000005</v>
      </c>
      <c r="F12" s="40">
        <v>0</v>
      </c>
      <c r="G12" s="40">
        <v>579.70000000000005</v>
      </c>
      <c r="H12" s="39">
        <v>0</v>
      </c>
      <c r="I12" s="39">
        <v>0</v>
      </c>
      <c r="J12" s="39">
        <v>0</v>
      </c>
      <c r="K12" s="39">
        <v>500</v>
      </c>
      <c r="L12" s="39">
        <v>579.70000000000005</v>
      </c>
      <c r="M12" s="39">
        <v>550</v>
      </c>
      <c r="N12" s="39">
        <v>570</v>
      </c>
      <c r="O12" s="41">
        <v>550</v>
      </c>
    </row>
    <row r="13" spans="1:15" x14ac:dyDescent="0.25">
      <c r="A13" s="48"/>
      <c r="B13" s="58"/>
      <c r="C13" s="55" t="s">
        <v>16</v>
      </c>
      <c r="D13" s="37"/>
      <c r="E13" s="32"/>
      <c r="F13" s="32"/>
      <c r="G13" s="32"/>
      <c r="H13" s="37"/>
      <c r="I13" s="37"/>
      <c r="J13" s="37"/>
      <c r="K13" s="37"/>
      <c r="L13" s="37"/>
      <c r="M13" s="37"/>
      <c r="N13" s="37"/>
      <c r="O13" s="42"/>
    </row>
    <row r="14" spans="1:15" ht="15.75" thickBot="1" x14ac:dyDescent="0.3">
      <c r="A14" s="49"/>
      <c r="B14" s="59"/>
      <c r="C14" s="54" t="s">
        <v>17</v>
      </c>
      <c r="D14" s="43"/>
      <c r="E14" s="44"/>
      <c r="F14" s="44"/>
      <c r="G14" s="44"/>
      <c r="H14" s="43"/>
      <c r="I14" s="43"/>
      <c r="J14" s="43"/>
      <c r="K14" s="43"/>
      <c r="L14" s="43"/>
      <c r="M14" s="43"/>
      <c r="N14" s="43"/>
      <c r="O14" s="45"/>
    </row>
  </sheetData>
  <mergeCells count="7">
    <mergeCell ref="A3:A14"/>
    <mergeCell ref="E4:I4"/>
    <mergeCell ref="J4:O4"/>
    <mergeCell ref="B6:B8"/>
    <mergeCell ref="B9:B11"/>
    <mergeCell ref="B12:B14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 Class</vt:lpstr>
      <vt:lpstr>Crop Belagavi</vt:lpstr>
      <vt:lpstr>Interventions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</dc:creator>
  <cp:lastModifiedBy>Raghu ram</cp:lastModifiedBy>
  <dcterms:created xsi:type="dcterms:W3CDTF">2021-08-12T17:09:19Z</dcterms:created>
  <dcterms:modified xsi:type="dcterms:W3CDTF">2021-08-27T11:09:06Z</dcterms:modified>
</cp:coreProperties>
</file>