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040" yWindow="0" windowWidth="22260" windowHeight="12645" activeTab="1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<sst xmlns="http://schemas.openxmlformats.org/spreadsheetml/2006/main" count="153" uniqueCount="53">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</sst>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9" dataDxfId="18">
  <autoFilter ref="A2:J3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11" sqref="H11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36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52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83</v>
      </c>
      <c r="E4" s="5" t="str">
        <f xml:space="preserve"> CONCATENATE(CEILING(Table1[[#This Row],[Current Part/Page]]/Table1[[#This Row],[Part/Page count]], 0.0001) * 100,"%")</f>
        <v>26.78%</v>
      </c>
      <c r="F4" s="1" t="s">
        <v>17</v>
      </c>
      <c r="H4" s="1" t="s">
        <v>17</v>
      </c>
      <c r="I4" s="3" t="s">
        <v>18</v>
      </c>
      <c r="J4" s="3" t="s">
        <v>51</v>
      </c>
    </row>
    <row r="5" spans="1:10" s="1" customFormat="1" ht="30" customHeight="1" x14ac:dyDescent="0.25">
      <c r="A5" s="9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17</v>
      </c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15</v>
      </c>
      <c r="E8" s="5" t="str">
        <f xml:space="preserve"> CONCATENATE(CEILING(Table1[[#This Row],[Current Part/Page]]/Table1[[#This Row],[Part/Page count]], 0.0001) * 100,"%")</f>
        <v>2.98%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77</v>
      </c>
      <c r="E9" s="5" t="str">
        <f xml:space="preserve"> CONCATENATE(CEILING(Table1[[#This Row],[Current Part/Page]]/Table1[[#This Row],[Part/Page count]], 0.0001) * 100,"%")</f>
        <v>14%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37</v>
      </c>
      <c r="C10" s="9">
        <v>500</v>
      </c>
      <c r="D10" s="9">
        <v>68</v>
      </c>
      <c r="E10" s="11" t="str">
        <f xml:space="preserve"> CONCATENATE(CEILING(Table1[[#This Row],[Current Part/Page]]/Table1[[#This Row],[Part/Page count]], 0.0001) * 100,"%")</f>
        <v>13.6%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/>
      <c r="E16" s="5" t="str">
        <f xml:space="preserve"> CONCATENATE(CEILING(Table1[[#This Row],[Current Part/Page]]/Table1[[#This Row],[Part/Page count]], 0.0001) * 100,"%")</f>
        <v>0%</v>
      </c>
      <c r="F16" s="1" t="s">
        <v>17</v>
      </c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3</v>
      </c>
      <c r="E17" s="5" t="str">
        <f xml:space="preserve"> CONCATENATE(CEILING(Table1[[#This Row],[Current Part/Page]]/Table1[[#This Row],[Part/Page count]], 0.0001) * 100,"%")</f>
        <v>5%</v>
      </c>
      <c r="F17" s="1"/>
      <c r="G17" s="1" t="s">
        <v>17</v>
      </c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/>
      <c r="G18" s="1"/>
      <c r="H18" s="1" t="s">
        <v>17</v>
      </c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/>
      <c r="G19" s="1"/>
      <c r="H19" s="1"/>
      <c r="I19" s="1" t="s">
        <v>17</v>
      </c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35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34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 t="s">
        <v>17</v>
      </c>
      <c r="J23" s="1"/>
    </row>
    <row r="24" spans="1:10" ht="30" customHeight="1" x14ac:dyDescent="0.25">
      <c r="A24" s="9">
        <v>22</v>
      </c>
      <c r="B24" s="9" t="s">
        <v>38</v>
      </c>
      <c r="C24" s="9">
        <v>400</v>
      </c>
      <c r="D24" s="9">
        <v>200</v>
      </c>
      <c r="E24" s="11" t="str">
        <f xml:space="preserve"> CONCATENATE(CEILING(Table1[[#This Row],[Current Part/Page]]/Table1[[#This Row],[Part/Page count]], 0.0001) * 100,"%")</f>
        <v>50%</v>
      </c>
      <c r="F24" s="10" t="s">
        <v>17</v>
      </c>
      <c r="G24" s="10" t="s">
        <v>17</v>
      </c>
      <c r="H24" s="10" t="s">
        <v>17</v>
      </c>
      <c r="I24" s="10" t="s">
        <v>17</v>
      </c>
      <c r="J24" s="9"/>
    </row>
    <row r="25" spans="1:10" ht="30" customHeight="1" x14ac:dyDescent="0.25">
      <c r="A25" s="9">
        <v>23</v>
      </c>
      <c r="B25" s="9" t="s">
        <v>39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17</v>
      </c>
      <c r="G25" s="10" t="s">
        <v>17</v>
      </c>
      <c r="H25" s="10" t="s">
        <v>17</v>
      </c>
      <c r="I25" s="10" t="s">
        <v>17</v>
      </c>
      <c r="J25" s="9"/>
    </row>
    <row r="26" spans="1:10" ht="30" customHeight="1" x14ac:dyDescent="0.25">
      <c r="A26" s="9">
        <v>24</v>
      </c>
      <c r="B26" s="9" t="s">
        <v>40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17</v>
      </c>
      <c r="G26" s="10" t="s">
        <v>17</v>
      </c>
      <c r="H26" s="10" t="s">
        <v>17</v>
      </c>
      <c r="I26" s="10" t="s">
        <v>17</v>
      </c>
      <c r="J26" s="9"/>
    </row>
    <row r="27" spans="1:10" ht="30" customHeight="1" x14ac:dyDescent="0.25">
      <c r="A27" s="9">
        <v>25</v>
      </c>
      <c r="B27" s="9" t="s">
        <v>41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17</v>
      </c>
      <c r="G27" s="10" t="s">
        <v>17</v>
      </c>
      <c r="H27" s="10" t="s">
        <v>17</v>
      </c>
      <c r="I27" s="10" t="s">
        <v>17</v>
      </c>
      <c r="J27" s="9"/>
    </row>
    <row r="28" spans="1:10" ht="30" customHeight="1" x14ac:dyDescent="0.25">
      <c r="A28" s="9">
        <v>26</v>
      </c>
      <c r="B28" s="9" t="s">
        <v>43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17</v>
      </c>
      <c r="G28" s="10" t="s">
        <v>17</v>
      </c>
      <c r="H28" s="10" t="s">
        <v>17</v>
      </c>
      <c r="I28" s="10" t="s">
        <v>17</v>
      </c>
      <c r="J28" s="9"/>
    </row>
    <row r="29" spans="1:10" ht="30" customHeight="1" x14ac:dyDescent="0.25">
      <c r="A29" s="9">
        <v>27</v>
      </c>
      <c r="B29" s="9" t="s">
        <v>44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17</v>
      </c>
      <c r="G29" s="10" t="s">
        <v>17</v>
      </c>
      <c r="H29" s="10" t="s">
        <v>17</v>
      </c>
      <c r="I29" s="10" t="s">
        <v>17</v>
      </c>
      <c r="J29" s="9"/>
    </row>
    <row r="30" spans="1:10" ht="30" customHeight="1" x14ac:dyDescent="0.25">
      <c r="A30" s="9">
        <v>28</v>
      </c>
      <c r="B30" s="9" t="s">
        <v>45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17</v>
      </c>
      <c r="G30" s="10" t="s">
        <v>17</v>
      </c>
      <c r="H30" s="10" t="s">
        <v>17</v>
      </c>
      <c r="I30" s="10" t="s">
        <v>17</v>
      </c>
      <c r="J30" s="9"/>
    </row>
    <row r="31" spans="1:10" ht="30" customHeight="1" x14ac:dyDescent="0.25">
      <c r="A31" s="9">
        <v>29</v>
      </c>
      <c r="B31" s="9" t="s">
        <v>46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17</v>
      </c>
      <c r="G31" s="10" t="s">
        <v>17</v>
      </c>
      <c r="H31" s="10" t="s">
        <v>17</v>
      </c>
      <c r="I31" s="10" t="s">
        <v>17</v>
      </c>
      <c r="J31" s="9"/>
    </row>
    <row r="32" spans="1:10" ht="30" customHeight="1" x14ac:dyDescent="0.25">
      <c r="A32" s="9">
        <v>30</v>
      </c>
      <c r="B32" s="9" t="s">
        <v>47</v>
      </c>
      <c r="C32" s="9">
        <v>550</v>
      </c>
      <c r="D32" s="9">
        <v>77</v>
      </c>
      <c r="E32" s="11" t="str">
        <f xml:space="preserve"> CONCATENATE(CEILING(Table1[[#This Row],[Current Part/Page]]/Table1[[#This Row],[Part/Page count]], 0.0001) * 100,"%")</f>
        <v>14%</v>
      </c>
      <c r="F32" s="10" t="s">
        <v>17</v>
      </c>
      <c r="G32" s="10" t="s">
        <v>17</v>
      </c>
      <c r="H32" s="10" t="s">
        <v>17</v>
      </c>
      <c r="I32" s="10" t="s">
        <v>17</v>
      </c>
      <c r="J32" s="9"/>
    </row>
    <row r="33" spans="1:10" ht="30" customHeight="1" x14ac:dyDescent="0.25">
      <c r="A33" s="9">
        <v>31</v>
      </c>
      <c r="B33" s="9" t="s">
        <v>48</v>
      </c>
      <c r="C33" s="9">
        <v>504</v>
      </c>
      <c r="D33" s="9">
        <v>15</v>
      </c>
      <c r="E33" s="11" t="str">
        <f xml:space="preserve"> CONCATENATE(CEILING(Table1[[#This Row],[Current Part/Page]]/Table1[[#This Row],[Part/Page count]], 0.0001) * 100,"%")</f>
        <v>2.98%</v>
      </c>
      <c r="F33" s="10" t="s">
        <v>17</v>
      </c>
      <c r="G33" s="10" t="s">
        <v>17</v>
      </c>
      <c r="H33" s="10" t="s">
        <v>17</v>
      </c>
      <c r="I33" s="10" t="s">
        <v>17</v>
      </c>
      <c r="J33" s="9"/>
    </row>
    <row r="34" spans="1:10" ht="30" customHeight="1" x14ac:dyDescent="0.25">
      <c r="A34" s="9">
        <v>32</v>
      </c>
      <c r="B34" s="9" t="s">
        <v>49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17</v>
      </c>
      <c r="G34" s="10" t="s">
        <v>17</v>
      </c>
      <c r="H34" s="10" t="s">
        <v>17</v>
      </c>
      <c r="I34" s="10" t="s">
        <v>17</v>
      </c>
      <c r="J34" s="9"/>
    </row>
    <row r="35" spans="1:10" ht="30" customHeight="1" x14ac:dyDescent="0.25">
      <c r="A35" s="9">
        <v>33</v>
      </c>
      <c r="B35" s="9" t="s">
        <v>50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17</v>
      </c>
      <c r="G35" s="10" t="s">
        <v>17</v>
      </c>
      <c r="H35" s="10" t="s">
        <v>17</v>
      </c>
      <c r="I35" s="10" t="s">
        <v>17</v>
      </c>
      <c r="J35" s="9"/>
    </row>
    <row r="36" spans="1:10" ht="30" customHeight="1" x14ac:dyDescent="0.25">
      <c r="A36" s="9">
        <v>34</v>
      </c>
      <c r="B36" s="9" t="s">
        <v>42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17</v>
      </c>
      <c r="G36" s="10" t="s">
        <v>17</v>
      </c>
      <c r="H36" s="10" t="s">
        <v>17</v>
      </c>
      <c r="I36" s="10" t="s">
        <v>17</v>
      </c>
      <c r="J36" s="9"/>
    </row>
    <row r="37" spans="1:10" ht="30" customHeight="1" x14ac:dyDescent="0.25">
      <c r="A37" s="9">
        <v>35</v>
      </c>
      <c r="B37" s="9" t="s">
        <v>33</v>
      </c>
      <c r="C37" s="9">
        <v>200</v>
      </c>
      <c r="D37" s="9"/>
      <c r="E37" s="11" t="str">
        <f xml:space="preserve"> CONCATENATE(CEILING(Table1[[#This Row],[Current Part/Page]]/Table1[[#This Row],[Part/Page count]], 0.0001) * 100,"%")</f>
        <v>0%</v>
      </c>
      <c r="F37" s="9"/>
      <c r="G37" s="9"/>
      <c r="H37" s="9" t="s">
        <v>17</v>
      </c>
      <c r="I37" s="9" t="s">
        <v>17</v>
      </c>
      <c r="J37" s="9"/>
    </row>
    <row r="3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C11" sqref="C11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21</v>
      </c>
      <c r="D2" s="8">
        <v>20</v>
      </c>
      <c r="E2" s="8">
        <v>20</v>
      </c>
      <c r="F2" s="8">
        <f xml:space="preserve"> SUM(B2, C2, D2, E2)</f>
        <v>81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22</v>
      </c>
      <c r="D46" s="8"/>
      <c r="E46" s="8"/>
      <c r="F46" s="8">
        <f t="shared" si="0"/>
        <v>22</v>
      </c>
    </row>
    <row r="47" spans="1:6" ht="30" customHeight="1" x14ac:dyDescent="0.25">
      <c r="A47" s="1">
        <v>46</v>
      </c>
      <c r="B47" s="8"/>
      <c r="C47" s="8"/>
      <c r="D47" s="8"/>
      <c r="E47" s="8"/>
      <c r="F47" s="8">
        <f t="shared" si="0"/>
        <v>0</v>
      </c>
    </row>
    <row r="48" spans="1:6" ht="30" customHeight="1" x14ac:dyDescent="0.25">
      <c r="A48" s="1">
        <v>47</v>
      </c>
      <c r="B48" s="8"/>
      <c r="C48" s="8"/>
      <c r="D48" s="8"/>
      <c r="E48" s="8"/>
      <c r="F48" s="8">
        <f t="shared" si="0"/>
        <v>0</v>
      </c>
    </row>
    <row r="49" spans="1:6" ht="30" customHeight="1" x14ac:dyDescent="0.25">
      <c r="A49" s="1">
        <v>48</v>
      </c>
      <c r="B49" s="8"/>
      <c r="C49" s="8"/>
      <c r="D49" s="8"/>
      <c r="E49" s="8"/>
      <c r="F49" s="8">
        <f t="shared" si="0"/>
        <v>0</v>
      </c>
    </row>
    <row r="50" spans="1:6" ht="30" customHeight="1" x14ac:dyDescent="0.25">
      <c r="A50" s="1">
        <v>49</v>
      </c>
      <c r="B50" s="8"/>
      <c r="C50" s="8"/>
      <c r="D50" s="8"/>
      <c r="E50" s="8"/>
      <c r="F50" s="8">
        <f t="shared" si="0"/>
        <v>0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20</v>
      </c>
      <c r="C56" s="8">
        <f t="shared" ref="C56:E56" si="1" xml:space="preserve"> AVERAGE(C2:C55)</f>
        <v>22.666666666666668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82.666666666666671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2018-11-07T17:50:13Z</dcterms:modified>
</cp:coreProperties>
</file>