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Item Flaw Scores" sheetId="1" r:id="rId4"/>
  </sheets>
  <definedNames/>
  <calcPr/>
  <extLst>
    <ext uri="GoogleSheetsCustomDataVersion2">
      <go:sheetsCustomData xmlns:go="http://customooxmlschemas.google.com/" r:id="rId5" roundtripDataChecksum="bdytoF6NSdGieGZsiemMHvVbOZOHhAUOLWS8AnpvrQc="/>
    </ext>
  </extLst>
</workbook>
</file>

<file path=xl/sharedStrings.xml><?xml version="1.0" encoding="utf-8"?>
<sst xmlns="http://schemas.openxmlformats.org/spreadsheetml/2006/main" count="59" uniqueCount="40">
  <si>
    <t>Consensus Data Combined</t>
  </si>
  <si>
    <t>1 = flaw, 0 = no flaw</t>
  </si>
  <si>
    <t>Criteria</t>
  </si>
  <si>
    <t>Guideline</t>
  </si>
  <si>
    <t>Q1</t>
  </si>
  <si>
    <t>Q2</t>
  </si>
  <si>
    <t>Q3</t>
  </si>
  <si>
    <t>Q4</t>
  </si>
  <si>
    <t>Q5</t>
  </si>
  <si>
    <t>Q6</t>
  </si>
  <si>
    <t>Q7</t>
  </si>
  <si>
    <t>Q8</t>
  </si>
  <si>
    <t>Q9</t>
  </si>
  <si>
    <t>Q10</t>
  </si>
  <si>
    <t>Q11</t>
  </si>
  <si>
    <t>Q12</t>
  </si>
  <si>
    <t>Q13</t>
  </si>
  <si>
    <t>Q14</t>
  </si>
  <si>
    <t>Q15</t>
  </si>
  <si>
    <t>Q16</t>
  </si>
  <si>
    <t>Q17</t>
  </si>
  <si>
    <t>Q18</t>
  </si>
  <si>
    <t>Q19</t>
  </si>
  <si>
    <t>Q20</t>
  </si>
  <si>
    <t>Total Questions per Flaw</t>
  </si>
  <si>
    <r>
      <rPr>
        <rFont val="Calibri"/>
        <b/>
        <color theme="1"/>
        <sz val="9.0"/>
      </rPr>
      <t xml:space="preserve">Can the examinee predict the domains of the answers? </t>
    </r>
    <r>
      <rPr>
        <rFont val="Calibri"/>
        <color theme="1"/>
        <sz val="9.0"/>
      </rPr>
      <t xml:space="preserve">Answers should belong to specific domain (drugs, diagnosis, mechanisms). Specific enough to be able to create a list of responses in our head.  Flaws in this domain include: "Which of the following statements is true?" without context. </t>
    </r>
  </si>
  <si>
    <r>
      <rPr>
        <rFont val="Calibri"/>
        <b/>
        <color theme="1"/>
        <sz val="9.0"/>
      </rPr>
      <t xml:space="preserve">Is there a single best answer choice? </t>
    </r>
    <r>
      <rPr>
        <rFont val="Calibri"/>
        <color theme="1"/>
        <sz val="9.0"/>
      </rPr>
      <t>Flaws in this domain include</t>
    </r>
    <r>
      <rPr>
        <rFont val="Calibri"/>
        <b/>
        <color theme="1"/>
        <sz val="9.0"/>
      </rPr>
      <t xml:space="preserve"> </t>
    </r>
    <r>
      <rPr>
        <rFont val="Calibri"/>
        <color theme="1"/>
        <sz val="9.0"/>
      </rPr>
      <t>either more than one correct answer or no correct answer.</t>
    </r>
  </si>
  <si>
    <r>
      <rPr>
        <rFont val="Calibri"/>
        <b/>
        <color theme="1"/>
        <sz val="9.0"/>
      </rPr>
      <t xml:space="preserve">Do the answer choices avoid long or complex options? </t>
    </r>
    <r>
      <rPr>
        <rFont val="Calibri"/>
        <color theme="1"/>
        <sz val="9.0"/>
      </rPr>
      <t>Flaws in this domain include</t>
    </r>
    <r>
      <rPr>
        <rFont val="Calibri"/>
        <b/>
        <color theme="1"/>
        <sz val="9.0"/>
      </rPr>
      <t xml:space="preserve"> </t>
    </r>
    <r>
      <rPr>
        <rFont val="Calibri"/>
        <color theme="1"/>
        <sz val="9.0"/>
      </rPr>
      <t>long verbal options, multiple variables in an answer, complex tables, answer choices longer than 1 line.</t>
    </r>
  </si>
  <si>
    <r>
      <rPr>
        <rFont val="Calibri"/>
        <b/>
        <color theme="1"/>
        <sz val="9.0"/>
      </rPr>
      <t>Are the stem and lead in present, focused, clear, and succinct?</t>
    </r>
    <r>
      <rPr>
        <rFont val="Calibri"/>
        <color theme="1"/>
        <sz val="9.0"/>
      </rPr>
      <t xml:space="preserve"> If the question includes a vignette: It should avoid superfluous language. Details should be guided by the level of the test taker.  </t>
    </r>
  </si>
  <si>
    <t>If the answer choices are numerical, are they listed in ascending or descending order?</t>
  </si>
  <si>
    <t>n/a</t>
  </si>
  <si>
    <t>Do the item options avoid vague terms such as “usually” or “often” or absolute terms such as “always” or “never”?</t>
  </si>
  <si>
    <t>Do the item options avoid None of the above or All of the above?</t>
  </si>
  <si>
    <r>
      <rPr>
        <rFont val="Calibri"/>
        <b/>
        <color theme="1"/>
        <sz val="9.0"/>
      </rPr>
      <t xml:space="preserve">Are the item options parallel in grammatical form and/or structure and avoid grammatical clues? </t>
    </r>
    <r>
      <rPr>
        <rFont val="Calibri"/>
        <color theme="1"/>
        <sz val="9.0"/>
      </rPr>
      <t xml:space="preserve"> All answers should be either passive or active voice. One answer choice should not be structurally different from majority of other choices. Answers should have consistent word choices and avoid synonyms. </t>
    </r>
  </si>
  <si>
    <t>Does the item avoid negative phrasing such as “not,” “except,” or "which of the following statements are false?"</t>
  </si>
  <si>
    <r>
      <rPr>
        <rFont val="Calibri"/>
        <b/>
        <color theme="1"/>
        <sz val="9.0"/>
      </rPr>
      <t xml:space="preserve">Do the item options avoid grouped outcomes (increase, decrease, no change along with two other distractors) and option pair(s)?  </t>
    </r>
    <r>
      <rPr>
        <rFont val="Calibri"/>
        <color theme="1"/>
        <sz val="9.0"/>
      </rPr>
      <t xml:space="preserve">If all answer choices have the same direction (all increase) it doesn't count as "grouping." The item writer should be able to rank order each option on the same dimension. </t>
    </r>
  </si>
  <si>
    <r>
      <rPr>
        <rFont val="Calibri"/>
        <b/>
        <color theme="1"/>
        <sz val="9.0"/>
      </rPr>
      <t xml:space="preserve">Does the correct answer avoid repeating a word or phrase from the stem? </t>
    </r>
    <r>
      <rPr>
        <rFont val="Calibri"/>
        <b val="0"/>
        <color theme="1"/>
        <sz val="9.0"/>
      </rPr>
      <t>A flaw in this domain would include having</t>
    </r>
    <r>
      <rPr>
        <rFont val="Calibri"/>
        <b/>
        <color theme="1"/>
        <sz val="9.0"/>
      </rPr>
      <t xml:space="preserve"> </t>
    </r>
    <r>
      <rPr>
        <rFont val="Calibri"/>
        <b val="0"/>
        <color theme="1"/>
        <sz val="9.0"/>
      </rPr>
      <t>the correct answer choice as the only option that repeats a word or phrase from the stem.</t>
    </r>
  </si>
  <si>
    <r>
      <rPr>
        <rFont val="Calibri"/>
        <b/>
        <color theme="1"/>
        <sz val="9.0"/>
      </rPr>
      <t xml:space="preserve">Does the correct answer avoid having the most repeated terms among all options? </t>
    </r>
    <r>
      <rPr>
        <rFont val="Calibri"/>
        <color theme="1"/>
        <sz val="9.0"/>
      </rPr>
      <t>(excluding terms that are repeated in every answer). A flaw in this domain means that you can define the correct answer choice based on the most repeated terms (you don't require knowledge to come up with the correct answer)</t>
    </r>
  </si>
  <si>
    <t>Total Flaw Score per Question</t>
  </si>
  <si>
    <t>Notes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</si>
</sst>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9.0"/>
      <color theme="1"/>
      <name val="Calibri"/>
    </font>
    <font>
      <sz val="8.0"/>
      <color rgb="FF000000"/>
      <name val="Arial"/>
    </font>
    <font>
      <sz val="11.0"/>
      <color theme="1"/>
      <name val="Calibri"/>
    </font>
    <font>
      <sz val="8.0"/>
      <color theme="1"/>
      <name val="Calibri"/>
    </font>
    <font>
      <b/>
      <sz val="9.0"/>
      <color theme="1"/>
      <name val="Calibri"/>
    </font>
    <font>
      <sz val="11.0"/>
      <color rgb="FF000000"/>
      <name val="Calibri"/>
    </font>
    <font>
      <sz val="9.0"/>
      <color rgb="FF000000"/>
      <name val="Arial"/>
    </font>
    <font>
      <sz val="9.0"/>
      <color theme="1"/>
      <name val="Arial"/>
    </font>
    <font>
      <sz val="8.0"/>
      <color theme="1"/>
      <name val="Arial"/>
    </font>
  </fonts>
  <fills count="3">
    <fill>
      <patternFill patternType="none"/>
    </fill>
    <fill>
      <patternFill patternType="lightGray"/>
    </fill>
    <fill>
      <patternFill patternType="solid">
        <fgColor rgb="FFFFFFFF"/>
        <bgColor rgb="FFFFFFFF"/>
      </patternFill>
    </fill>
  </fills>
  <borders count="6">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left"/>
    </xf>
    <xf borderId="0" fillId="0" fontId="3" numFmtId="0" xfId="0" applyAlignment="1" applyFont="1">
      <alignment vertical="bottom"/>
    </xf>
    <xf borderId="0" fillId="0" fontId="4" numFmtId="0" xfId="0" applyAlignment="1" applyFont="1">
      <alignment vertical="bottom"/>
    </xf>
    <xf borderId="1" fillId="0" fontId="5" numFmtId="0" xfId="0" applyAlignment="1" applyBorder="1" applyFont="1">
      <alignment shrinkToFit="0" wrapText="1"/>
    </xf>
    <xf borderId="2" fillId="0" fontId="5" numFmtId="0" xfId="0" applyAlignment="1" applyBorder="1" applyFont="1">
      <alignment shrinkToFit="0" wrapText="1"/>
    </xf>
    <xf borderId="0" fillId="0" fontId="4" numFmtId="0" xfId="0" applyAlignment="1" applyFont="1">
      <alignment readingOrder="0" vertical="bottom"/>
    </xf>
    <xf borderId="3" fillId="0" fontId="5" numFmtId="0" xfId="0" applyAlignment="1" applyBorder="1" applyFont="1">
      <alignment horizontal="right" shrinkToFit="0" wrapText="1"/>
    </xf>
    <xf borderId="4" fillId="0" fontId="1" numFmtId="0" xfId="0" applyAlignment="1" applyBorder="1" applyFont="1">
      <alignment shrinkToFit="0" wrapText="1"/>
    </xf>
    <xf borderId="0" fillId="0" fontId="3" numFmtId="0" xfId="0" applyAlignment="1" applyFont="1">
      <alignment horizontal="right" vertical="bottom"/>
    </xf>
    <xf borderId="0" fillId="0" fontId="6" numFmtId="0" xfId="0" applyAlignment="1" applyFont="1">
      <alignment horizontal="right" vertical="bottom"/>
    </xf>
    <xf borderId="5" fillId="0" fontId="5" numFmtId="0" xfId="0" applyAlignment="1" applyBorder="1" applyFont="1">
      <alignment horizontal="right" shrinkToFit="0" wrapText="1"/>
    </xf>
    <xf borderId="5" fillId="0" fontId="1" numFmtId="0" xfId="0" applyAlignment="1" applyBorder="1" applyFont="1">
      <alignment shrinkToFit="0" wrapText="1"/>
    </xf>
    <xf borderId="0" fillId="2" fontId="6" numFmtId="0" xfId="0" applyAlignment="1" applyFont="1">
      <alignment horizontal="right" vertical="bottom"/>
    </xf>
    <xf borderId="1" fillId="0" fontId="5" numFmtId="0" xfId="0" applyAlignment="1" applyBorder="1" applyFont="1">
      <alignment horizontal="right" shrinkToFit="0" wrapText="1"/>
    </xf>
    <xf borderId="1" fillId="0" fontId="1" numFmtId="0" xfId="0" applyAlignment="1" applyBorder="1" applyFont="1">
      <alignment shrinkToFit="0" wrapText="1"/>
    </xf>
    <xf borderId="0" fillId="0" fontId="6" numFmtId="0" xfId="0" applyAlignment="1" applyFont="1">
      <alignment vertical="bottom"/>
    </xf>
    <xf borderId="4" fillId="0" fontId="5" numFmtId="0" xfId="0" applyAlignment="1" applyBorder="1" applyFont="1">
      <alignment shrinkToFit="0" wrapText="1"/>
    </xf>
    <xf borderId="0" fillId="2" fontId="7" numFmtId="0" xfId="0" applyAlignment="1" applyFont="1">
      <alignment horizontal="left"/>
    </xf>
    <xf borderId="0" fillId="0" fontId="8" numFmtId="0" xfId="0" applyFont="1"/>
    <xf borderId="0" fillId="0" fontId="9" numFmtId="0" xfId="0" applyFont="1"/>
    <xf borderId="0" fillId="0" fontId="6"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0"/>
  <cols>
    <col customWidth="1" min="1" max="1" width="12.63"/>
    <col customWidth="1" min="2" max="2" width="42.0"/>
    <col customWidth="1" min="3" max="3" width="8.63"/>
    <col customWidth="1" min="4" max="4" width="9.38"/>
    <col customWidth="1" min="5" max="5" width="8.63"/>
    <col customWidth="1" min="6" max="6" width="9.0"/>
    <col customWidth="1" min="7" max="7" width="6.88"/>
    <col customWidth="1" min="8" max="8" width="7.5"/>
    <col customWidth="1" min="9" max="9" width="6.75"/>
    <col customWidth="1" min="10" max="10" width="7.5"/>
    <col customWidth="1" min="11" max="11" width="7.63"/>
    <col customWidth="1" min="12" max="12" width="8.0"/>
    <col customWidth="1" min="13" max="13" width="7.5"/>
    <col customWidth="1" min="14" max="14" width="6.88"/>
    <col customWidth="1" min="15" max="15" width="6.63"/>
    <col customWidth="1" min="16" max="17" width="7.88"/>
    <col customWidth="1" min="18" max="18" width="8.5"/>
    <col customWidth="1" min="19" max="19" width="9.63"/>
    <col customWidth="1" min="20" max="20" width="8.63"/>
    <col customWidth="1" min="21" max="21" width="8.13"/>
    <col customWidth="1" min="22" max="22" width="7.75"/>
    <col customWidth="1" min="23" max="23" width="6.75"/>
  </cols>
  <sheetData>
    <row r="1" ht="15.75" customHeight="1">
      <c r="A1" s="1" t="s">
        <v>0</v>
      </c>
      <c r="B1" s="2" t="s">
        <v>1</v>
      </c>
      <c r="C1" s="3"/>
      <c r="D1" s="3"/>
      <c r="E1" s="3"/>
      <c r="F1" s="3"/>
      <c r="G1" s="3"/>
      <c r="H1" s="3"/>
      <c r="I1" s="3"/>
      <c r="J1" s="3"/>
      <c r="K1" s="3"/>
      <c r="L1" s="3"/>
      <c r="M1" s="3"/>
      <c r="N1" s="3"/>
      <c r="O1" s="3"/>
      <c r="P1" s="3"/>
      <c r="Q1" s="3"/>
      <c r="R1" s="3"/>
      <c r="S1" s="3"/>
      <c r="T1" s="3"/>
      <c r="V1" s="3"/>
      <c r="W1" s="3"/>
    </row>
    <row r="2" ht="15.75" customHeight="1">
      <c r="A2" s="1"/>
      <c r="B2" s="1"/>
      <c r="C2" s="4"/>
      <c r="D2" s="4"/>
      <c r="E2" s="4"/>
      <c r="F2" s="4"/>
      <c r="G2" s="4"/>
      <c r="H2" s="4"/>
      <c r="I2" s="4"/>
      <c r="J2" s="4"/>
      <c r="K2" s="4"/>
      <c r="L2" s="4"/>
      <c r="M2" s="4"/>
      <c r="N2" s="4"/>
      <c r="O2" s="4"/>
      <c r="P2" s="4"/>
      <c r="Q2" s="4"/>
      <c r="R2" s="4"/>
      <c r="S2" s="4"/>
      <c r="T2" s="4"/>
      <c r="U2" s="4"/>
      <c r="V2" s="4"/>
      <c r="W2" s="4"/>
    </row>
    <row r="3" ht="15.75" customHeight="1">
      <c r="A3" s="5" t="s">
        <v>2</v>
      </c>
      <c r="B3" s="6"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c r="R3" s="4" t="s">
        <v>19</v>
      </c>
      <c r="S3" s="4" t="s">
        <v>20</v>
      </c>
      <c r="T3" s="4" t="s">
        <v>21</v>
      </c>
      <c r="U3" s="4" t="s">
        <v>22</v>
      </c>
      <c r="V3" s="4" t="s">
        <v>23</v>
      </c>
      <c r="W3" s="7" t="s">
        <v>24</v>
      </c>
    </row>
    <row r="4" ht="15.75" customHeight="1">
      <c r="A4" s="8">
        <v>1.0</v>
      </c>
      <c r="B4" s="9" t="s">
        <v>25</v>
      </c>
      <c r="C4" s="10">
        <v>0.0</v>
      </c>
      <c r="D4" s="11">
        <v>0.0</v>
      </c>
      <c r="E4" s="11">
        <v>0.0</v>
      </c>
      <c r="F4" s="11">
        <v>0.0</v>
      </c>
      <c r="G4" s="11">
        <v>0.0</v>
      </c>
      <c r="H4" s="11">
        <v>0.0</v>
      </c>
      <c r="I4" s="11">
        <v>0.0</v>
      </c>
      <c r="J4" s="11">
        <v>1.0</v>
      </c>
      <c r="K4" s="11">
        <v>0.0</v>
      </c>
      <c r="L4" s="11">
        <v>0.0</v>
      </c>
      <c r="M4" s="11">
        <v>0.0</v>
      </c>
      <c r="N4" s="11">
        <v>0.0</v>
      </c>
      <c r="O4" s="11">
        <v>0.0</v>
      </c>
      <c r="P4" s="11">
        <v>0.0</v>
      </c>
      <c r="Q4" s="11">
        <v>0.0</v>
      </c>
      <c r="R4" s="11">
        <v>0.0</v>
      </c>
      <c r="S4" s="11">
        <v>0.0</v>
      </c>
      <c r="T4" s="11">
        <v>1.0</v>
      </c>
      <c r="U4" s="11">
        <v>0.0</v>
      </c>
      <c r="V4" s="11">
        <v>1.0</v>
      </c>
      <c r="W4" s="11">
        <f t="shared" ref="W4:W15" si="1">sum(C4:V4)</f>
        <v>3</v>
      </c>
    </row>
    <row r="5" ht="33.0" customHeight="1">
      <c r="A5" s="12">
        <v>2.0</v>
      </c>
      <c r="B5" s="13" t="s">
        <v>26</v>
      </c>
      <c r="C5" s="10">
        <v>0.0</v>
      </c>
      <c r="D5" s="11">
        <v>0.0</v>
      </c>
      <c r="E5" s="11">
        <v>0.0</v>
      </c>
      <c r="F5" s="11">
        <v>0.0</v>
      </c>
      <c r="G5" s="11">
        <v>0.0</v>
      </c>
      <c r="H5" s="11">
        <v>0.0</v>
      </c>
      <c r="I5" s="11">
        <v>0.0</v>
      </c>
      <c r="J5" s="11">
        <v>0.0</v>
      </c>
      <c r="K5" s="11">
        <v>0.0</v>
      </c>
      <c r="L5" s="11">
        <v>0.0</v>
      </c>
      <c r="M5" s="11">
        <v>0.0</v>
      </c>
      <c r="N5" s="11">
        <v>0.0</v>
      </c>
      <c r="O5" s="11">
        <v>0.0</v>
      </c>
      <c r="P5" s="11">
        <v>0.0</v>
      </c>
      <c r="Q5" s="11">
        <v>1.0</v>
      </c>
      <c r="R5" s="11">
        <v>0.0</v>
      </c>
      <c r="S5" s="11">
        <v>0.0</v>
      </c>
      <c r="T5" s="11">
        <v>0.0</v>
      </c>
      <c r="U5" s="11">
        <v>0.0</v>
      </c>
      <c r="V5" s="11">
        <v>0.0</v>
      </c>
      <c r="W5" s="11">
        <f t="shared" si="1"/>
        <v>1</v>
      </c>
    </row>
    <row r="6" ht="15.75" customHeight="1">
      <c r="A6" s="12">
        <v>3.0</v>
      </c>
      <c r="B6" s="13" t="s">
        <v>27</v>
      </c>
      <c r="C6" s="10">
        <v>0.0</v>
      </c>
      <c r="D6" s="11">
        <v>0.0</v>
      </c>
      <c r="E6" s="11">
        <v>0.0</v>
      </c>
      <c r="F6" s="11">
        <v>0.0</v>
      </c>
      <c r="G6" s="11">
        <v>0.0</v>
      </c>
      <c r="H6" s="11">
        <v>0.0</v>
      </c>
      <c r="I6" s="14">
        <v>1.0</v>
      </c>
      <c r="J6" s="11">
        <v>0.0</v>
      </c>
      <c r="K6" s="11">
        <v>0.0</v>
      </c>
      <c r="L6" s="11">
        <v>0.0</v>
      </c>
      <c r="M6" s="11">
        <v>1.0</v>
      </c>
      <c r="N6" s="11">
        <v>0.0</v>
      </c>
      <c r="O6" s="11">
        <v>0.0</v>
      </c>
      <c r="P6" s="11">
        <v>1.0</v>
      </c>
      <c r="Q6" s="11">
        <v>0.0</v>
      </c>
      <c r="R6" s="11">
        <v>0.0</v>
      </c>
      <c r="S6" s="11">
        <v>0.0</v>
      </c>
      <c r="T6" s="11">
        <v>0.0</v>
      </c>
      <c r="U6" s="11">
        <v>0.0</v>
      </c>
      <c r="V6" s="11">
        <v>1.0</v>
      </c>
      <c r="W6" s="11">
        <f t="shared" si="1"/>
        <v>4</v>
      </c>
    </row>
    <row r="7" ht="15.75" customHeight="1">
      <c r="A7" s="15">
        <v>4.0</v>
      </c>
      <c r="B7" s="16" t="s">
        <v>28</v>
      </c>
      <c r="C7" s="10">
        <v>0.0</v>
      </c>
      <c r="D7" s="11">
        <v>0.0</v>
      </c>
      <c r="E7" s="11">
        <v>0.0</v>
      </c>
      <c r="F7" s="11">
        <v>0.0</v>
      </c>
      <c r="G7" s="11">
        <v>0.0</v>
      </c>
      <c r="H7" s="11">
        <v>0.0</v>
      </c>
      <c r="I7" s="17">
        <v>0.0</v>
      </c>
      <c r="J7" s="11">
        <v>0.0</v>
      </c>
      <c r="K7" s="11">
        <v>0.0</v>
      </c>
      <c r="L7" s="11">
        <v>0.0</v>
      </c>
      <c r="M7" s="11">
        <v>0.0</v>
      </c>
      <c r="N7" s="11">
        <v>0.0</v>
      </c>
      <c r="O7" s="11">
        <v>1.0</v>
      </c>
      <c r="P7" s="11">
        <v>1.0</v>
      </c>
      <c r="Q7" s="11">
        <v>1.0</v>
      </c>
      <c r="R7" s="11">
        <v>1.0</v>
      </c>
      <c r="S7" s="11">
        <v>1.0</v>
      </c>
      <c r="T7" s="11">
        <v>1.0</v>
      </c>
      <c r="U7" s="11">
        <v>1.0</v>
      </c>
      <c r="V7" s="11">
        <v>1.0</v>
      </c>
      <c r="W7" s="11">
        <f t="shared" si="1"/>
        <v>8</v>
      </c>
    </row>
    <row r="8" ht="15.75" customHeight="1">
      <c r="A8" s="8">
        <v>5.0</v>
      </c>
      <c r="B8" s="18" t="s">
        <v>29</v>
      </c>
      <c r="C8" s="3" t="s">
        <v>30</v>
      </c>
      <c r="D8" s="17" t="s">
        <v>30</v>
      </c>
      <c r="E8" s="17" t="s">
        <v>30</v>
      </c>
      <c r="F8" s="17" t="s">
        <v>30</v>
      </c>
      <c r="G8" s="17" t="s">
        <v>30</v>
      </c>
      <c r="H8" s="17" t="s">
        <v>30</v>
      </c>
      <c r="I8" s="17" t="s">
        <v>30</v>
      </c>
      <c r="J8" s="17" t="s">
        <v>30</v>
      </c>
      <c r="K8" s="17" t="s">
        <v>30</v>
      </c>
      <c r="L8" s="17" t="s">
        <v>30</v>
      </c>
      <c r="M8" s="17" t="s">
        <v>30</v>
      </c>
      <c r="N8" s="17" t="s">
        <v>30</v>
      </c>
      <c r="O8" s="17" t="s">
        <v>30</v>
      </c>
      <c r="P8" s="17" t="s">
        <v>30</v>
      </c>
      <c r="Q8" s="17" t="s">
        <v>30</v>
      </c>
      <c r="R8" s="17" t="s">
        <v>30</v>
      </c>
      <c r="S8" s="17" t="s">
        <v>30</v>
      </c>
      <c r="T8" s="17" t="s">
        <v>30</v>
      </c>
      <c r="U8" s="17" t="s">
        <v>30</v>
      </c>
      <c r="V8" s="17" t="s">
        <v>30</v>
      </c>
      <c r="W8" s="11">
        <f t="shared" si="1"/>
        <v>0</v>
      </c>
    </row>
    <row r="9" ht="15.75" customHeight="1">
      <c r="A9" s="15">
        <v>6.0</v>
      </c>
      <c r="B9" s="5" t="s">
        <v>31</v>
      </c>
      <c r="C9" s="10">
        <v>0.0</v>
      </c>
      <c r="D9" s="11">
        <v>0.0</v>
      </c>
      <c r="E9" s="11">
        <v>0.0</v>
      </c>
      <c r="F9" s="11">
        <v>0.0</v>
      </c>
      <c r="G9" s="11">
        <v>0.0</v>
      </c>
      <c r="H9" s="11">
        <v>0.0</v>
      </c>
      <c r="I9" s="11">
        <v>0.0</v>
      </c>
      <c r="J9" s="11">
        <v>0.0</v>
      </c>
      <c r="K9" s="11">
        <v>0.0</v>
      </c>
      <c r="L9" s="11">
        <v>0.0</v>
      </c>
      <c r="M9" s="11">
        <v>0.0</v>
      </c>
      <c r="N9" s="11">
        <v>0.0</v>
      </c>
      <c r="O9" s="11">
        <v>0.0</v>
      </c>
      <c r="P9" s="11">
        <v>0.0</v>
      </c>
      <c r="Q9" s="11">
        <v>0.0</v>
      </c>
      <c r="R9" s="11">
        <v>0.0</v>
      </c>
      <c r="S9" s="11">
        <v>0.0</v>
      </c>
      <c r="T9" s="11">
        <v>0.0</v>
      </c>
      <c r="U9" s="11">
        <v>0.0</v>
      </c>
      <c r="V9" s="11">
        <v>0.0</v>
      </c>
      <c r="W9" s="11">
        <f t="shared" si="1"/>
        <v>0</v>
      </c>
    </row>
    <row r="10" ht="15.75" customHeight="1">
      <c r="A10" s="8">
        <v>7.0</v>
      </c>
      <c r="B10" s="18" t="s">
        <v>32</v>
      </c>
      <c r="C10" s="10">
        <v>0.0</v>
      </c>
      <c r="D10" s="11">
        <v>0.0</v>
      </c>
      <c r="E10" s="11">
        <v>0.0</v>
      </c>
      <c r="F10" s="11">
        <v>0.0</v>
      </c>
      <c r="G10" s="11">
        <v>0.0</v>
      </c>
      <c r="H10" s="11">
        <v>0.0</v>
      </c>
      <c r="I10" s="11">
        <v>0.0</v>
      </c>
      <c r="J10" s="11">
        <v>0.0</v>
      </c>
      <c r="K10" s="11">
        <v>0.0</v>
      </c>
      <c r="L10" s="11">
        <v>0.0</v>
      </c>
      <c r="M10" s="11">
        <v>0.0</v>
      </c>
      <c r="N10" s="11">
        <v>0.0</v>
      </c>
      <c r="O10" s="11">
        <v>0.0</v>
      </c>
      <c r="P10" s="11">
        <v>0.0</v>
      </c>
      <c r="Q10" s="11">
        <v>0.0</v>
      </c>
      <c r="R10" s="11">
        <v>0.0</v>
      </c>
      <c r="S10" s="11">
        <v>0.0</v>
      </c>
      <c r="T10" s="11">
        <v>0.0</v>
      </c>
      <c r="U10" s="11">
        <v>0.0</v>
      </c>
      <c r="V10" s="11">
        <v>0.0</v>
      </c>
      <c r="W10" s="11">
        <f t="shared" si="1"/>
        <v>0</v>
      </c>
    </row>
    <row r="11" ht="15.75" customHeight="1">
      <c r="A11" s="15">
        <v>8.0</v>
      </c>
      <c r="B11" s="16" t="s">
        <v>33</v>
      </c>
      <c r="C11" s="10">
        <v>0.0</v>
      </c>
      <c r="D11" s="11">
        <v>1.0</v>
      </c>
      <c r="E11" s="11">
        <v>0.0</v>
      </c>
      <c r="F11" s="11">
        <v>0.0</v>
      </c>
      <c r="G11" s="11">
        <v>0.0</v>
      </c>
      <c r="H11" s="11">
        <v>0.0</v>
      </c>
      <c r="I11" s="11">
        <v>0.0</v>
      </c>
      <c r="J11" s="11">
        <v>0.0</v>
      </c>
      <c r="K11" s="11">
        <v>0.0</v>
      </c>
      <c r="L11" s="11">
        <v>0.0</v>
      </c>
      <c r="M11" s="11">
        <v>0.0</v>
      </c>
      <c r="N11" s="11">
        <v>1.0</v>
      </c>
      <c r="O11" s="11">
        <v>0.0</v>
      </c>
      <c r="P11" s="11">
        <v>0.0</v>
      </c>
      <c r="Q11" s="11">
        <v>1.0</v>
      </c>
      <c r="R11" s="11">
        <v>1.0</v>
      </c>
      <c r="S11" s="11">
        <v>0.0</v>
      </c>
      <c r="T11" s="11">
        <v>1.0</v>
      </c>
      <c r="U11" s="11">
        <v>1.0</v>
      </c>
      <c r="V11" s="11">
        <v>1.0</v>
      </c>
      <c r="W11" s="11">
        <f t="shared" si="1"/>
        <v>7</v>
      </c>
    </row>
    <row r="12" ht="15.75" customHeight="1">
      <c r="A12" s="8">
        <v>9.0</v>
      </c>
      <c r="B12" s="18" t="s">
        <v>34</v>
      </c>
      <c r="C12" s="10">
        <v>0.0</v>
      </c>
      <c r="D12" s="11">
        <v>0.0</v>
      </c>
      <c r="E12" s="11">
        <v>0.0</v>
      </c>
      <c r="F12" s="11">
        <v>0.0</v>
      </c>
      <c r="G12" s="11">
        <v>0.0</v>
      </c>
      <c r="H12" s="11">
        <v>0.0</v>
      </c>
      <c r="I12" s="11">
        <v>0.0</v>
      </c>
      <c r="J12" s="11">
        <v>0.0</v>
      </c>
      <c r="K12" s="11">
        <v>0.0</v>
      </c>
      <c r="L12" s="11">
        <v>0.0</v>
      </c>
      <c r="M12" s="11">
        <v>0.0</v>
      </c>
      <c r="N12" s="11">
        <v>0.0</v>
      </c>
      <c r="O12" s="11">
        <v>0.0</v>
      </c>
      <c r="P12" s="11">
        <v>0.0</v>
      </c>
      <c r="Q12" s="11">
        <v>0.0</v>
      </c>
      <c r="R12" s="11">
        <v>1.0</v>
      </c>
      <c r="S12" s="11">
        <v>0.0</v>
      </c>
      <c r="T12" s="11">
        <v>1.0</v>
      </c>
      <c r="U12" s="11">
        <v>0.0</v>
      </c>
      <c r="V12" s="11">
        <v>1.0</v>
      </c>
      <c r="W12" s="11">
        <f t="shared" si="1"/>
        <v>3</v>
      </c>
    </row>
    <row r="13" ht="15.75" customHeight="1">
      <c r="A13" s="8">
        <v>10.0</v>
      </c>
      <c r="B13" s="9" t="s">
        <v>35</v>
      </c>
      <c r="C13" s="10">
        <v>0.0</v>
      </c>
      <c r="D13" s="11">
        <v>1.0</v>
      </c>
      <c r="E13" s="11">
        <v>0.0</v>
      </c>
      <c r="F13" s="11">
        <v>0.0</v>
      </c>
      <c r="G13" s="11">
        <v>0.0</v>
      </c>
      <c r="H13" s="11">
        <v>0.0</v>
      </c>
      <c r="I13" s="11">
        <v>1.0</v>
      </c>
      <c r="J13" s="11">
        <v>0.0</v>
      </c>
      <c r="K13" s="11">
        <v>0.0</v>
      </c>
      <c r="L13" s="11">
        <v>0.0</v>
      </c>
      <c r="M13" s="11">
        <v>0.0</v>
      </c>
      <c r="N13" s="11">
        <v>0.0</v>
      </c>
      <c r="O13" s="11">
        <v>0.0</v>
      </c>
      <c r="P13" s="11">
        <v>0.0</v>
      </c>
      <c r="Q13" s="11">
        <v>0.0</v>
      </c>
      <c r="R13" s="11">
        <v>0.0</v>
      </c>
      <c r="S13" s="11">
        <v>0.0</v>
      </c>
      <c r="T13" s="11">
        <v>0.0</v>
      </c>
      <c r="U13" s="11">
        <v>0.0</v>
      </c>
      <c r="V13" s="11">
        <v>0.0</v>
      </c>
      <c r="W13" s="11">
        <f t="shared" si="1"/>
        <v>2</v>
      </c>
    </row>
    <row r="14" ht="15.75" customHeight="1">
      <c r="A14" s="15">
        <v>11.0</v>
      </c>
      <c r="B14" s="5" t="s">
        <v>36</v>
      </c>
      <c r="C14" s="10">
        <v>0.0</v>
      </c>
      <c r="D14" s="11">
        <v>0.0</v>
      </c>
      <c r="E14" s="11">
        <v>0.0</v>
      </c>
      <c r="F14" s="11">
        <v>0.0</v>
      </c>
      <c r="G14" s="11">
        <v>0.0</v>
      </c>
      <c r="H14" s="11">
        <v>0.0</v>
      </c>
      <c r="I14" s="11">
        <v>0.0</v>
      </c>
      <c r="J14" s="11">
        <v>0.0</v>
      </c>
      <c r="K14" s="11">
        <v>0.0</v>
      </c>
      <c r="L14" s="11">
        <v>0.0</v>
      </c>
      <c r="M14" s="11">
        <v>0.0</v>
      </c>
      <c r="N14" s="11">
        <v>0.0</v>
      </c>
      <c r="O14" s="11">
        <v>0.0</v>
      </c>
      <c r="P14" s="11">
        <v>0.0</v>
      </c>
      <c r="Q14" s="11">
        <v>0.0</v>
      </c>
      <c r="R14" s="11">
        <v>0.0</v>
      </c>
      <c r="S14" s="11">
        <v>0.0</v>
      </c>
      <c r="T14" s="11">
        <v>0.0</v>
      </c>
      <c r="U14" s="11">
        <v>0.0</v>
      </c>
      <c r="V14" s="11">
        <v>0.0</v>
      </c>
      <c r="W14" s="11">
        <f t="shared" si="1"/>
        <v>0</v>
      </c>
    </row>
    <row r="15" ht="15.75" customHeight="1">
      <c r="A15" s="8">
        <v>12.0</v>
      </c>
      <c r="B15" s="9" t="s">
        <v>37</v>
      </c>
      <c r="C15" s="10">
        <v>0.0</v>
      </c>
      <c r="D15" s="11">
        <v>0.0</v>
      </c>
      <c r="E15" s="11">
        <v>1.0</v>
      </c>
      <c r="F15" s="11">
        <v>1.0</v>
      </c>
      <c r="G15" s="11">
        <v>0.0</v>
      </c>
      <c r="H15" s="11">
        <v>0.0</v>
      </c>
      <c r="I15" s="11">
        <v>0.0</v>
      </c>
      <c r="J15" s="11">
        <v>0.0</v>
      </c>
      <c r="K15" s="11">
        <v>0.0</v>
      </c>
      <c r="L15" s="11">
        <v>0.0</v>
      </c>
      <c r="M15" s="11">
        <v>0.0</v>
      </c>
      <c r="N15" s="11">
        <v>0.0</v>
      </c>
      <c r="O15" s="11">
        <v>0.0</v>
      </c>
      <c r="P15" s="11">
        <v>0.0</v>
      </c>
      <c r="Q15" s="11">
        <v>0.0</v>
      </c>
      <c r="R15" s="11">
        <v>0.0</v>
      </c>
      <c r="S15" s="11">
        <v>0.0</v>
      </c>
      <c r="T15" s="11">
        <v>1.0</v>
      </c>
      <c r="U15" s="11">
        <v>1.0</v>
      </c>
      <c r="V15" s="11">
        <v>0.0</v>
      </c>
      <c r="W15" s="11">
        <f t="shared" si="1"/>
        <v>4</v>
      </c>
    </row>
    <row r="16" ht="15.75" customHeight="1">
      <c r="A16" s="1"/>
      <c r="B16" s="1"/>
      <c r="C16" s="3"/>
      <c r="D16" s="17"/>
      <c r="E16" s="17"/>
      <c r="F16" s="17"/>
      <c r="G16" s="17"/>
      <c r="H16" s="17"/>
      <c r="I16" s="17"/>
      <c r="J16" s="17"/>
      <c r="K16" s="17"/>
      <c r="L16" s="17"/>
      <c r="M16" s="17"/>
      <c r="N16" s="17"/>
      <c r="O16" s="17"/>
      <c r="P16" s="17"/>
      <c r="Q16" s="17"/>
      <c r="R16" s="17"/>
      <c r="S16" s="17"/>
      <c r="T16" s="17"/>
      <c r="U16" s="17"/>
      <c r="V16" s="17"/>
      <c r="W16" s="17"/>
    </row>
    <row r="17" ht="15.75" customHeight="1">
      <c r="A17" s="1"/>
      <c r="B17" s="7" t="s">
        <v>38</v>
      </c>
      <c r="C17" s="10">
        <f t="shared" ref="C17:T17" si="2">sum(C4:C15)</f>
        <v>0</v>
      </c>
      <c r="D17" s="11">
        <f t="shared" si="2"/>
        <v>2</v>
      </c>
      <c r="E17" s="11">
        <f t="shared" si="2"/>
        <v>1</v>
      </c>
      <c r="F17" s="11">
        <f t="shared" si="2"/>
        <v>1</v>
      </c>
      <c r="G17" s="11">
        <f t="shared" si="2"/>
        <v>0</v>
      </c>
      <c r="H17" s="11">
        <f t="shared" si="2"/>
        <v>0</v>
      </c>
      <c r="I17" s="11">
        <f t="shared" si="2"/>
        <v>2</v>
      </c>
      <c r="J17" s="11">
        <f t="shared" si="2"/>
        <v>1</v>
      </c>
      <c r="K17" s="11">
        <f t="shared" si="2"/>
        <v>0</v>
      </c>
      <c r="L17" s="11">
        <f t="shared" si="2"/>
        <v>0</v>
      </c>
      <c r="M17" s="11">
        <f t="shared" si="2"/>
        <v>1</v>
      </c>
      <c r="N17" s="11">
        <f t="shared" si="2"/>
        <v>1</v>
      </c>
      <c r="O17" s="11">
        <f t="shared" si="2"/>
        <v>1</v>
      </c>
      <c r="P17" s="11">
        <f t="shared" si="2"/>
        <v>2</v>
      </c>
      <c r="Q17" s="11">
        <f t="shared" si="2"/>
        <v>3</v>
      </c>
      <c r="R17" s="11">
        <f t="shared" si="2"/>
        <v>3</v>
      </c>
      <c r="S17" s="11">
        <f t="shared" si="2"/>
        <v>1</v>
      </c>
      <c r="T17" s="11">
        <f t="shared" si="2"/>
        <v>5</v>
      </c>
      <c r="U17" s="11">
        <f>Sum(U4:U15)</f>
        <v>3</v>
      </c>
      <c r="V17" s="11">
        <f>sum(V4:V15)</f>
        <v>5</v>
      </c>
      <c r="W17" s="11"/>
    </row>
    <row r="18" ht="15.75" customHeight="1">
      <c r="A18" s="19"/>
      <c r="C18" s="4"/>
      <c r="K18" s="4"/>
      <c r="L18" s="4"/>
      <c r="M18" s="4"/>
      <c r="N18" s="4"/>
      <c r="O18" s="4"/>
      <c r="P18" s="4"/>
      <c r="Q18" s="4"/>
      <c r="R18" s="4"/>
      <c r="S18" s="4"/>
      <c r="T18" s="4"/>
      <c r="U18" s="4"/>
      <c r="V18" s="4"/>
      <c r="W18" s="4"/>
    </row>
    <row r="19" ht="15.75" customHeight="1">
      <c r="A19" s="20"/>
      <c r="B19" s="4" t="s">
        <v>39</v>
      </c>
      <c r="C19" s="21"/>
      <c r="D19" s="4"/>
      <c r="E19" s="4"/>
      <c r="F19" s="4"/>
      <c r="G19" s="4"/>
      <c r="H19" s="4"/>
      <c r="I19" s="4"/>
      <c r="J19" s="4"/>
      <c r="K19" s="21"/>
      <c r="L19" s="21"/>
      <c r="M19" s="21"/>
      <c r="N19" s="21"/>
      <c r="O19" s="21"/>
      <c r="P19" s="21"/>
      <c r="Q19" s="21"/>
      <c r="R19" s="21"/>
      <c r="S19" s="21"/>
      <c r="T19" s="21"/>
      <c r="U19" s="21"/>
      <c r="V19" s="21"/>
      <c r="W19" s="21"/>
    </row>
    <row r="20" ht="15.75" customHeight="1">
      <c r="A20" s="20"/>
      <c r="B20" s="20"/>
      <c r="C20" s="21"/>
      <c r="D20" s="21"/>
      <c r="E20" s="21"/>
      <c r="F20" s="21"/>
      <c r="G20" s="21"/>
      <c r="H20" s="21"/>
      <c r="I20" s="21"/>
      <c r="J20" s="21"/>
      <c r="K20" s="21"/>
      <c r="L20" s="21"/>
      <c r="M20" s="21"/>
      <c r="N20" s="21"/>
      <c r="O20" s="21"/>
      <c r="P20" s="21"/>
      <c r="Q20" s="21"/>
      <c r="R20" s="21"/>
      <c r="S20" s="21"/>
      <c r="T20" s="21"/>
      <c r="U20" s="21"/>
      <c r="V20" s="21"/>
      <c r="W20" s="21"/>
    </row>
    <row r="21" ht="15.75" customHeight="1">
      <c r="A21" s="20"/>
      <c r="B21" s="22"/>
      <c r="C21" s="21"/>
      <c r="D21" s="21"/>
      <c r="E21" s="21"/>
      <c r="F21" s="21"/>
      <c r="G21" s="21"/>
      <c r="H21" s="21"/>
      <c r="I21" s="21"/>
      <c r="J21" s="21"/>
      <c r="K21" s="21"/>
      <c r="L21" s="21"/>
      <c r="M21" s="21"/>
      <c r="N21" s="21"/>
      <c r="O21" s="21"/>
      <c r="P21" s="21"/>
      <c r="Q21" s="21"/>
      <c r="R21" s="21"/>
      <c r="S21" s="21"/>
      <c r="T21" s="21"/>
      <c r="U21" s="21"/>
      <c r="V21" s="21"/>
      <c r="W21" s="21"/>
    </row>
    <row r="22" ht="15.75" customHeight="1">
      <c r="A22" s="20"/>
      <c r="B22" s="20"/>
      <c r="C22" s="21"/>
      <c r="D22" s="21"/>
      <c r="E22" s="21"/>
      <c r="F22" s="21"/>
      <c r="G22" s="21"/>
      <c r="H22" s="21"/>
      <c r="I22" s="21"/>
      <c r="J22" s="21"/>
      <c r="K22" s="21"/>
      <c r="L22" s="21"/>
      <c r="M22" s="21"/>
      <c r="N22" s="21"/>
      <c r="O22" s="21"/>
      <c r="P22" s="21"/>
      <c r="Q22" s="21"/>
      <c r="R22" s="21"/>
      <c r="S22" s="21"/>
      <c r="T22" s="21"/>
      <c r="U22" s="21"/>
      <c r="V22" s="21"/>
      <c r="W22" s="21"/>
    </row>
    <row r="23" ht="15.75" customHeight="1">
      <c r="A23" s="20"/>
      <c r="B23" s="20"/>
      <c r="C23" s="21"/>
      <c r="D23" s="21"/>
      <c r="E23" s="21"/>
      <c r="F23" s="21"/>
      <c r="G23" s="21"/>
      <c r="H23" s="21"/>
      <c r="I23" s="21"/>
      <c r="J23" s="21"/>
      <c r="K23" s="21"/>
      <c r="L23" s="21"/>
      <c r="M23" s="21"/>
      <c r="N23" s="21"/>
      <c r="O23" s="21"/>
      <c r="P23" s="21"/>
      <c r="Q23" s="21"/>
      <c r="R23" s="21"/>
      <c r="S23" s="21"/>
      <c r="T23" s="21"/>
      <c r="U23" s="21"/>
      <c r="V23" s="21"/>
      <c r="W23" s="21"/>
    </row>
    <row r="24" ht="15.75" customHeight="1">
      <c r="A24" s="20"/>
      <c r="B24" s="20"/>
      <c r="C24" s="21"/>
      <c r="D24" s="21"/>
      <c r="E24" s="21"/>
      <c r="F24" s="21"/>
      <c r="G24" s="21"/>
      <c r="H24" s="21"/>
      <c r="I24" s="21"/>
      <c r="J24" s="21"/>
      <c r="K24" s="21"/>
      <c r="L24" s="21"/>
      <c r="M24" s="21"/>
      <c r="N24" s="21"/>
      <c r="O24" s="21"/>
      <c r="P24" s="21"/>
      <c r="Q24" s="21"/>
      <c r="R24" s="21"/>
      <c r="S24" s="21"/>
      <c r="T24" s="21"/>
      <c r="U24" s="21"/>
      <c r="V24" s="21"/>
      <c r="W24" s="21"/>
    </row>
    <row r="25" ht="15.75" customHeight="1">
      <c r="A25" s="20"/>
      <c r="B25" s="20"/>
      <c r="C25" s="21"/>
      <c r="D25" s="21"/>
      <c r="E25" s="21"/>
      <c r="F25" s="21"/>
      <c r="G25" s="21"/>
      <c r="H25" s="21"/>
      <c r="I25" s="21"/>
      <c r="J25" s="21"/>
      <c r="K25" s="21"/>
      <c r="L25" s="21"/>
      <c r="M25" s="21"/>
      <c r="N25" s="21"/>
      <c r="O25" s="21"/>
      <c r="P25" s="21"/>
      <c r="Q25" s="21"/>
      <c r="R25" s="21"/>
      <c r="S25" s="21"/>
      <c r="T25" s="21"/>
      <c r="U25" s="21"/>
      <c r="V25" s="21"/>
      <c r="W25" s="21"/>
    </row>
    <row r="26" ht="15.75" customHeight="1">
      <c r="A26" s="20"/>
      <c r="B26" s="20"/>
      <c r="C26" s="21"/>
      <c r="D26" s="21"/>
      <c r="E26" s="21"/>
      <c r="F26" s="21"/>
      <c r="G26" s="21"/>
      <c r="H26" s="21"/>
      <c r="I26" s="21"/>
      <c r="J26" s="21"/>
      <c r="K26" s="21"/>
      <c r="L26" s="21"/>
      <c r="M26" s="21"/>
      <c r="N26" s="21"/>
      <c r="O26" s="21"/>
      <c r="P26" s="21"/>
      <c r="Q26" s="21"/>
      <c r="R26" s="21"/>
      <c r="S26" s="21"/>
      <c r="T26" s="21"/>
      <c r="U26" s="21"/>
      <c r="V26" s="21"/>
      <c r="W26" s="21"/>
    </row>
    <row r="27" ht="15.75" customHeight="1">
      <c r="A27" s="20"/>
      <c r="B27" s="20"/>
      <c r="C27" s="21"/>
      <c r="D27" s="21"/>
      <c r="E27" s="21"/>
      <c r="F27" s="21"/>
      <c r="G27" s="21"/>
      <c r="H27" s="21"/>
      <c r="I27" s="21"/>
      <c r="J27" s="21"/>
      <c r="K27" s="21"/>
      <c r="L27" s="21"/>
      <c r="M27" s="21"/>
      <c r="N27" s="21"/>
      <c r="O27" s="21"/>
      <c r="P27" s="21"/>
      <c r="Q27" s="21"/>
      <c r="R27" s="21"/>
      <c r="S27" s="21"/>
      <c r="T27" s="21"/>
      <c r="U27" s="21"/>
      <c r="V27" s="21"/>
      <c r="W27" s="21"/>
    </row>
    <row r="28" ht="15.75" customHeight="1">
      <c r="A28" s="20"/>
      <c r="B28" s="20"/>
      <c r="C28" s="21"/>
      <c r="D28" s="21"/>
      <c r="E28" s="21"/>
      <c r="F28" s="21"/>
      <c r="G28" s="21"/>
      <c r="H28" s="21"/>
      <c r="I28" s="21"/>
      <c r="J28" s="21"/>
      <c r="K28" s="21"/>
      <c r="L28" s="21"/>
      <c r="M28" s="21"/>
      <c r="N28" s="21"/>
      <c r="O28" s="21"/>
      <c r="P28" s="21"/>
      <c r="Q28" s="21"/>
      <c r="R28" s="21"/>
      <c r="S28" s="21"/>
      <c r="T28" s="21"/>
      <c r="U28" s="21"/>
      <c r="V28" s="21"/>
      <c r="W28" s="21"/>
    </row>
    <row r="29" ht="15.75" customHeight="1">
      <c r="A29" s="20"/>
      <c r="B29" s="20"/>
      <c r="C29" s="21"/>
      <c r="D29" s="21"/>
      <c r="E29" s="21"/>
      <c r="F29" s="21"/>
      <c r="G29" s="21"/>
      <c r="H29" s="21"/>
      <c r="I29" s="21"/>
      <c r="J29" s="21"/>
      <c r="K29" s="21"/>
      <c r="L29" s="21"/>
      <c r="M29" s="21"/>
      <c r="N29" s="21"/>
      <c r="O29" s="21"/>
      <c r="P29" s="21"/>
      <c r="Q29" s="21"/>
      <c r="R29" s="21"/>
      <c r="S29" s="21"/>
      <c r="T29" s="21"/>
      <c r="U29" s="21"/>
      <c r="V29" s="21"/>
      <c r="W29" s="21"/>
    </row>
    <row r="30" ht="15.75" customHeight="1">
      <c r="A30" s="20"/>
      <c r="B30" s="20"/>
    </row>
    <row r="31" ht="15.75" customHeight="1">
      <c r="A31" s="20"/>
      <c r="B31" s="20"/>
    </row>
    <row r="32" ht="15.75" customHeight="1">
      <c r="A32" s="20"/>
      <c r="B32" s="20"/>
    </row>
    <row r="33" ht="15.75" customHeight="1">
      <c r="A33" s="20"/>
      <c r="B33" s="20"/>
    </row>
    <row r="34" ht="15.75" customHeight="1">
      <c r="A34" s="20"/>
      <c r="B34" s="20"/>
    </row>
    <row r="35" ht="15.75" customHeight="1">
      <c r="A35" s="20"/>
      <c r="B35" s="20"/>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