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72" windowWidth="22980" windowHeight="10080"/>
  </bookViews>
  <sheets>
    <sheet name="Loan Amortization Calculator" sheetId="1" r:id="rId1"/>
  </sheets>
  <calcPr calcId="144525"/>
</workbook>
</file>

<file path=xl/calcChain.xml><?xml version="1.0" encoding="utf-8"?>
<calcChain xmlns="http://schemas.openxmlformats.org/spreadsheetml/2006/main">
  <c r="C7" i="1" l="1"/>
  <c r="D2" i="1"/>
  <c r="D1" i="1"/>
  <c r="D3" i="1" l="1"/>
  <c r="D365" i="1" s="1"/>
  <c r="E7" i="1"/>
  <c r="D240" i="1"/>
  <c r="D239" i="1"/>
  <c r="D15" i="1"/>
  <c r="D227" i="1"/>
  <c r="D83" i="1"/>
  <c r="D120" i="1"/>
  <c r="D251" i="1"/>
  <c r="D213" i="1"/>
  <c r="D117" i="1"/>
  <c r="D356" i="1"/>
  <c r="D320" i="1"/>
  <c r="D260" i="1"/>
  <c r="D248" i="1"/>
  <c r="D212" i="1"/>
  <c r="D200" i="1"/>
  <c r="D164" i="1"/>
  <c r="D140" i="1"/>
  <c r="D116" i="1"/>
  <c r="D104" i="1"/>
  <c r="D56" i="1"/>
  <c r="D360" i="1"/>
  <c r="D22" i="1"/>
  <c r="D355" i="1"/>
  <c r="D331" i="1"/>
  <c r="D319" i="1"/>
  <c r="D307" i="1"/>
  <c r="D283" i="1"/>
  <c r="D259" i="1"/>
  <c r="D247" i="1"/>
  <c r="D235" i="1"/>
  <c r="D223" i="1"/>
  <c r="D211" i="1"/>
  <c r="D199" i="1"/>
  <c r="D187" i="1"/>
  <c r="D175" i="1"/>
  <c r="D163" i="1"/>
  <c r="D151" i="1"/>
  <c r="D139" i="1"/>
  <c r="D127" i="1"/>
  <c r="D115" i="1"/>
  <c r="D103" i="1"/>
  <c r="D91" i="1"/>
  <c r="D79" i="1"/>
  <c r="D67" i="1"/>
  <c r="D55" i="1"/>
  <c r="D359" i="1"/>
  <c r="D32" i="1"/>
  <c r="D20" i="1"/>
  <c r="D353" i="1"/>
  <c r="D341" i="1"/>
  <c r="D329" i="1"/>
  <c r="D317" i="1"/>
  <c r="D305" i="1"/>
  <c r="D293" i="1"/>
  <c r="D281" i="1"/>
  <c r="D269" i="1"/>
  <c r="D257" i="1"/>
  <c r="D245" i="1"/>
  <c r="D233" i="1"/>
  <c r="D221" i="1"/>
  <c r="D209" i="1"/>
  <c r="D197" i="1"/>
  <c r="D185" i="1"/>
  <c r="D173" i="1"/>
  <c r="D161" i="1"/>
  <c r="D149" i="1"/>
  <c r="D137" i="1"/>
  <c r="D125" i="1"/>
  <c r="D113" i="1"/>
  <c r="D101" i="1"/>
  <c r="D89" i="1"/>
  <c r="D77" i="1"/>
  <c r="D65" i="1"/>
  <c r="D53" i="1"/>
  <c r="D44" i="1"/>
  <c r="D8" i="1"/>
  <c r="D13" i="1"/>
  <c r="D322" i="1"/>
  <c r="D274" i="1"/>
  <c r="D226" i="1"/>
  <c r="D166" i="1"/>
  <c r="D118" i="1"/>
  <c r="D362" i="1"/>
  <c r="D36" i="1"/>
  <c r="D345" i="1"/>
  <c r="D297" i="1"/>
  <c r="D237" i="1"/>
  <c r="D189" i="1"/>
  <c r="D141" i="1"/>
  <c r="D93" i="1"/>
  <c r="D361" i="1"/>
  <c r="D23" i="1"/>
  <c r="D332" i="1"/>
  <c r="D33" i="1"/>
  <c r="D282" i="1"/>
  <c r="D78" i="1"/>
  <c r="D31" i="1"/>
  <c r="D19" i="1"/>
  <c r="D11" i="1"/>
  <c r="D352" i="1"/>
  <c r="D340" i="1"/>
  <c r="D328" i="1"/>
  <c r="D316" i="1"/>
  <c r="D304" i="1"/>
  <c r="D292" i="1"/>
  <c r="D280" i="1"/>
  <c r="D268" i="1"/>
  <c r="D256" i="1"/>
  <c r="D244" i="1"/>
  <c r="D232" i="1"/>
  <c r="D220" i="1"/>
  <c r="D208" i="1"/>
  <c r="D196" i="1"/>
  <c r="D184" i="1"/>
  <c r="D172" i="1"/>
  <c r="D160" i="1"/>
  <c r="D148" i="1"/>
  <c r="D136" i="1"/>
  <c r="D124" i="1"/>
  <c r="D112" i="1"/>
  <c r="D100" i="1"/>
  <c r="D88" i="1"/>
  <c r="D76" i="1"/>
  <c r="D64" i="1"/>
  <c r="D52" i="1"/>
  <c r="D43" i="1"/>
  <c r="D358" i="1"/>
  <c r="D334" i="1"/>
  <c r="D262" i="1"/>
  <c r="D190" i="1"/>
  <c r="D82" i="1"/>
  <c r="D321" i="1"/>
  <c r="D249" i="1"/>
  <c r="D165" i="1"/>
  <c r="D57" i="1"/>
  <c r="D296" i="1"/>
  <c r="D342" i="1"/>
  <c r="D294" i="1"/>
  <c r="D246" i="1"/>
  <c r="D210" i="1"/>
  <c r="D174" i="1"/>
  <c r="D138" i="1"/>
  <c r="D102" i="1"/>
  <c r="D66" i="1"/>
  <c r="D7" i="1"/>
  <c r="D42" i="1"/>
  <c r="D30" i="1"/>
  <c r="D18" i="1"/>
  <c r="D351" i="1"/>
  <c r="D339" i="1"/>
  <c r="D327" i="1"/>
  <c r="D315" i="1"/>
  <c r="D303" i="1"/>
  <c r="D291" i="1"/>
  <c r="D279" i="1"/>
  <c r="D267" i="1"/>
  <c r="D255" i="1"/>
  <c r="D243" i="1"/>
  <c r="D231" i="1"/>
  <c r="D219" i="1"/>
  <c r="D207" i="1"/>
  <c r="D195" i="1"/>
  <c r="D183" i="1"/>
  <c r="D171" i="1"/>
  <c r="D159" i="1"/>
  <c r="D147" i="1"/>
  <c r="D135" i="1"/>
  <c r="D123" i="1"/>
  <c r="D111" i="1"/>
  <c r="D99" i="1"/>
  <c r="D87" i="1"/>
  <c r="D75" i="1"/>
  <c r="D63" i="1"/>
  <c r="D51" i="1"/>
  <c r="D25" i="1"/>
  <c r="D310" i="1"/>
  <c r="D250" i="1"/>
  <c r="D202" i="1"/>
  <c r="D142" i="1"/>
  <c r="D70" i="1"/>
  <c r="D12" i="1"/>
  <c r="D273" i="1"/>
  <c r="D201" i="1"/>
  <c r="D69" i="1"/>
  <c r="D35" i="1"/>
  <c r="D308" i="1"/>
  <c r="D318" i="1"/>
  <c r="D270" i="1"/>
  <c r="D234" i="1"/>
  <c r="D198" i="1"/>
  <c r="D150" i="1"/>
  <c r="D114" i="1"/>
  <c r="D41" i="1"/>
  <c r="D29" i="1"/>
  <c r="D17" i="1"/>
  <c r="D350" i="1"/>
  <c r="D338" i="1"/>
  <c r="D326" i="1"/>
  <c r="D314" i="1"/>
  <c r="D302" i="1"/>
  <c r="D290" i="1"/>
  <c r="D278" i="1"/>
  <c r="D266" i="1"/>
  <c r="D254" i="1"/>
  <c r="D242" i="1"/>
  <c r="D230" i="1"/>
  <c r="D218" i="1"/>
  <c r="D206" i="1"/>
  <c r="D194" i="1"/>
  <c r="D182" i="1"/>
  <c r="D170" i="1"/>
  <c r="D158" i="1"/>
  <c r="D146" i="1"/>
  <c r="D134" i="1"/>
  <c r="D122" i="1"/>
  <c r="D110" i="1"/>
  <c r="D98" i="1"/>
  <c r="D86" i="1"/>
  <c r="D74" i="1"/>
  <c r="D62" i="1"/>
  <c r="D50" i="1"/>
  <c r="D366" i="1"/>
  <c r="D37" i="1"/>
  <c r="D346" i="1"/>
  <c r="D298" i="1"/>
  <c r="D238" i="1"/>
  <c r="D178" i="1"/>
  <c r="D130" i="1"/>
  <c r="D94" i="1"/>
  <c r="D46" i="1"/>
  <c r="D24" i="1"/>
  <c r="D333" i="1"/>
  <c r="D309" i="1"/>
  <c r="D261" i="1"/>
  <c r="D225" i="1"/>
  <c r="D177" i="1"/>
  <c r="D129" i="1"/>
  <c r="D105" i="1"/>
  <c r="D45" i="1"/>
  <c r="D344" i="1"/>
  <c r="D272" i="1"/>
  <c r="D21" i="1"/>
  <c r="D354" i="1"/>
  <c r="D330" i="1"/>
  <c r="D306" i="1"/>
  <c r="D258" i="1"/>
  <c r="D222" i="1"/>
  <c r="D186" i="1"/>
  <c r="D162" i="1"/>
  <c r="D126" i="1"/>
  <c r="D90" i="1"/>
  <c r="D54" i="1"/>
  <c r="D40" i="1"/>
  <c r="D28" i="1"/>
  <c r="D16" i="1"/>
  <c r="D349" i="1"/>
  <c r="D337" i="1"/>
  <c r="D325" i="1"/>
  <c r="D313" i="1"/>
  <c r="D301" i="1"/>
  <c r="D289" i="1"/>
  <c r="D277" i="1"/>
  <c r="D265" i="1"/>
  <c r="D253" i="1"/>
  <c r="D241" i="1"/>
  <c r="D229" i="1"/>
  <c r="D217" i="1"/>
  <c r="D205" i="1"/>
  <c r="D193" i="1"/>
  <c r="D181" i="1"/>
  <c r="D169" i="1"/>
  <c r="D157" i="1"/>
  <c r="D145" i="1"/>
  <c r="D133" i="1"/>
  <c r="D121" i="1"/>
  <c r="D109" i="1"/>
  <c r="D97" i="1"/>
  <c r="D85" i="1"/>
  <c r="D73" i="1"/>
  <c r="D61" i="1"/>
  <c r="D49" i="1"/>
  <c r="D38" i="1" l="1"/>
  <c r="D9" i="1"/>
  <c r="D335" i="1"/>
  <c r="D271" i="1"/>
  <c r="D128" i="1"/>
  <c r="D153" i="1"/>
  <c r="D263" i="1"/>
  <c r="D295" i="1"/>
  <c r="D152" i="1"/>
  <c r="D179" i="1"/>
  <c r="D347" i="1"/>
  <c r="D343" i="1"/>
  <c r="D188" i="1"/>
  <c r="D363" i="1"/>
  <c r="D323" i="1"/>
  <c r="D131" i="1"/>
  <c r="D68" i="1"/>
  <c r="D284" i="1"/>
  <c r="D192" i="1"/>
  <c r="D204" i="1"/>
  <c r="D34" i="1"/>
  <c r="D176" i="1"/>
  <c r="D81" i="1"/>
  <c r="D59" i="1"/>
  <c r="D119" i="1"/>
  <c r="D80" i="1"/>
  <c r="D224" i="1"/>
  <c r="D285" i="1"/>
  <c r="D300" i="1"/>
  <c r="D143" i="1"/>
  <c r="D92" i="1"/>
  <c r="D236" i="1"/>
  <c r="D214" i="1"/>
  <c r="D26" i="1"/>
  <c r="D215" i="1"/>
  <c r="D357" i="1"/>
  <c r="D275" i="1"/>
  <c r="D108" i="1"/>
  <c r="D10" i="1"/>
  <c r="D58" i="1"/>
  <c r="D60" i="1"/>
  <c r="D180" i="1"/>
  <c r="D155" i="1"/>
  <c r="D106" i="1"/>
  <c r="D72" i="1"/>
  <c r="D324" i="1"/>
  <c r="D299" i="1"/>
  <c r="D154" i="1"/>
  <c r="D216" i="1"/>
  <c r="D286" i="1"/>
  <c r="D288" i="1"/>
  <c r="D84" i="1"/>
  <c r="D336" i="1"/>
  <c r="D156" i="1"/>
  <c r="D191" i="1"/>
  <c r="D144" i="1"/>
  <c r="D276" i="1"/>
  <c r="D27" i="1"/>
  <c r="D48" i="1"/>
  <c r="D228" i="1"/>
  <c r="D287" i="1"/>
  <c r="D96" i="1"/>
  <c r="D264" i="1"/>
  <c r="D95" i="1"/>
  <c r="D39" i="1"/>
  <c r="D14" i="1"/>
  <c r="D364" i="1"/>
  <c r="D203" i="1"/>
  <c r="D311" i="1"/>
  <c r="D252" i="1"/>
  <c r="D132" i="1"/>
  <c r="D168" i="1"/>
  <c r="D107" i="1"/>
  <c r="D71" i="1"/>
  <c r="D167" i="1"/>
  <c r="D47" i="1"/>
  <c r="D348" i="1"/>
  <c r="D312" i="1"/>
  <c r="F7" i="1"/>
  <c r="G7" i="1" s="1"/>
  <c r="C8" i="1" s="1"/>
  <c r="E8" i="1" s="1"/>
  <c r="F8" i="1" s="1"/>
  <c r="G8" i="1" s="1"/>
  <c r="C9" i="1" s="1"/>
  <c r="D367" i="1" l="1"/>
  <c r="E9" i="1"/>
  <c r="F9" i="1" s="1"/>
  <c r="G9" i="1" s="1"/>
  <c r="C10" i="1" s="1"/>
  <c r="E10" i="1" l="1"/>
  <c r="F10" i="1" s="1"/>
  <c r="G10" i="1" s="1"/>
  <c r="C11" i="1" s="1"/>
  <c r="E11" i="1" l="1"/>
  <c r="F11" i="1" s="1"/>
  <c r="G11" i="1" s="1"/>
  <c r="C12" i="1" s="1"/>
  <c r="E12" i="1" l="1"/>
  <c r="F12" i="1" s="1"/>
  <c r="G12" i="1" s="1"/>
  <c r="C13" i="1" s="1"/>
  <c r="E13" i="1" l="1"/>
  <c r="F13" i="1" s="1"/>
  <c r="G13" i="1" s="1"/>
  <c r="C14" i="1" s="1"/>
  <c r="E14" i="1" l="1"/>
  <c r="F14" i="1" s="1"/>
  <c r="G14" i="1" s="1"/>
  <c r="C15" i="1" s="1"/>
  <c r="E15" i="1" l="1"/>
  <c r="F15" i="1" s="1"/>
  <c r="G15" i="1" s="1"/>
  <c r="C16" i="1" s="1"/>
  <c r="E16" i="1" l="1"/>
  <c r="F16" i="1" s="1"/>
  <c r="G16" i="1" s="1"/>
  <c r="C17" i="1" s="1"/>
  <c r="E17" i="1" s="1"/>
  <c r="F17" i="1" s="1"/>
  <c r="G17" i="1" s="1"/>
  <c r="C18" i="1" s="1"/>
  <c r="E18" i="1" s="1"/>
  <c r="F18" i="1" s="1"/>
  <c r="G18" i="1" s="1"/>
  <c r="C19" i="1" s="1"/>
  <c r="E19" i="1" l="1"/>
  <c r="F19" i="1" s="1"/>
  <c r="G19" i="1" s="1"/>
  <c r="C20" i="1" s="1"/>
  <c r="E20" i="1" s="1"/>
  <c r="F20" i="1" s="1"/>
  <c r="G20" i="1" s="1"/>
  <c r="C21" i="1" s="1"/>
  <c r="E21" i="1" l="1"/>
  <c r="F21" i="1" s="1"/>
  <c r="G21" i="1" s="1"/>
  <c r="C22" i="1" s="1"/>
  <c r="E22" i="1" l="1"/>
  <c r="F22" i="1" s="1"/>
  <c r="G22" i="1" s="1"/>
  <c r="C23" i="1" s="1"/>
  <c r="E23" i="1" s="1"/>
  <c r="F23" i="1" s="1"/>
  <c r="G23" i="1" s="1"/>
  <c r="C24" i="1" s="1"/>
  <c r="E24" i="1" s="1"/>
  <c r="F24" i="1" s="1"/>
  <c r="G24" i="1" s="1"/>
  <c r="C25" i="1" s="1"/>
  <c r="E25" i="1" l="1"/>
  <c r="F25" i="1" s="1"/>
  <c r="G25" i="1" s="1"/>
  <c r="C26" i="1" s="1"/>
  <c r="E26" i="1" l="1"/>
  <c r="F26" i="1" s="1"/>
  <c r="G26" i="1" s="1"/>
  <c r="C27" i="1" s="1"/>
  <c r="E27" i="1" l="1"/>
  <c r="F27" i="1" s="1"/>
  <c r="G27" i="1" s="1"/>
  <c r="C28" i="1" s="1"/>
  <c r="E28" i="1" l="1"/>
  <c r="F28" i="1" s="1"/>
  <c r="G28" i="1" s="1"/>
  <c r="C29" i="1" s="1"/>
  <c r="E29" i="1" l="1"/>
  <c r="F29" i="1" s="1"/>
  <c r="G29" i="1" s="1"/>
  <c r="C30" i="1" s="1"/>
  <c r="E30" i="1" l="1"/>
  <c r="F30" i="1" s="1"/>
  <c r="G30" i="1" s="1"/>
  <c r="C31" i="1" s="1"/>
  <c r="E31" i="1" l="1"/>
  <c r="F31" i="1" s="1"/>
  <c r="G31" i="1" s="1"/>
  <c r="C32" i="1" s="1"/>
  <c r="E32" i="1" l="1"/>
  <c r="F32" i="1" s="1"/>
  <c r="G32" i="1" s="1"/>
  <c r="C33" i="1" s="1"/>
  <c r="E33" i="1" l="1"/>
  <c r="F33" i="1" s="1"/>
  <c r="G33" i="1" s="1"/>
  <c r="C34" i="1" s="1"/>
  <c r="E34" i="1" l="1"/>
  <c r="F34" i="1" s="1"/>
  <c r="G34" i="1" s="1"/>
  <c r="C35" i="1" s="1"/>
  <c r="E35" i="1" l="1"/>
  <c r="F35" i="1" s="1"/>
  <c r="G35" i="1" s="1"/>
  <c r="C36" i="1" s="1"/>
  <c r="E36" i="1" l="1"/>
  <c r="F36" i="1" s="1"/>
  <c r="G36" i="1" s="1"/>
  <c r="C37" i="1" s="1"/>
  <c r="E37" i="1" l="1"/>
  <c r="F37" i="1" s="1"/>
  <c r="G37" i="1" s="1"/>
  <c r="C38" i="1" s="1"/>
  <c r="E38" i="1" l="1"/>
  <c r="F38" i="1" s="1"/>
  <c r="G38" i="1" s="1"/>
  <c r="C39" i="1" s="1"/>
  <c r="E39" i="1" l="1"/>
  <c r="F39" i="1" s="1"/>
  <c r="G39" i="1" s="1"/>
  <c r="C40" i="1" s="1"/>
  <c r="E40" i="1" l="1"/>
  <c r="F40" i="1" s="1"/>
  <c r="G40" i="1" s="1"/>
  <c r="C41" i="1" s="1"/>
  <c r="E41" i="1" l="1"/>
  <c r="F41" i="1" s="1"/>
  <c r="G41" i="1" s="1"/>
  <c r="C42" i="1" s="1"/>
  <c r="E42" i="1" l="1"/>
  <c r="F42" i="1" s="1"/>
  <c r="G42" i="1" s="1"/>
  <c r="C43" i="1" s="1"/>
  <c r="E43" i="1" s="1"/>
  <c r="F43" i="1" s="1"/>
  <c r="G43" i="1" s="1"/>
  <c r="C44" i="1" s="1"/>
  <c r="E44" i="1" l="1"/>
  <c r="F44" i="1" s="1"/>
  <c r="G44" i="1" s="1"/>
  <c r="C45" i="1" s="1"/>
  <c r="E45" i="1" s="1"/>
  <c r="F45" i="1" s="1"/>
  <c r="G45" i="1" s="1"/>
  <c r="C46" i="1" s="1"/>
  <c r="E46" i="1" s="1"/>
  <c r="F46" i="1" s="1"/>
  <c r="G46" i="1" s="1"/>
  <c r="C47" i="1" s="1"/>
  <c r="E47" i="1" s="1"/>
  <c r="F47" i="1" s="1"/>
  <c r="G47" i="1" s="1"/>
  <c r="C48" i="1" s="1"/>
  <c r="E48" i="1" l="1"/>
  <c r="F48" i="1" s="1"/>
  <c r="G48" i="1" s="1"/>
  <c r="C49" i="1" s="1"/>
  <c r="E49" i="1" s="1"/>
  <c r="F49" i="1" s="1"/>
  <c r="G49" i="1" s="1"/>
  <c r="C50" i="1" s="1"/>
  <c r="E50" i="1" l="1"/>
  <c r="F50" i="1" s="1"/>
  <c r="G50" i="1"/>
  <c r="C51" i="1" s="1"/>
  <c r="E51" i="1" s="1"/>
  <c r="F51" i="1" s="1"/>
  <c r="G51" i="1" s="1"/>
  <c r="C52" i="1" s="1"/>
  <c r="E52" i="1" s="1"/>
  <c r="F52" i="1" s="1"/>
  <c r="G52" i="1" s="1"/>
  <c r="C53" i="1" s="1"/>
  <c r="E53" i="1" l="1"/>
  <c r="F53" i="1" s="1"/>
  <c r="G53" i="1" s="1"/>
  <c r="C54" i="1" s="1"/>
  <c r="E54" i="1" s="1"/>
  <c r="F54" i="1" s="1"/>
  <c r="G54" i="1" s="1"/>
  <c r="C55" i="1" s="1"/>
  <c r="E55" i="1" l="1"/>
  <c r="F55" i="1" s="1"/>
  <c r="G55" i="1" s="1"/>
  <c r="C56" i="1" s="1"/>
  <c r="E56" i="1" l="1"/>
  <c r="F56" i="1" s="1"/>
  <c r="G56" i="1" s="1"/>
  <c r="C57" i="1" s="1"/>
  <c r="E57" i="1" l="1"/>
  <c r="F57" i="1" s="1"/>
  <c r="G57" i="1" s="1"/>
  <c r="C58" i="1" s="1"/>
  <c r="E58" i="1" s="1"/>
  <c r="F58" i="1" s="1"/>
  <c r="G58" i="1" s="1"/>
  <c r="C59" i="1" s="1"/>
  <c r="E59" i="1" l="1"/>
  <c r="F59" i="1" s="1"/>
  <c r="G59" i="1" s="1"/>
  <c r="C60" i="1" s="1"/>
  <c r="E60" i="1" l="1"/>
  <c r="F60" i="1" s="1"/>
  <c r="G60" i="1" s="1"/>
  <c r="C61" i="1" s="1"/>
  <c r="E61" i="1" s="1"/>
  <c r="F61" i="1" s="1"/>
  <c r="G61" i="1" s="1"/>
  <c r="C62" i="1" s="1"/>
  <c r="E62" i="1" l="1"/>
  <c r="F62" i="1" s="1"/>
  <c r="G62" i="1" s="1"/>
  <c r="C63" i="1" s="1"/>
  <c r="E63" i="1" l="1"/>
  <c r="F63" i="1" s="1"/>
  <c r="G63" i="1" s="1"/>
  <c r="C64" i="1" s="1"/>
  <c r="E64" i="1" s="1"/>
  <c r="F64" i="1" s="1"/>
  <c r="G64" i="1" s="1"/>
  <c r="C65" i="1" s="1"/>
  <c r="E65" i="1" l="1"/>
  <c r="F65" i="1" s="1"/>
  <c r="G65" i="1" s="1"/>
  <c r="C66" i="1" s="1"/>
  <c r="E66" i="1" l="1"/>
  <c r="F66" i="1" s="1"/>
  <c r="G66" i="1" s="1"/>
  <c r="C67" i="1" s="1"/>
  <c r="E67" i="1" s="1"/>
  <c r="F67" i="1" s="1"/>
  <c r="G67" i="1" s="1"/>
  <c r="C68" i="1" s="1"/>
  <c r="E68" i="1" l="1"/>
  <c r="F68" i="1" s="1"/>
  <c r="G68" i="1" s="1"/>
  <c r="C69" i="1" s="1"/>
  <c r="E69" i="1" s="1"/>
  <c r="F69" i="1" s="1"/>
  <c r="G69" i="1" s="1"/>
  <c r="C70" i="1" s="1"/>
  <c r="E70" i="1" s="1"/>
  <c r="F70" i="1" s="1"/>
  <c r="G70" i="1" s="1"/>
  <c r="C71" i="1" s="1"/>
  <c r="E71" i="1" s="1"/>
  <c r="F71" i="1" s="1"/>
  <c r="G71" i="1" s="1"/>
  <c r="C72" i="1" s="1"/>
  <c r="E72" i="1" l="1"/>
  <c r="F72" i="1" s="1"/>
  <c r="G72" i="1" s="1"/>
  <c r="C73" i="1" s="1"/>
  <c r="E73" i="1" l="1"/>
  <c r="F73" i="1" s="1"/>
  <c r="G73" i="1" s="1"/>
  <c r="C74" i="1" s="1"/>
  <c r="E74" i="1" s="1"/>
  <c r="F74" i="1" s="1"/>
  <c r="G74" i="1" s="1"/>
  <c r="C75" i="1" s="1"/>
  <c r="E75" i="1" l="1"/>
  <c r="F75" i="1" s="1"/>
  <c r="G75" i="1" s="1"/>
  <c r="C76" i="1" s="1"/>
  <c r="E76" i="1" s="1"/>
  <c r="F76" i="1" s="1"/>
  <c r="G76" i="1" s="1"/>
  <c r="C77" i="1" s="1"/>
  <c r="E77" i="1" l="1"/>
  <c r="F77" i="1" s="1"/>
  <c r="G77" i="1" s="1"/>
  <c r="C78" i="1" s="1"/>
  <c r="E78" i="1" s="1"/>
  <c r="F78" i="1" s="1"/>
  <c r="G78" i="1" s="1"/>
  <c r="C79" i="1" s="1"/>
  <c r="E79" i="1" s="1"/>
  <c r="F79" i="1" s="1"/>
  <c r="G79" i="1" s="1"/>
  <c r="C80" i="1" s="1"/>
  <c r="E80" i="1" l="1"/>
  <c r="F80" i="1" s="1"/>
  <c r="G80" i="1" s="1"/>
  <c r="C81" i="1" s="1"/>
  <c r="E81" i="1" l="1"/>
  <c r="F81" i="1" s="1"/>
  <c r="G81" i="1" s="1"/>
  <c r="C82" i="1" s="1"/>
  <c r="E82" i="1" l="1"/>
  <c r="F82" i="1" s="1"/>
  <c r="G82" i="1" s="1"/>
  <c r="C83" i="1" s="1"/>
  <c r="E83" i="1" s="1"/>
  <c r="F83" i="1" s="1"/>
  <c r="G83" i="1" s="1"/>
  <c r="C84" i="1" s="1"/>
  <c r="E84" i="1" s="1"/>
  <c r="F84" i="1" s="1"/>
  <c r="G84" i="1" s="1"/>
  <c r="C85" i="1" s="1"/>
  <c r="E85" i="1" s="1"/>
  <c r="F85" i="1" s="1"/>
  <c r="G85" i="1" s="1"/>
  <c r="C86" i="1" s="1"/>
  <c r="E86" i="1" l="1"/>
  <c r="F86" i="1" s="1"/>
  <c r="G86" i="1" s="1"/>
  <c r="C87" i="1" s="1"/>
  <c r="E87" i="1" s="1"/>
  <c r="F87" i="1" s="1"/>
  <c r="G87" i="1" s="1"/>
  <c r="C88" i="1" s="1"/>
  <c r="E88" i="1" s="1"/>
  <c r="F88" i="1" s="1"/>
  <c r="G88" i="1" s="1"/>
  <c r="C89" i="1" s="1"/>
  <c r="E89" i="1" l="1"/>
  <c r="F89" i="1" s="1"/>
  <c r="G89" i="1" s="1"/>
  <c r="C90" i="1" s="1"/>
  <c r="E90" i="1" s="1"/>
  <c r="F90" i="1" s="1"/>
  <c r="G90" i="1" s="1"/>
  <c r="C91" i="1" s="1"/>
  <c r="E91" i="1" l="1"/>
  <c r="F91" i="1" s="1"/>
  <c r="G91" i="1" s="1"/>
  <c r="C92" i="1" s="1"/>
  <c r="E92" i="1" s="1"/>
  <c r="F92" i="1" s="1"/>
  <c r="G92" i="1" s="1"/>
  <c r="C93" i="1" s="1"/>
  <c r="E93" i="1" l="1"/>
  <c r="F93" i="1" s="1"/>
  <c r="G93" i="1" s="1"/>
  <c r="C94" i="1" s="1"/>
  <c r="E94" i="1" s="1"/>
  <c r="F94" i="1" s="1"/>
  <c r="G94" i="1" s="1"/>
  <c r="C95" i="1" s="1"/>
  <c r="E95" i="1" s="1"/>
  <c r="F95" i="1" s="1"/>
  <c r="G95" i="1" s="1"/>
  <c r="C96" i="1" s="1"/>
  <c r="E96" i="1" l="1"/>
  <c r="F96" i="1" s="1"/>
  <c r="G96" i="1" s="1"/>
  <c r="C97" i="1" s="1"/>
  <c r="E97" i="1" l="1"/>
  <c r="F97" i="1" s="1"/>
  <c r="G97" i="1" s="1"/>
  <c r="C98" i="1" s="1"/>
  <c r="E98" i="1" l="1"/>
  <c r="F98" i="1" s="1"/>
  <c r="G98" i="1" s="1"/>
  <c r="C99" i="1" s="1"/>
  <c r="E99" i="1" l="1"/>
  <c r="F99" i="1" s="1"/>
  <c r="G99" i="1" s="1"/>
  <c r="C100" i="1" s="1"/>
  <c r="E100" i="1" s="1"/>
  <c r="F100" i="1" s="1"/>
  <c r="G100" i="1" s="1"/>
  <c r="C101" i="1" s="1"/>
  <c r="E101" i="1" s="1"/>
  <c r="F101" i="1" s="1"/>
  <c r="G101" i="1" s="1"/>
  <c r="C102" i="1" s="1"/>
  <c r="E102" i="1" l="1"/>
  <c r="F102" i="1" s="1"/>
  <c r="G102" i="1" s="1"/>
  <c r="C103" i="1" s="1"/>
  <c r="E103" i="1" l="1"/>
  <c r="F103" i="1" s="1"/>
  <c r="G103" i="1" s="1"/>
  <c r="C104" i="1" s="1"/>
  <c r="E104" i="1" s="1"/>
  <c r="F104" i="1" s="1"/>
  <c r="G104" i="1" s="1"/>
  <c r="C105" i="1" s="1"/>
  <c r="E105" i="1" s="1"/>
  <c r="F105" i="1" s="1"/>
  <c r="G105" i="1" s="1"/>
  <c r="C106" i="1" s="1"/>
  <c r="E106" i="1" s="1"/>
  <c r="F106" i="1" s="1"/>
  <c r="G106" i="1" s="1"/>
  <c r="C107" i="1" s="1"/>
  <c r="E107" i="1" l="1"/>
  <c r="F107" i="1" s="1"/>
  <c r="G107" i="1" s="1"/>
  <c r="C108" i="1" s="1"/>
  <c r="E108" i="1" l="1"/>
  <c r="F108" i="1" s="1"/>
  <c r="G108" i="1" s="1"/>
  <c r="C109" i="1" s="1"/>
  <c r="E109" i="1" l="1"/>
  <c r="F109" i="1" s="1"/>
  <c r="G109" i="1" s="1"/>
  <c r="C110" i="1" s="1"/>
  <c r="E110" i="1" l="1"/>
  <c r="F110" i="1" s="1"/>
  <c r="G110" i="1" s="1"/>
  <c r="C111" i="1" s="1"/>
  <c r="E111" i="1" l="1"/>
  <c r="F111" i="1" s="1"/>
  <c r="G111" i="1" s="1"/>
  <c r="C112" i="1" s="1"/>
  <c r="E112" i="1" l="1"/>
  <c r="F112" i="1" s="1"/>
  <c r="G112" i="1" s="1"/>
  <c r="C113" i="1" s="1"/>
  <c r="E113" i="1" l="1"/>
  <c r="F113" i="1" s="1"/>
  <c r="G113" i="1" s="1"/>
  <c r="C114" i="1" s="1"/>
  <c r="E114" i="1" l="1"/>
  <c r="F114" i="1" s="1"/>
  <c r="G114" i="1" s="1"/>
  <c r="C115" i="1" s="1"/>
  <c r="E115" i="1" l="1"/>
  <c r="F115" i="1" s="1"/>
  <c r="G115" i="1" s="1"/>
  <c r="C116" i="1" s="1"/>
  <c r="E116" i="1" l="1"/>
  <c r="F116" i="1" s="1"/>
  <c r="G116" i="1" s="1"/>
  <c r="C117" i="1" s="1"/>
  <c r="E117" i="1" l="1"/>
  <c r="F117" i="1" s="1"/>
  <c r="G117" i="1" s="1"/>
  <c r="C118" i="1" s="1"/>
  <c r="E118" i="1" l="1"/>
  <c r="F118" i="1" s="1"/>
  <c r="G118" i="1" s="1"/>
  <c r="C119" i="1" s="1"/>
  <c r="E119" i="1" l="1"/>
  <c r="F119" i="1" s="1"/>
  <c r="G119" i="1" s="1"/>
  <c r="C120" i="1" s="1"/>
  <c r="E120" i="1" l="1"/>
  <c r="F120" i="1" s="1"/>
  <c r="G120" i="1" s="1"/>
  <c r="C121" i="1" s="1"/>
  <c r="E121" i="1" l="1"/>
  <c r="F121" i="1" s="1"/>
  <c r="G121" i="1" s="1"/>
  <c r="C122" i="1" s="1"/>
  <c r="E122" i="1" l="1"/>
  <c r="F122" i="1" s="1"/>
  <c r="G122" i="1" s="1"/>
  <c r="C123" i="1" s="1"/>
  <c r="E123" i="1" l="1"/>
  <c r="F123" i="1" s="1"/>
  <c r="G123" i="1" s="1"/>
  <c r="C124" i="1" s="1"/>
  <c r="E124" i="1" l="1"/>
  <c r="F124" i="1" s="1"/>
  <c r="G124" i="1" s="1"/>
  <c r="C125" i="1" s="1"/>
  <c r="E125" i="1" l="1"/>
  <c r="F125" i="1" s="1"/>
  <c r="G125" i="1" s="1"/>
  <c r="C126" i="1" s="1"/>
  <c r="E126" i="1" l="1"/>
  <c r="F126" i="1" s="1"/>
  <c r="G126" i="1" s="1"/>
  <c r="C127" i="1" s="1"/>
  <c r="E127" i="1" l="1"/>
  <c r="F127" i="1" s="1"/>
  <c r="G127" i="1" s="1"/>
  <c r="C128" i="1" s="1"/>
  <c r="E128" i="1" l="1"/>
  <c r="F128" i="1" s="1"/>
  <c r="G128" i="1" s="1"/>
  <c r="C129" i="1" s="1"/>
  <c r="E129" i="1" l="1"/>
  <c r="F129" i="1" s="1"/>
  <c r="G129" i="1" s="1"/>
  <c r="C130" i="1" s="1"/>
  <c r="E130" i="1" l="1"/>
  <c r="F130" i="1" s="1"/>
  <c r="G130" i="1" s="1"/>
  <c r="C131" i="1" s="1"/>
  <c r="E131" i="1" l="1"/>
  <c r="F131" i="1" s="1"/>
  <c r="G131" i="1" s="1"/>
  <c r="C132" i="1" s="1"/>
  <c r="E132" i="1" l="1"/>
  <c r="F132" i="1" s="1"/>
  <c r="G132" i="1" s="1"/>
  <c r="C133" i="1" s="1"/>
  <c r="E133" i="1" l="1"/>
  <c r="F133" i="1" s="1"/>
  <c r="G133" i="1" s="1"/>
  <c r="C134" i="1" s="1"/>
  <c r="E134" i="1" l="1"/>
  <c r="F134" i="1" s="1"/>
  <c r="G134" i="1" s="1"/>
  <c r="C135" i="1" s="1"/>
  <c r="E135" i="1" l="1"/>
  <c r="F135" i="1" s="1"/>
  <c r="G135" i="1" s="1"/>
  <c r="C136" i="1" s="1"/>
  <c r="E136" i="1" l="1"/>
  <c r="F136" i="1" s="1"/>
  <c r="G136" i="1" s="1"/>
  <c r="C137" i="1" s="1"/>
  <c r="E137" i="1" l="1"/>
  <c r="F137" i="1" s="1"/>
  <c r="G137" i="1" s="1"/>
  <c r="C138" i="1" s="1"/>
  <c r="E138" i="1" l="1"/>
  <c r="F138" i="1" s="1"/>
  <c r="G138" i="1"/>
  <c r="C139" i="1" s="1"/>
  <c r="E139" i="1" l="1"/>
  <c r="F139" i="1" s="1"/>
  <c r="G139" i="1" s="1"/>
  <c r="C140" i="1" s="1"/>
  <c r="E140" i="1" l="1"/>
  <c r="F140" i="1" s="1"/>
  <c r="G140" i="1" s="1"/>
  <c r="C141" i="1" s="1"/>
  <c r="E141" i="1" l="1"/>
  <c r="F141" i="1" s="1"/>
  <c r="G141" i="1" s="1"/>
  <c r="C142" i="1" s="1"/>
  <c r="E142" i="1" l="1"/>
  <c r="F142" i="1" s="1"/>
  <c r="G142" i="1" s="1"/>
  <c r="C143" i="1" s="1"/>
  <c r="E143" i="1" l="1"/>
  <c r="F143" i="1" s="1"/>
  <c r="G143" i="1" s="1"/>
  <c r="C144" i="1" s="1"/>
  <c r="E144" i="1" l="1"/>
  <c r="F144" i="1" s="1"/>
  <c r="G144" i="1" s="1"/>
  <c r="C145" i="1" s="1"/>
  <c r="E145" i="1" l="1"/>
  <c r="F145" i="1" s="1"/>
  <c r="G145" i="1" s="1"/>
  <c r="C146" i="1" s="1"/>
  <c r="E146" i="1" l="1"/>
  <c r="F146" i="1" s="1"/>
  <c r="G146" i="1" s="1"/>
  <c r="C147" i="1" s="1"/>
  <c r="E147" i="1" l="1"/>
  <c r="F147" i="1" s="1"/>
  <c r="G147" i="1" s="1"/>
  <c r="C148" i="1" s="1"/>
  <c r="E148" i="1" l="1"/>
  <c r="F148" i="1" s="1"/>
  <c r="G148" i="1" s="1"/>
  <c r="C149" i="1" s="1"/>
  <c r="E149" i="1" l="1"/>
  <c r="F149" i="1" s="1"/>
  <c r="G149" i="1" s="1"/>
  <c r="C150" i="1" s="1"/>
  <c r="E150" i="1" l="1"/>
  <c r="F150" i="1" s="1"/>
  <c r="G150" i="1" s="1"/>
  <c r="C151" i="1" s="1"/>
  <c r="E151" i="1" l="1"/>
  <c r="F151" i="1" s="1"/>
  <c r="G151" i="1"/>
  <c r="C152" i="1" s="1"/>
  <c r="E152" i="1" l="1"/>
  <c r="F152" i="1" s="1"/>
  <c r="G152" i="1" s="1"/>
  <c r="C153" i="1" s="1"/>
  <c r="E153" i="1" l="1"/>
  <c r="F153" i="1" s="1"/>
  <c r="G153" i="1" s="1"/>
  <c r="C154" i="1" s="1"/>
  <c r="E154" i="1" l="1"/>
  <c r="F154" i="1" s="1"/>
  <c r="G154" i="1" s="1"/>
  <c r="C155" i="1" s="1"/>
  <c r="E155" i="1" l="1"/>
  <c r="F155" i="1" s="1"/>
  <c r="G155" i="1" s="1"/>
  <c r="C156" i="1" s="1"/>
  <c r="E156" i="1" l="1"/>
  <c r="F156" i="1" s="1"/>
  <c r="G156" i="1" s="1"/>
  <c r="C157" i="1" s="1"/>
  <c r="E157" i="1" l="1"/>
  <c r="F157" i="1" s="1"/>
  <c r="G157" i="1"/>
  <c r="C158" i="1" s="1"/>
  <c r="E158" i="1" l="1"/>
  <c r="F158" i="1" s="1"/>
  <c r="G158" i="1" s="1"/>
  <c r="C159" i="1" s="1"/>
  <c r="E159" i="1" l="1"/>
  <c r="F159" i="1" s="1"/>
  <c r="G159" i="1" s="1"/>
  <c r="C160" i="1" s="1"/>
  <c r="E160" i="1" l="1"/>
  <c r="F160" i="1" s="1"/>
  <c r="G160" i="1" s="1"/>
  <c r="C161" i="1" s="1"/>
  <c r="E161" i="1" l="1"/>
  <c r="F161" i="1" s="1"/>
  <c r="G161" i="1" s="1"/>
  <c r="C162" i="1" s="1"/>
  <c r="E162" i="1" l="1"/>
  <c r="F162" i="1" s="1"/>
  <c r="G162" i="1" s="1"/>
  <c r="C163" i="1" s="1"/>
  <c r="E163" i="1" l="1"/>
  <c r="F163" i="1" s="1"/>
  <c r="G163" i="1" s="1"/>
  <c r="C164" i="1" s="1"/>
  <c r="E164" i="1" l="1"/>
  <c r="F164" i="1" s="1"/>
  <c r="G164" i="1" s="1"/>
  <c r="C165" i="1" s="1"/>
  <c r="E165" i="1" l="1"/>
  <c r="F165" i="1" s="1"/>
  <c r="G165" i="1"/>
  <c r="C166" i="1" s="1"/>
  <c r="E166" i="1" l="1"/>
  <c r="F166" i="1" s="1"/>
  <c r="G166" i="1" s="1"/>
  <c r="C167" i="1" s="1"/>
  <c r="E167" i="1" l="1"/>
  <c r="F167" i="1" s="1"/>
  <c r="G167" i="1" s="1"/>
  <c r="C168" i="1" s="1"/>
  <c r="E168" i="1" l="1"/>
  <c r="F168" i="1" s="1"/>
  <c r="G168" i="1" s="1"/>
  <c r="C169" i="1" s="1"/>
  <c r="E169" i="1" l="1"/>
  <c r="F169" i="1" s="1"/>
  <c r="G169" i="1" s="1"/>
  <c r="C170" i="1" s="1"/>
  <c r="E170" i="1" l="1"/>
  <c r="F170" i="1" s="1"/>
  <c r="G170" i="1"/>
  <c r="C171" i="1" s="1"/>
  <c r="E171" i="1" l="1"/>
  <c r="F171" i="1" s="1"/>
  <c r="G171" i="1" s="1"/>
  <c r="C172" i="1" s="1"/>
  <c r="E172" i="1" l="1"/>
  <c r="F172" i="1" s="1"/>
  <c r="G172" i="1" s="1"/>
  <c r="C173" i="1" s="1"/>
  <c r="E173" i="1" l="1"/>
  <c r="F173" i="1" s="1"/>
  <c r="G173" i="1" s="1"/>
  <c r="C174" i="1" s="1"/>
  <c r="E174" i="1" l="1"/>
  <c r="F174" i="1" s="1"/>
  <c r="G174" i="1" s="1"/>
  <c r="C175" i="1" s="1"/>
  <c r="E175" i="1" l="1"/>
  <c r="F175" i="1" s="1"/>
  <c r="G175" i="1" s="1"/>
  <c r="C176" i="1" s="1"/>
  <c r="E176" i="1" l="1"/>
  <c r="F176" i="1" s="1"/>
  <c r="G176" i="1" s="1"/>
  <c r="C177" i="1" s="1"/>
  <c r="E177" i="1" l="1"/>
  <c r="F177" i="1" s="1"/>
  <c r="G177" i="1" s="1"/>
  <c r="C178" i="1" s="1"/>
  <c r="E178" i="1" l="1"/>
  <c r="F178" i="1" s="1"/>
  <c r="G178" i="1" s="1"/>
  <c r="C179" i="1" s="1"/>
  <c r="E179" i="1" l="1"/>
  <c r="F179" i="1" s="1"/>
  <c r="G179" i="1" s="1"/>
  <c r="C180" i="1" s="1"/>
  <c r="E180" i="1" l="1"/>
  <c r="F180" i="1" s="1"/>
  <c r="G180" i="1" s="1"/>
  <c r="C181" i="1" s="1"/>
  <c r="E181" i="1" l="1"/>
  <c r="F181" i="1" s="1"/>
  <c r="G181" i="1" s="1"/>
  <c r="C182" i="1" s="1"/>
  <c r="E182" i="1" l="1"/>
  <c r="F182" i="1" s="1"/>
  <c r="G182" i="1" s="1"/>
  <c r="C183" i="1" s="1"/>
  <c r="E183" i="1" l="1"/>
  <c r="F183" i="1" s="1"/>
  <c r="G183" i="1" s="1"/>
  <c r="C184" i="1" s="1"/>
  <c r="E184" i="1" l="1"/>
  <c r="F184" i="1" s="1"/>
  <c r="G184" i="1" s="1"/>
  <c r="C185" i="1" s="1"/>
  <c r="E185" i="1" l="1"/>
  <c r="F185" i="1" s="1"/>
  <c r="G185" i="1" s="1"/>
  <c r="C186" i="1" s="1"/>
  <c r="E186" i="1" l="1"/>
  <c r="F186" i="1" s="1"/>
  <c r="G186" i="1" s="1"/>
  <c r="C187" i="1" s="1"/>
  <c r="E187" i="1" l="1"/>
  <c r="F187" i="1" s="1"/>
  <c r="G187" i="1" s="1"/>
  <c r="C188" i="1" s="1"/>
  <c r="E188" i="1" l="1"/>
  <c r="F188" i="1" s="1"/>
  <c r="G188" i="1" s="1"/>
  <c r="C189" i="1" s="1"/>
  <c r="E189" i="1" l="1"/>
  <c r="F189" i="1" s="1"/>
  <c r="G189" i="1" s="1"/>
  <c r="C190" i="1" s="1"/>
  <c r="E190" i="1" l="1"/>
  <c r="F190" i="1" s="1"/>
  <c r="G190" i="1" s="1"/>
  <c r="C191" i="1" s="1"/>
  <c r="E191" i="1" l="1"/>
  <c r="F191" i="1" s="1"/>
  <c r="G191" i="1" s="1"/>
  <c r="C192" i="1" s="1"/>
  <c r="E192" i="1" l="1"/>
  <c r="F192" i="1" s="1"/>
  <c r="G192" i="1" s="1"/>
  <c r="C193" i="1" s="1"/>
  <c r="E193" i="1" l="1"/>
  <c r="F193" i="1" s="1"/>
  <c r="G193" i="1" s="1"/>
  <c r="C194" i="1" s="1"/>
  <c r="E194" i="1" l="1"/>
  <c r="F194" i="1" s="1"/>
  <c r="G194" i="1" s="1"/>
  <c r="C195" i="1" s="1"/>
  <c r="E195" i="1" l="1"/>
  <c r="F195" i="1" s="1"/>
  <c r="G195" i="1" s="1"/>
  <c r="C196" i="1" s="1"/>
  <c r="E196" i="1" l="1"/>
  <c r="F196" i="1" s="1"/>
  <c r="G196" i="1" s="1"/>
  <c r="C197" i="1" s="1"/>
  <c r="E197" i="1" l="1"/>
  <c r="F197" i="1" s="1"/>
  <c r="G197" i="1" s="1"/>
  <c r="C198" i="1" s="1"/>
  <c r="E198" i="1" l="1"/>
  <c r="F198" i="1" s="1"/>
  <c r="G198" i="1" s="1"/>
  <c r="C199" i="1" s="1"/>
  <c r="E199" i="1" l="1"/>
  <c r="F199" i="1" s="1"/>
  <c r="G199" i="1" s="1"/>
  <c r="C200" i="1" s="1"/>
  <c r="E200" i="1" l="1"/>
  <c r="F200" i="1" s="1"/>
  <c r="G200" i="1" s="1"/>
  <c r="C201" i="1" s="1"/>
  <c r="E201" i="1" l="1"/>
  <c r="F201" i="1" s="1"/>
  <c r="G201" i="1" s="1"/>
  <c r="C202" i="1" s="1"/>
  <c r="E202" i="1" l="1"/>
  <c r="F202" i="1" s="1"/>
  <c r="G202" i="1" s="1"/>
  <c r="C203" i="1" s="1"/>
  <c r="E203" i="1" l="1"/>
  <c r="F203" i="1" s="1"/>
  <c r="G203" i="1" s="1"/>
  <c r="C204" i="1" s="1"/>
  <c r="E204" i="1" l="1"/>
  <c r="F204" i="1" s="1"/>
  <c r="G204" i="1" s="1"/>
  <c r="C205" i="1" s="1"/>
  <c r="E205" i="1" l="1"/>
  <c r="F205" i="1" s="1"/>
  <c r="G205" i="1" s="1"/>
  <c r="C206" i="1" s="1"/>
  <c r="E206" i="1" l="1"/>
  <c r="F206" i="1" s="1"/>
  <c r="G206" i="1" s="1"/>
  <c r="C207" i="1" s="1"/>
  <c r="E207" i="1" l="1"/>
  <c r="F207" i="1" s="1"/>
  <c r="G207" i="1" s="1"/>
  <c r="C208" i="1" s="1"/>
  <c r="E208" i="1" l="1"/>
  <c r="F208" i="1" s="1"/>
  <c r="G208" i="1" s="1"/>
  <c r="C209" i="1" s="1"/>
  <c r="E209" i="1" l="1"/>
  <c r="F209" i="1" s="1"/>
  <c r="G209" i="1" s="1"/>
  <c r="C210" i="1" s="1"/>
  <c r="E210" i="1" l="1"/>
  <c r="F210" i="1" s="1"/>
  <c r="G210" i="1" s="1"/>
  <c r="C211" i="1" s="1"/>
  <c r="E211" i="1" l="1"/>
  <c r="F211" i="1" s="1"/>
  <c r="G211" i="1"/>
  <c r="C212" i="1" s="1"/>
  <c r="E212" i="1" l="1"/>
  <c r="F212" i="1" s="1"/>
  <c r="G212" i="1" s="1"/>
  <c r="C213" i="1" s="1"/>
  <c r="E213" i="1" l="1"/>
  <c r="F213" i="1" s="1"/>
  <c r="G213" i="1"/>
  <c r="C214" i="1" s="1"/>
  <c r="E214" i="1" l="1"/>
  <c r="F214" i="1" s="1"/>
  <c r="G214" i="1" s="1"/>
  <c r="C215" i="1" s="1"/>
  <c r="E215" i="1" l="1"/>
  <c r="F215" i="1" s="1"/>
  <c r="G215" i="1" s="1"/>
  <c r="C216" i="1" s="1"/>
  <c r="E216" i="1" l="1"/>
  <c r="F216" i="1" s="1"/>
  <c r="G216" i="1" s="1"/>
  <c r="C217" i="1" s="1"/>
  <c r="E217" i="1" l="1"/>
  <c r="F217" i="1" s="1"/>
  <c r="G217" i="1" s="1"/>
  <c r="C218" i="1" s="1"/>
  <c r="E218" i="1" l="1"/>
  <c r="F218" i="1" s="1"/>
  <c r="G218" i="1" s="1"/>
  <c r="C219" i="1" s="1"/>
  <c r="E219" i="1" l="1"/>
  <c r="F219" i="1" s="1"/>
  <c r="G219" i="1" s="1"/>
  <c r="C220" i="1" s="1"/>
  <c r="E220" i="1" l="1"/>
  <c r="F220" i="1" s="1"/>
  <c r="G220" i="1" s="1"/>
  <c r="C221" i="1" s="1"/>
  <c r="E221" i="1" l="1"/>
  <c r="F221" i="1" s="1"/>
  <c r="G221" i="1" s="1"/>
  <c r="C222" i="1" s="1"/>
  <c r="E222" i="1" l="1"/>
  <c r="F222" i="1" s="1"/>
  <c r="G222" i="1" s="1"/>
  <c r="C223" i="1" s="1"/>
  <c r="E223" i="1" l="1"/>
  <c r="F223" i="1" s="1"/>
  <c r="G223" i="1" s="1"/>
  <c r="C224" i="1" s="1"/>
  <c r="E224" i="1" l="1"/>
  <c r="F224" i="1" s="1"/>
  <c r="G224" i="1" s="1"/>
  <c r="C225" i="1" s="1"/>
  <c r="E225" i="1" l="1"/>
  <c r="F225" i="1" s="1"/>
  <c r="G225" i="1" s="1"/>
  <c r="C226" i="1" s="1"/>
  <c r="E226" i="1" l="1"/>
  <c r="F226" i="1" s="1"/>
  <c r="G226" i="1"/>
  <c r="C227" i="1" s="1"/>
  <c r="E227" i="1" l="1"/>
  <c r="F227" i="1" s="1"/>
  <c r="G227" i="1" s="1"/>
  <c r="C228" i="1" s="1"/>
  <c r="E228" i="1" l="1"/>
  <c r="F228" i="1" s="1"/>
  <c r="G228" i="1" s="1"/>
  <c r="C229" i="1" s="1"/>
  <c r="E229" i="1" l="1"/>
  <c r="F229" i="1" s="1"/>
  <c r="G229" i="1" s="1"/>
  <c r="C230" i="1" s="1"/>
  <c r="E230" i="1" l="1"/>
  <c r="F230" i="1" s="1"/>
  <c r="G230" i="1" s="1"/>
  <c r="C231" i="1" s="1"/>
  <c r="E231" i="1" l="1"/>
  <c r="F231" i="1" s="1"/>
  <c r="G231" i="1" s="1"/>
  <c r="C232" i="1" s="1"/>
  <c r="E232" i="1" l="1"/>
  <c r="F232" i="1" s="1"/>
  <c r="G232" i="1" s="1"/>
  <c r="C233" i="1" s="1"/>
  <c r="E233" i="1" l="1"/>
  <c r="F233" i="1" s="1"/>
  <c r="G233" i="1" s="1"/>
  <c r="C234" i="1" s="1"/>
  <c r="E234" i="1" l="1"/>
  <c r="F234" i="1" s="1"/>
  <c r="G234" i="1" s="1"/>
  <c r="C235" i="1" s="1"/>
  <c r="E235" i="1" l="1"/>
  <c r="F235" i="1" s="1"/>
  <c r="G235" i="1"/>
  <c r="C236" i="1" s="1"/>
  <c r="E236" i="1" l="1"/>
  <c r="F236" i="1" s="1"/>
  <c r="G236" i="1" s="1"/>
  <c r="C237" i="1" s="1"/>
  <c r="E237" i="1" l="1"/>
  <c r="F237" i="1" s="1"/>
  <c r="G237" i="1" s="1"/>
  <c r="C238" i="1" s="1"/>
  <c r="E238" i="1" l="1"/>
  <c r="F238" i="1" s="1"/>
  <c r="G238" i="1" s="1"/>
  <c r="C239" i="1" s="1"/>
  <c r="E239" i="1" l="1"/>
  <c r="F239" i="1" s="1"/>
  <c r="G239" i="1" s="1"/>
  <c r="C240" i="1" s="1"/>
  <c r="E240" i="1" l="1"/>
  <c r="F240" i="1" s="1"/>
  <c r="G240" i="1"/>
  <c r="C241" i="1" s="1"/>
  <c r="E241" i="1" l="1"/>
  <c r="F241" i="1" s="1"/>
  <c r="G241" i="1" s="1"/>
  <c r="C242" i="1" s="1"/>
  <c r="E242" i="1" l="1"/>
  <c r="F242" i="1" s="1"/>
  <c r="G242" i="1"/>
  <c r="C243" i="1" s="1"/>
  <c r="E243" i="1" l="1"/>
  <c r="F243" i="1" s="1"/>
  <c r="G243" i="1" s="1"/>
  <c r="C244" i="1" s="1"/>
  <c r="E244" i="1" l="1"/>
  <c r="F244" i="1" s="1"/>
  <c r="G244" i="1" s="1"/>
  <c r="C245" i="1" s="1"/>
  <c r="E245" i="1" l="1"/>
  <c r="F245" i="1" s="1"/>
  <c r="G245" i="1" s="1"/>
  <c r="C246" i="1" s="1"/>
  <c r="E246" i="1" l="1"/>
  <c r="F246" i="1" s="1"/>
  <c r="G246" i="1" s="1"/>
  <c r="C247" i="1" s="1"/>
  <c r="E247" i="1" l="1"/>
  <c r="F247" i="1" s="1"/>
  <c r="G247" i="1" s="1"/>
  <c r="C248" i="1" s="1"/>
  <c r="E248" i="1" l="1"/>
  <c r="F248" i="1" s="1"/>
  <c r="G248" i="1" s="1"/>
  <c r="C249" i="1" s="1"/>
  <c r="E249" i="1" l="1"/>
  <c r="F249" i="1" s="1"/>
  <c r="G249" i="1" s="1"/>
  <c r="C250" i="1" s="1"/>
  <c r="E250" i="1" l="1"/>
  <c r="F250" i="1" s="1"/>
  <c r="G250" i="1" s="1"/>
  <c r="C251" i="1" s="1"/>
  <c r="E251" i="1" l="1"/>
  <c r="F251" i="1" s="1"/>
  <c r="G251" i="1" s="1"/>
  <c r="C252" i="1" s="1"/>
  <c r="E252" i="1" l="1"/>
  <c r="F252" i="1" s="1"/>
  <c r="G252" i="1" s="1"/>
  <c r="C253" i="1" s="1"/>
  <c r="E253" i="1" l="1"/>
  <c r="F253" i="1" s="1"/>
  <c r="G253" i="1" s="1"/>
  <c r="C254" i="1" s="1"/>
  <c r="E254" i="1" l="1"/>
  <c r="F254" i="1" s="1"/>
  <c r="G254" i="1" s="1"/>
  <c r="C255" i="1" s="1"/>
  <c r="E255" i="1" l="1"/>
  <c r="F255" i="1" s="1"/>
  <c r="G255" i="1" s="1"/>
  <c r="C256" i="1" s="1"/>
  <c r="E256" i="1" l="1"/>
  <c r="F256" i="1" s="1"/>
  <c r="G256" i="1" s="1"/>
  <c r="C257" i="1" s="1"/>
  <c r="E257" i="1" l="1"/>
  <c r="F257" i="1" s="1"/>
  <c r="G257" i="1" s="1"/>
  <c r="C258" i="1" s="1"/>
  <c r="E258" i="1" l="1"/>
  <c r="F258" i="1" s="1"/>
  <c r="G258" i="1" s="1"/>
  <c r="C259" i="1" s="1"/>
  <c r="E259" i="1" l="1"/>
  <c r="F259" i="1" s="1"/>
  <c r="G259" i="1" s="1"/>
  <c r="C260" i="1" s="1"/>
  <c r="E260" i="1" l="1"/>
  <c r="F260" i="1" s="1"/>
  <c r="G260" i="1" s="1"/>
  <c r="C261" i="1" s="1"/>
  <c r="E261" i="1" l="1"/>
  <c r="F261" i="1" s="1"/>
  <c r="G261" i="1" s="1"/>
  <c r="C262" i="1" s="1"/>
  <c r="E262" i="1" l="1"/>
  <c r="F262" i="1" s="1"/>
  <c r="G262" i="1" s="1"/>
  <c r="C263" i="1" s="1"/>
  <c r="E263" i="1" l="1"/>
  <c r="F263" i="1" s="1"/>
  <c r="G263" i="1" s="1"/>
  <c r="C264" i="1" s="1"/>
  <c r="E264" i="1" l="1"/>
  <c r="F264" i="1" s="1"/>
  <c r="G264" i="1" s="1"/>
  <c r="C265" i="1" s="1"/>
  <c r="E265" i="1" l="1"/>
  <c r="F265" i="1" s="1"/>
  <c r="G265" i="1"/>
  <c r="C266" i="1" s="1"/>
  <c r="E266" i="1" l="1"/>
  <c r="F266" i="1" s="1"/>
  <c r="G266" i="1" s="1"/>
  <c r="C267" i="1" s="1"/>
  <c r="E267" i="1" l="1"/>
  <c r="F267" i="1" s="1"/>
  <c r="G267" i="1" s="1"/>
  <c r="C268" i="1" s="1"/>
  <c r="E268" i="1" l="1"/>
  <c r="F268" i="1" s="1"/>
  <c r="G268" i="1" s="1"/>
  <c r="C269" i="1" s="1"/>
  <c r="E269" i="1" l="1"/>
  <c r="F269" i="1" s="1"/>
  <c r="G269" i="1"/>
  <c r="C270" i="1" s="1"/>
  <c r="E270" i="1" l="1"/>
  <c r="F270" i="1" s="1"/>
  <c r="G270" i="1" s="1"/>
  <c r="C271" i="1" s="1"/>
  <c r="E271" i="1" l="1"/>
  <c r="F271" i="1" s="1"/>
  <c r="G271" i="1" s="1"/>
  <c r="C272" i="1" s="1"/>
  <c r="E272" i="1" l="1"/>
  <c r="F272" i="1" s="1"/>
  <c r="G272" i="1" s="1"/>
  <c r="C273" i="1" s="1"/>
  <c r="E273" i="1" l="1"/>
  <c r="F273" i="1" s="1"/>
  <c r="G273" i="1"/>
  <c r="C274" i="1" s="1"/>
  <c r="E274" i="1" l="1"/>
  <c r="F274" i="1" s="1"/>
  <c r="G274" i="1" s="1"/>
  <c r="C275" i="1" s="1"/>
  <c r="E275" i="1" l="1"/>
  <c r="F275" i="1" s="1"/>
  <c r="G275" i="1" s="1"/>
  <c r="C276" i="1" s="1"/>
  <c r="E276" i="1" l="1"/>
  <c r="F276" i="1" s="1"/>
  <c r="G276" i="1" s="1"/>
  <c r="C277" i="1" s="1"/>
  <c r="E277" i="1" l="1"/>
  <c r="F277" i="1" s="1"/>
  <c r="G277" i="1" s="1"/>
  <c r="C278" i="1" s="1"/>
  <c r="E278" i="1" l="1"/>
  <c r="F278" i="1" s="1"/>
  <c r="G278" i="1" s="1"/>
  <c r="C279" i="1" s="1"/>
  <c r="E279" i="1" l="1"/>
  <c r="F279" i="1" s="1"/>
  <c r="G279" i="1" s="1"/>
  <c r="C280" i="1" s="1"/>
  <c r="E280" i="1" l="1"/>
  <c r="F280" i="1" s="1"/>
  <c r="G280" i="1" s="1"/>
  <c r="C281" i="1" s="1"/>
  <c r="E281" i="1" l="1"/>
  <c r="F281" i="1" s="1"/>
  <c r="G281" i="1" s="1"/>
  <c r="C282" i="1" s="1"/>
  <c r="E282" i="1" l="1"/>
  <c r="F282" i="1" s="1"/>
  <c r="G282" i="1" s="1"/>
  <c r="C283" i="1" s="1"/>
  <c r="E283" i="1" l="1"/>
  <c r="F283" i="1" s="1"/>
  <c r="G283" i="1" s="1"/>
  <c r="C284" i="1" s="1"/>
  <c r="E284" i="1" l="1"/>
  <c r="F284" i="1" s="1"/>
  <c r="G284" i="1" s="1"/>
  <c r="C285" i="1" s="1"/>
  <c r="E285" i="1" l="1"/>
  <c r="F285" i="1" s="1"/>
  <c r="G285" i="1" s="1"/>
  <c r="C286" i="1" s="1"/>
  <c r="E286" i="1" l="1"/>
  <c r="F286" i="1" s="1"/>
  <c r="G286" i="1" s="1"/>
  <c r="C287" i="1" s="1"/>
  <c r="E287" i="1" l="1"/>
  <c r="F287" i="1" s="1"/>
  <c r="G287" i="1" s="1"/>
  <c r="C288" i="1" s="1"/>
  <c r="E288" i="1" l="1"/>
  <c r="F288" i="1" s="1"/>
  <c r="G288" i="1" s="1"/>
  <c r="C289" i="1" s="1"/>
  <c r="E289" i="1" l="1"/>
  <c r="F289" i="1" s="1"/>
  <c r="G289" i="1" s="1"/>
  <c r="C290" i="1" s="1"/>
  <c r="E290" i="1" l="1"/>
  <c r="F290" i="1" s="1"/>
  <c r="G290" i="1" s="1"/>
  <c r="C291" i="1" s="1"/>
  <c r="E291" i="1" l="1"/>
  <c r="F291" i="1" s="1"/>
  <c r="G291" i="1" s="1"/>
  <c r="C292" i="1" s="1"/>
  <c r="E292" i="1" l="1"/>
  <c r="F292" i="1" s="1"/>
  <c r="G292" i="1" s="1"/>
  <c r="C293" i="1" s="1"/>
  <c r="E293" i="1" l="1"/>
  <c r="F293" i="1" s="1"/>
  <c r="G293" i="1" s="1"/>
  <c r="C294" i="1" s="1"/>
  <c r="E294" i="1" l="1"/>
  <c r="F294" i="1" s="1"/>
  <c r="G294" i="1" s="1"/>
  <c r="C295" i="1" s="1"/>
  <c r="E295" i="1" l="1"/>
  <c r="F295" i="1" s="1"/>
  <c r="G295" i="1" s="1"/>
  <c r="C296" i="1" s="1"/>
  <c r="E296" i="1" l="1"/>
  <c r="F296" i="1" s="1"/>
  <c r="G296" i="1" s="1"/>
  <c r="C297" i="1" s="1"/>
  <c r="E297" i="1" l="1"/>
  <c r="F297" i="1" s="1"/>
  <c r="G297" i="1" s="1"/>
  <c r="C298" i="1" s="1"/>
  <c r="E298" i="1" l="1"/>
  <c r="F298" i="1" s="1"/>
  <c r="G298" i="1" s="1"/>
  <c r="C299" i="1" s="1"/>
  <c r="E299" i="1" l="1"/>
  <c r="F299" i="1" s="1"/>
  <c r="G299" i="1" s="1"/>
  <c r="C300" i="1" s="1"/>
  <c r="E300" i="1" l="1"/>
  <c r="F300" i="1" s="1"/>
  <c r="G300" i="1" s="1"/>
  <c r="C301" i="1" s="1"/>
  <c r="E301" i="1" l="1"/>
  <c r="F301" i="1" s="1"/>
  <c r="G301" i="1" s="1"/>
  <c r="C302" i="1" s="1"/>
  <c r="E302" i="1" l="1"/>
  <c r="F302" i="1" s="1"/>
  <c r="G302" i="1" s="1"/>
  <c r="C303" i="1" s="1"/>
  <c r="E303" i="1" l="1"/>
  <c r="F303" i="1" s="1"/>
  <c r="G303" i="1" s="1"/>
  <c r="C304" i="1" s="1"/>
  <c r="E304" i="1" l="1"/>
  <c r="F304" i="1" s="1"/>
  <c r="G304" i="1" s="1"/>
  <c r="C305" i="1" s="1"/>
  <c r="E305" i="1" l="1"/>
  <c r="F305" i="1" s="1"/>
  <c r="G305" i="1" s="1"/>
  <c r="C306" i="1" s="1"/>
  <c r="E306" i="1" l="1"/>
  <c r="F306" i="1" s="1"/>
  <c r="G306" i="1" s="1"/>
  <c r="C307" i="1" s="1"/>
  <c r="E307" i="1" l="1"/>
  <c r="F307" i="1" s="1"/>
  <c r="G307" i="1" s="1"/>
  <c r="C308" i="1" s="1"/>
  <c r="E308" i="1" l="1"/>
  <c r="F308" i="1" s="1"/>
  <c r="G308" i="1" s="1"/>
  <c r="C309" i="1" s="1"/>
  <c r="E309" i="1" l="1"/>
  <c r="F309" i="1" s="1"/>
  <c r="G309" i="1" s="1"/>
  <c r="C310" i="1" s="1"/>
  <c r="E310" i="1" l="1"/>
  <c r="F310" i="1" s="1"/>
  <c r="G310" i="1" s="1"/>
  <c r="C311" i="1" s="1"/>
  <c r="E311" i="1" l="1"/>
  <c r="F311" i="1" s="1"/>
  <c r="G311" i="1" s="1"/>
  <c r="C312" i="1" s="1"/>
  <c r="E312" i="1" l="1"/>
  <c r="F312" i="1" s="1"/>
  <c r="G312" i="1" s="1"/>
  <c r="C313" i="1" s="1"/>
  <c r="E313" i="1" l="1"/>
  <c r="F313" i="1" s="1"/>
  <c r="G313" i="1" s="1"/>
  <c r="C314" i="1" s="1"/>
  <c r="E314" i="1" l="1"/>
  <c r="F314" i="1" s="1"/>
  <c r="G314" i="1" s="1"/>
  <c r="C315" i="1" s="1"/>
  <c r="E315" i="1" l="1"/>
  <c r="F315" i="1" s="1"/>
  <c r="G315" i="1" s="1"/>
  <c r="C316" i="1" s="1"/>
  <c r="E316" i="1" l="1"/>
  <c r="F316" i="1" s="1"/>
  <c r="G316" i="1" s="1"/>
  <c r="C317" i="1" s="1"/>
  <c r="E317" i="1" l="1"/>
  <c r="F317" i="1" s="1"/>
  <c r="G317" i="1" s="1"/>
  <c r="C318" i="1" s="1"/>
  <c r="E318" i="1" l="1"/>
  <c r="F318" i="1" s="1"/>
  <c r="G318" i="1" s="1"/>
  <c r="C319" i="1" s="1"/>
  <c r="E319" i="1" l="1"/>
  <c r="F319" i="1" s="1"/>
  <c r="G319" i="1" s="1"/>
  <c r="C320" i="1" s="1"/>
  <c r="E320" i="1" l="1"/>
  <c r="F320" i="1" s="1"/>
  <c r="G320" i="1" s="1"/>
  <c r="C321" i="1" s="1"/>
  <c r="E321" i="1" l="1"/>
  <c r="F321" i="1" s="1"/>
  <c r="G321" i="1"/>
  <c r="C322" i="1" s="1"/>
  <c r="E322" i="1" l="1"/>
  <c r="F322" i="1" s="1"/>
  <c r="G322" i="1" s="1"/>
  <c r="C323" i="1" s="1"/>
  <c r="E323" i="1" l="1"/>
  <c r="F323" i="1" s="1"/>
  <c r="G323" i="1" s="1"/>
  <c r="C324" i="1" s="1"/>
  <c r="E324" i="1" l="1"/>
  <c r="F324" i="1" s="1"/>
  <c r="G324" i="1" s="1"/>
  <c r="C325" i="1" s="1"/>
  <c r="E325" i="1" l="1"/>
  <c r="F325" i="1" s="1"/>
  <c r="G325" i="1" s="1"/>
  <c r="C326" i="1" s="1"/>
  <c r="E326" i="1" l="1"/>
  <c r="F326" i="1" s="1"/>
  <c r="G326" i="1" s="1"/>
  <c r="C327" i="1" s="1"/>
  <c r="E327" i="1" l="1"/>
  <c r="F327" i="1" s="1"/>
  <c r="G327" i="1" s="1"/>
  <c r="C328" i="1" s="1"/>
  <c r="E328" i="1" l="1"/>
  <c r="F328" i="1" s="1"/>
  <c r="G328" i="1" s="1"/>
  <c r="C329" i="1" s="1"/>
  <c r="E329" i="1" l="1"/>
  <c r="F329" i="1" s="1"/>
  <c r="G329" i="1" s="1"/>
  <c r="C330" i="1" s="1"/>
  <c r="E330" i="1" l="1"/>
  <c r="F330" i="1" s="1"/>
  <c r="G330" i="1" s="1"/>
  <c r="C331" i="1" s="1"/>
  <c r="E331" i="1" l="1"/>
  <c r="F331" i="1" s="1"/>
  <c r="G331" i="1" s="1"/>
  <c r="C332" i="1" s="1"/>
  <c r="E332" i="1" l="1"/>
  <c r="F332" i="1" s="1"/>
  <c r="G332" i="1" s="1"/>
  <c r="C333" i="1" s="1"/>
  <c r="E333" i="1" l="1"/>
  <c r="F333" i="1" s="1"/>
  <c r="G333" i="1" s="1"/>
  <c r="C334" i="1" s="1"/>
  <c r="E334" i="1" l="1"/>
  <c r="F334" i="1" s="1"/>
  <c r="G334" i="1" s="1"/>
  <c r="C335" i="1" s="1"/>
  <c r="E335" i="1" l="1"/>
  <c r="F335" i="1" s="1"/>
  <c r="G335" i="1" s="1"/>
  <c r="C336" i="1" s="1"/>
  <c r="E336" i="1" l="1"/>
  <c r="F336" i="1" s="1"/>
  <c r="G336" i="1" s="1"/>
  <c r="C337" i="1" s="1"/>
  <c r="E337" i="1" l="1"/>
  <c r="F337" i="1" s="1"/>
  <c r="G337" i="1" s="1"/>
  <c r="C338" i="1" s="1"/>
  <c r="E338" i="1" l="1"/>
  <c r="F338" i="1" s="1"/>
  <c r="G338" i="1" s="1"/>
  <c r="C339" i="1" s="1"/>
  <c r="E339" i="1" l="1"/>
  <c r="F339" i="1" s="1"/>
  <c r="G339" i="1" s="1"/>
  <c r="C340" i="1" s="1"/>
  <c r="E340" i="1" l="1"/>
  <c r="F340" i="1" s="1"/>
  <c r="G340" i="1" s="1"/>
  <c r="C341" i="1" s="1"/>
  <c r="E341" i="1" l="1"/>
  <c r="F341" i="1" s="1"/>
  <c r="G341" i="1" s="1"/>
  <c r="C342" i="1" s="1"/>
  <c r="E342" i="1" l="1"/>
  <c r="F342" i="1" s="1"/>
  <c r="G342" i="1" s="1"/>
  <c r="C343" i="1" s="1"/>
  <c r="E343" i="1" l="1"/>
  <c r="F343" i="1" s="1"/>
  <c r="G343" i="1" s="1"/>
  <c r="C344" i="1" s="1"/>
  <c r="E344" i="1" l="1"/>
  <c r="F344" i="1" s="1"/>
  <c r="G344" i="1" s="1"/>
  <c r="C345" i="1" s="1"/>
  <c r="E345" i="1" l="1"/>
  <c r="F345" i="1" s="1"/>
  <c r="G345" i="1" s="1"/>
  <c r="C346" i="1" s="1"/>
  <c r="E346" i="1" l="1"/>
  <c r="F346" i="1" s="1"/>
  <c r="G346" i="1" s="1"/>
  <c r="C347" i="1" s="1"/>
  <c r="E347" i="1" l="1"/>
  <c r="F347" i="1" s="1"/>
  <c r="G347" i="1" s="1"/>
  <c r="C348" i="1" s="1"/>
  <c r="E348" i="1" l="1"/>
  <c r="F348" i="1" s="1"/>
  <c r="G348" i="1" s="1"/>
  <c r="C349" i="1" s="1"/>
  <c r="E349" i="1" l="1"/>
  <c r="F349" i="1" s="1"/>
  <c r="G349" i="1"/>
  <c r="C350" i="1" s="1"/>
  <c r="E350" i="1" l="1"/>
  <c r="F350" i="1" s="1"/>
  <c r="G350" i="1" s="1"/>
  <c r="C351" i="1" s="1"/>
  <c r="E351" i="1" l="1"/>
  <c r="F351" i="1" s="1"/>
  <c r="G351" i="1" s="1"/>
  <c r="C352" i="1" s="1"/>
  <c r="E352" i="1" l="1"/>
  <c r="F352" i="1" s="1"/>
  <c r="G352" i="1" s="1"/>
  <c r="C353" i="1" s="1"/>
  <c r="E353" i="1" l="1"/>
  <c r="F353" i="1" s="1"/>
  <c r="G353" i="1" s="1"/>
  <c r="C354" i="1" s="1"/>
  <c r="E354" i="1" l="1"/>
  <c r="F354" i="1" s="1"/>
  <c r="G354" i="1" s="1"/>
  <c r="C355" i="1" s="1"/>
  <c r="E355" i="1" l="1"/>
  <c r="F355" i="1" s="1"/>
  <c r="G355" i="1" s="1"/>
  <c r="C356" i="1" s="1"/>
  <c r="E356" i="1" l="1"/>
  <c r="F356" i="1" s="1"/>
  <c r="G356" i="1"/>
  <c r="C357" i="1" s="1"/>
  <c r="E357" i="1" l="1"/>
  <c r="F357" i="1" s="1"/>
  <c r="G357" i="1" s="1"/>
  <c r="C358" i="1" s="1"/>
  <c r="E358" i="1" l="1"/>
  <c r="F358" i="1" s="1"/>
  <c r="G358" i="1" s="1"/>
  <c r="C359" i="1" s="1"/>
  <c r="E359" i="1" s="1"/>
  <c r="F359" i="1" s="1"/>
  <c r="G359" i="1" s="1"/>
  <c r="C360" i="1" s="1"/>
  <c r="E360" i="1" l="1"/>
  <c r="F360" i="1" s="1"/>
  <c r="G360" i="1" s="1"/>
  <c r="C361" i="1" s="1"/>
  <c r="E361" i="1" l="1"/>
  <c r="F361" i="1" s="1"/>
  <c r="G361" i="1" s="1"/>
  <c r="C362" i="1" s="1"/>
  <c r="E362" i="1" s="1"/>
  <c r="F362" i="1" s="1"/>
  <c r="G362" i="1" s="1"/>
  <c r="C363" i="1" s="1"/>
  <c r="E363" i="1" s="1"/>
  <c r="F363" i="1" s="1"/>
  <c r="G363" i="1" s="1"/>
  <c r="C364" i="1" s="1"/>
  <c r="E364" i="1" l="1"/>
  <c r="F364" i="1" s="1"/>
  <c r="G364" i="1" s="1"/>
  <c r="C365" i="1" s="1"/>
  <c r="E365" i="1" s="1"/>
  <c r="F365" i="1" s="1"/>
  <c r="G365" i="1" s="1"/>
  <c r="C366" i="1" s="1"/>
  <c r="E366" i="1" s="1"/>
  <c r="F366" i="1" l="1"/>
  <c r="G366" i="1" s="1"/>
  <c r="E367" i="1"/>
  <c r="F367" i="1" s="1"/>
</calcChain>
</file>

<file path=xl/sharedStrings.xml><?xml version="1.0" encoding="utf-8"?>
<sst xmlns="http://schemas.openxmlformats.org/spreadsheetml/2006/main" count="14" uniqueCount="14">
  <si>
    <t>Principal:</t>
  </si>
  <si>
    <t>Term:</t>
  </si>
  <si>
    <t>Annual Rate:</t>
  </si>
  <si>
    <t>Initial Date:</t>
  </si>
  <si>
    <t>Number of Payments:</t>
  </si>
  <si>
    <t>Monthly Rate:</t>
  </si>
  <si>
    <t>Mortgage Payment:</t>
  </si>
  <si>
    <t>Date</t>
  </si>
  <si>
    <t>Beginning Balance</t>
  </si>
  <si>
    <t>Payment</t>
  </si>
  <si>
    <t>Interest</t>
  </si>
  <si>
    <t>Principal</t>
  </si>
  <si>
    <t>Ending Balance</t>
  </si>
  <si>
    <t>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</si>
</sst>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₹&quot;\ #,##0.00;[Red]&quot;₹&quot;\ \-#,##0.00"/>
    <numFmt numFmtId="164" formatCode="_ [$₹-4009]\ * #,##0.00_ ;_ [$₹-4009]\ * \-#,##0.00_ ;_ [$₹-4009]\ * &quot;-&quot;??_ ;_ @_ 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Font="1"/>
    <xf numFmtId="164" fontId="0" fillId="0" borderId="0" xfId="0" applyNumberFormat="1" applyFont="1"/>
    <xf numFmtId="9" fontId="0" fillId="0" borderId="0" xfId="0" applyNumberFormat="1" applyFont="1"/>
    <xf numFmtId="14" fontId="0" fillId="0" borderId="0" xfId="0" applyNumberFormat="1" applyFont="1"/>
    <xf numFmtId="8" fontId="0" fillId="0" borderId="0" xfId="0" applyNumberFormat="1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7"/>
  <sheetViews>
    <sheetView tabSelected="1" workbookViewId="0">
      <selection activeCell="F3" sqref="F3"/>
    </sheetView>
  </sheetViews>
  <sheetFormatPr defaultRowHeight="14.4" x14ac:dyDescent="0.3"/>
  <cols>
    <col min="1" max="1" width="14.33203125" customWidth="1"/>
    <col min="2" max="2" width="15.6640625" customWidth="1"/>
    <col min="3" max="3" width="20.77734375" customWidth="1"/>
    <col min="4" max="4" width="17.88671875" customWidth="1"/>
    <col min="5" max="5" width="16.88671875" customWidth="1"/>
    <col min="6" max="6" width="15" customWidth="1"/>
    <col min="7" max="7" width="14.6640625" customWidth="1"/>
  </cols>
  <sheetData>
    <row r="1" spans="1:7" x14ac:dyDescent="0.3">
      <c r="A1" s="1" t="s">
        <v>0</v>
      </c>
      <c r="B1" s="3">
        <v>10000000</v>
      </c>
      <c r="C1" s="1" t="s">
        <v>4</v>
      </c>
      <c r="D1">
        <f>B2*12</f>
        <v>360</v>
      </c>
    </row>
    <row r="2" spans="1:7" x14ac:dyDescent="0.3">
      <c r="A2" s="1" t="s">
        <v>1</v>
      </c>
      <c r="B2" s="2">
        <v>30</v>
      </c>
      <c r="C2" s="1" t="s">
        <v>5</v>
      </c>
      <c r="D2">
        <f>B3/12</f>
        <v>4.1666666666666666E-3</v>
      </c>
    </row>
    <row r="3" spans="1:7" x14ac:dyDescent="0.3">
      <c r="A3" s="1" t="s">
        <v>2</v>
      </c>
      <c r="B3" s="4">
        <v>0.05</v>
      </c>
      <c r="C3" s="1" t="s">
        <v>6</v>
      </c>
      <c r="D3" s="6">
        <f>PMT(D2,D1,-B1,0)</f>
        <v>53682.16230121391</v>
      </c>
    </row>
    <row r="4" spans="1:7" x14ac:dyDescent="0.3">
      <c r="A4" s="1" t="s">
        <v>3</v>
      </c>
      <c r="B4" s="5">
        <v>45839</v>
      </c>
      <c r="C4" s="1"/>
    </row>
    <row r="6" spans="1:7" x14ac:dyDescent="0.3">
      <c r="A6" s="1" t="s">
        <v>13</v>
      </c>
      <c r="B6" s="1" t="s">
        <v>7</v>
      </c>
      <c r="C6" s="1" t="s">
        <v>8</v>
      </c>
      <c r="D6" s="1" t="s">
        <v>9</v>
      </c>
      <c r="E6" s="1" t="s">
        <v>10</v>
      </c>
      <c r="F6" s="1" t="s">
        <v>11</v>
      </c>
      <c r="G6" s="1" t="s">
        <v>12</v>
      </c>
    </row>
    <row r="7" spans="1:7" x14ac:dyDescent="0.3">
      <c r="A7">
        <v>1</v>
      </c>
      <c r="B7" s="7">
        <v>45839</v>
      </c>
      <c r="C7" s="8">
        <f>B1</f>
        <v>10000000</v>
      </c>
      <c r="D7" s="6">
        <f>D3</f>
        <v>53682.16230121391</v>
      </c>
      <c r="E7" s="8">
        <f>C7*D2</f>
        <v>41666.666666666664</v>
      </c>
      <c r="F7" s="6">
        <f>D7-E7</f>
        <v>12015.495634547246</v>
      </c>
      <c r="G7" s="8">
        <f>C7-F7</f>
        <v>9987984.5043654535</v>
      </c>
    </row>
    <row r="8" spans="1:7" x14ac:dyDescent="0.3">
      <c r="A8">
        <v>2</v>
      </c>
      <c r="B8" s="7">
        <v>45870</v>
      </c>
      <c r="C8" s="8">
        <f>G7</f>
        <v>9987984.5043654535</v>
      </c>
      <c r="D8" s="6">
        <f>$D$3</f>
        <v>53682.16230121391</v>
      </c>
      <c r="E8" s="8">
        <f>C8*$D$2</f>
        <v>41616.602101522723</v>
      </c>
      <c r="F8" s="6">
        <f>D8-E8</f>
        <v>12065.560199691186</v>
      </c>
      <c r="G8" s="8">
        <f>C8-F8</f>
        <v>9975918.9441657625</v>
      </c>
    </row>
    <row r="9" spans="1:7" x14ac:dyDescent="0.3">
      <c r="A9">
        <v>3</v>
      </c>
      <c r="B9" s="7">
        <v>45901</v>
      </c>
      <c r="C9" s="8">
        <f>G8</f>
        <v>9975918.9441657625</v>
      </c>
      <c r="D9" s="6">
        <f t="shared" ref="D9:D72" si="0">$D$3</f>
        <v>53682.16230121391</v>
      </c>
      <c r="E9" s="8">
        <f>C9*$D$2</f>
        <v>41566.328934024008</v>
      </c>
      <c r="F9" s="6">
        <f>D9-E9</f>
        <v>12115.833367189902</v>
      </c>
      <c r="G9" s="8">
        <f>C9-F9</f>
        <v>9963803.1107985731</v>
      </c>
    </row>
    <row r="10" spans="1:7" x14ac:dyDescent="0.3">
      <c r="A10">
        <v>4</v>
      </c>
      <c r="B10" s="7">
        <v>45931</v>
      </c>
      <c r="C10" s="8">
        <f t="shared" ref="C10:C44" si="1">G9</f>
        <v>9963803.1107985731</v>
      </c>
      <c r="D10" s="6">
        <f t="shared" si="0"/>
        <v>53682.16230121391</v>
      </c>
      <c r="E10" s="8">
        <f t="shared" ref="E10:E44" si="2">C10*$D$2</f>
        <v>41515.846294994051</v>
      </c>
      <c r="F10" s="6">
        <f t="shared" ref="F10:F44" si="3">D10-E10</f>
        <v>12166.316006219859</v>
      </c>
      <c r="G10" s="8">
        <f t="shared" ref="G10:G44" si="4">C10-F10</f>
        <v>9951636.7947923541</v>
      </c>
    </row>
    <row r="11" spans="1:7" x14ac:dyDescent="0.3">
      <c r="A11">
        <v>5</v>
      </c>
      <c r="B11" s="7">
        <v>45962</v>
      </c>
      <c r="C11" s="8">
        <f t="shared" si="1"/>
        <v>9951636.7947923541</v>
      </c>
      <c r="D11" s="6">
        <f t="shared" si="0"/>
        <v>53682.16230121391</v>
      </c>
      <c r="E11" s="8">
        <f t="shared" si="2"/>
        <v>41465.153311634807</v>
      </c>
      <c r="F11" s="6">
        <f t="shared" si="3"/>
        <v>12217.008989579102</v>
      </c>
      <c r="G11" s="8">
        <f t="shared" si="4"/>
        <v>9939419.7858027741</v>
      </c>
    </row>
    <row r="12" spans="1:7" x14ac:dyDescent="0.3">
      <c r="A12">
        <v>6</v>
      </c>
      <c r="B12" s="7">
        <v>45992</v>
      </c>
      <c r="C12" s="8">
        <f t="shared" si="1"/>
        <v>9939419.7858027741</v>
      </c>
      <c r="D12" s="6">
        <f t="shared" si="0"/>
        <v>53682.16230121391</v>
      </c>
      <c r="E12" s="8">
        <f t="shared" si="2"/>
        <v>41414.249107511561</v>
      </c>
      <c r="F12" s="6">
        <f t="shared" si="3"/>
        <v>12267.913193702349</v>
      </c>
      <c r="G12" s="8">
        <f t="shared" si="4"/>
        <v>9927151.8726090714</v>
      </c>
    </row>
    <row r="13" spans="1:7" x14ac:dyDescent="0.3">
      <c r="A13">
        <v>7</v>
      </c>
      <c r="B13" s="7">
        <v>46023</v>
      </c>
      <c r="C13" s="8">
        <f t="shared" si="1"/>
        <v>9927151.8726090714</v>
      </c>
      <c r="D13" s="6">
        <f t="shared" si="0"/>
        <v>53682.16230121391</v>
      </c>
      <c r="E13" s="8">
        <f t="shared" si="2"/>
        <v>41363.132802537795</v>
      </c>
      <c r="F13" s="6">
        <f t="shared" si="3"/>
        <v>12319.029498676115</v>
      </c>
      <c r="G13" s="8">
        <f t="shared" si="4"/>
        <v>9914832.8431103956</v>
      </c>
    </row>
    <row r="14" spans="1:7" x14ac:dyDescent="0.3">
      <c r="A14">
        <v>8</v>
      </c>
      <c r="B14" s="7">
        <v>46054</v>
      </c>
      <c r="C14" s="8">
        <f t="shared" si="1"/>
        <v>9914832.8431103956</v>
      </c>
      <c r="D14" s="6">
        <f t="shared" si="0"/>
        <v>53682.16230121391</v>
      </c>
      <c r="E14" s="8">
        <f t="shared" si="2"/>
        <v>41311.803512959981</v>
      </c>
      <c r="F14" s="6">
        <f t="shared" si="3"/>
        <v>12370.358788253929</v>
      </c>
      <c r="G14" s="8">
        <f t="shared" si="4"/>
        <v>9902462.4843221419</v>
      </c>
    </row>
    <row r="15" spans="1:7" x14ac:dyDescent="0.3">
      <c r="A15">
        <v>9</v>
      </c>
      <c r="B15" s="7">
        <v>46082</v>
      </c>
      <c r="C15" s="8">
        <f t="shared" si="1"/>
        <v>9902462.4843221419</v>
      </c>
      <c r="D15" s="6">
        <f t="shared" si="0"/>
        <v>53682.16230121391</v>
      </c>
      <c r="E15" s="8">
        <f t="shared" si="2"/>
        <v>41260.260351342258</v>
      </c>
      <c r="F15" s="6">
        <f t="shared" si="3"/>
        <v>12421.901949871652</v>
      </c>
      <c r="G15" s="8">
        <f t="shared" si="4"/>
        <v>9890040.5823722705</v>
      </c>
    </row>
    <row r="16" spans="1:7" x14ac:dyDescent="0.3">
      <c r="A16">
        <v>10</v>
      </c>
      <c r="B16" s="7">
        <v>46113</v>
      </c>
      <c r="C16" s="8">
        <f t="shared" si="1"/>
        <v>9890040.5823722705</v>
      </c>
      <c r="D16" s="6">
        <f t="shared" si="0"/>
        <v>53682.16230121391</v>
      </c>
      <c r="E16" s="8">
        <f t="shared" si="2"/>
        <v>41208.502426551124</v>
      </c>
      <c r="F16" s="6">
        <f t="shared" si="3"/>
        <v>12473.659874662786</v>
      </c>
      <c r="G16" s="8">
        <f t="shared" si="4"/>
        <v>9877566.9224976078</v>
      </c>
    </row>
    <row r="17" spans="1:7" x14ac:dyDescent="0.3">
      <c r="A17">
        <v>11</v>
      </c>
      <c r="B17" s="7">
        <v>46143</v>
      </c>
      <c r="C17" s="8">
        <f t="shared" si="1"/>
        <v>9877566.9224976078</v>
      </c>
      <c r="D17" s="6">
        <f t="shared" si="0"/>
        <v>53682.16230121391</v>
      </c>
      <c r="E17" s="8">
        <f t="shared" si="2"/>
        <v>41156.52884374003</v>
      </c>
      <c r="F17" s="6">
        <f t="shared" si="3"/>
        <v>12525.633457473879</v>
      </c>
      <c r="G17" s="8">
        <f t="shared" si="4"/>
        <v>9865041.2890401334</v>
      </c>
    </row>
    <row r="18" spans="1:7" x14ac:dyDescent="0.3">
      <c r="A18">
        <v>12</v>
      </c>
      <c r="B18" s="7">
        <v>46174</v>
      </c>
      <c r="C18" s="8">
        <f t="shared" si="1"/>
        <v>9865041.2890401334</v>
      </c>
      <c r="D18" s="6">
        <f t="shared" si="0"/>
        <v>53682.16230121391</v>
      </c>
      <c r="E18" s="8">
        <f t="shared" si="2"/>
        <v>41104.338704333888</v>
      </c>
      <c r="F18" s="6">
        <f t="shared" si="3"/>
        <v>12577.823596880022</v>
      </c>
      <c r="G18" s="8">
        <f t="shared" si="4"/>
        <v>9852463.4654432535</v>
      </c>
    </row>
    <row r="19" spans="1:7" x14ac:dyDescent="0.3">
      <c r="A19">
        <v>13</v>
      </c>
      <c r="B19" s="7">
        <v>46204</v>
      </c>
      <c r="C19" s="8">
        <f t="shared" si="1"/>
        <v>9852463.4654432535</v>
      </c>
      <c r="D19" s="6">
        <f t="shared" si="0"/>
        <v>53682.16230121391</v>
      </c>
      <c r="E19" s="8">
        <f t="shared" si="2"/>
        <v>41051.931106013559</v>
      </c>
      <c r="F19" s="6">
        <f t="shared" si="3"/>
        <v>12630.231195200351</v>
      </c>
      <c r="G19" s="8">
        <f t="shared" si="4"/>
        <v>9839833.2342480533</v>
      </c>
    </row>
    <row r="20" spans="1:7" x14ac:dyDescent="0.3">
      <c r="A20">
        <v>14</v>
      </c>
      <c r="B20" s="7">
        <v>46235</v>
      </c>
      <c r="C20" s="8">
        <f t="shared" si="1"/>
        <v>9839833.2342480533</v>
      </c>
      <c r="D20" s="6">
        <f t="shared" si="0"/>
        <v>53682.16230121391</v>
      </c>
      <c r="E20" s="8">
        <f t="shared" si="2"/>
        <v>40999.305142700221</v>
      </c>
      <c r="F20" s="6">
        <f t="shared" si="3"/>
        <v>12682.857158513689</v>
      </c>
      <c r="G20" s="8">
        <f t="shared" si="4"/>
        <v>9827150.3770895395</v>
      </c>
    </row>
    <row r="21" spans="1:7" x14ac:dyDescent="0.3">
      <c r="A21">
        <v>15</v>
      </c>
      <c r="B21" s="7">
        <v>46266</v>
      </c>
      <c r="C21" s="8">
        <f t="shared" si="1"/>
        <v>9827150.3770895395</v>
      </c>
      <c r="D21" s="6">
        <f t="shared" si="0"/>
        <v>53682.16230121391</v>
      </c>
      <c r="E21" s="8">
        <f t="shared" si="2"/>
        <v>40946.459904539748</v>
      </c>
      <c r="F21" s="6">
        <f t="shared" si="3"/>
        <v>12735.702396674162</v>
      </c>
      <c r="G21" s="8">
        <f t="shared" si="4"/>
        <v>9814414.6746928655</v>
      </c>
    </row>
    <row r="22" spans="1:7" x14ac:dyDescent="0.3">
      <c r="A22">
        <v>16</v>
      </c>
      <c r="B22" s="7">
        <v>46296</v>
      </c>
      <c r="C22" s="8">
        <f t="shared" si="1"/>
        <v>9814414.6746928655</v>
      </c>
      <c r="D22" s="6">
        <f t="shared" si="0"/>
        <v>53682.16230121391</v>
      </c>
      <c r="E22" s="8">
        <f t="shared" si="2"/>
        <v>40893.394477886941</v>
      </c>
      <c r="F22" s="6">
        <f t="shared" si="3"/>
        <v>12788.767823326969</v>
      </c>
      <c r="G22" s="8">
        <f t="shared" si="4"/>
        <v>9801625.9068695381</v>
      </c>
    </row>
    <row r="23" spans="1:7" x14ac:dyDescent="0.3">
      <c r="A23">
        <v>17</v>
      </c>
      <c r="B23" s="7">
        <v>46327</v>
      </c>
      <c r="C23" s="8">
        <f t="shared" si="1"/>
        <v>9801625.9068695381</v>
      </c>
      <c r="D23" s="6">
        <f t="shared" si="0"/>
        <v>53682.16230121391</v>
      </c>
      <c r="E23" s="8">
        <f t="shared" si="2"/>
        <v>40840.107945289739</v>
      </c>
      <c r="F23" s="6">
        <f t="shared" si="3"/>
        <v>12842.054355924171</v>
      </c>
      <c r="G23" s="8">
        <f t="shared" si="4"/>
        <v>9788783.8525136132</v>
      </c>
    </row>
    <row r="24" spans="1:7" x14ac:dyDescent="0.3">
      <c r="A24">
        <v>18</v>
      </c>
      <c r="B24" s="7">
        <v>46357</v>
      </c>
      <c r="C24" s="8">
        <f t="shared" si="1"/>
        <v>9788783.8525136132</v>
      </c>
      <c r="D24" s="6">
        <f t="shared" si="0"/>
        <v>53682.16230121391</v>
      </c>
      <c r="E24" s="8">
        <f t="shared" si="2"/>
        <v>40786.59938547339</v>
      </c>
      <c r="F24" s="6">
        <f t="shared" si="3"/>
        <v>12895.56291574052</v>
      </c>
      <c r="G24" s="8">
        <f t="shared" si="4"/>
        <v>9775888.2895978726</v>
      </c>
    </row>
    <row r="25" spans="1:7" x14ac:dyDescent="0.3">
      <c r="A25">
        <v>19</v>
      </c>
      <c r="B25" s="7">
        <v>46388</v>
      </c>
      <c r="C25" s="8">
        <f t="shared" si="1"/>
        <v>9775888.2895978726</v>
      </c>
      <c r="D25" s="6">
        <f t="shared" si="0"/>
        <v>53682.16230121391</v>
      </c>
      <c r="E25" s="8">
        <f t="shared" si="2"/>
        <v>40732.867873324467</v>
      </c>
      <c r="F25" s="6">
        <f t="shared" si="3"/>
        <v>12949.294427889443</v>
      </c>
      <c r="G25" s="8">
        <f t="shared" si="4"/>
        <v>9762938.9951699823</v>
      </c>
    </row>
    <row r="26" spans="1:7" x14ac:dyDescent="0.3">
      <c r="A26">
        <v>20</v>
      </c>
      <c r="B26" s="7">
        <v>46419</v>
      </c>
      <c r="C26" s="8">
        <f t="shared" si="1"/>
        <v>9762938.9951699823</v>
      </c>
      <c r="D26" s="6">
        <f t="shared" si="0"/>
        <v>53682.16230121391</v>
      </c>
      <c r="E26" s="8">
        <f t="shared" si="2"/>
        <v>40678.912479874925</v>
      </c>
      <c r="F26" s="6">
        <f t="shared" si="3"/>
        <v>13003.249821338984</v>
      </c>
      <c r="G26" s="8">
        <f t="shared" si="4"/>
        <v>9749935.7453486435</v>
      </c>
    </row>
    <row r="27" spans="1:7" x14ac:dyDescent="0.3">
      <c r="A27">
        <v>21</v>
      </c>
      <c r="B27" s="7">
        <v>46447</v>
      </c>
      <c r="C27" s="8">
        <f t="shared" si="1"/>
        <v>9749935.7453486435</v>
      </c>
      <c r="D27" s="6">
        <f t="shared" si="0"/>
        <v>53682.16230121391</v>
      </c>
      <c r="E27" s="8">
        <f t="shared" si="2"/>
        <v>40624.732272286012</v>
      </c>
      <c r="F27" s="6">
        <f t="shared" si="3"/>
        <v>13057.430028927898</v>
      </c>
      <c r="G27" s="8">
        <f t="shared" si="4"/>
        <v>9736878.3153197151</v>
      </c>
    </row>
    <row r="28" spans="1:7" x14ac:dyDescent="0.3">
      <c r="A28">
        <v>22</v>
      </c>
      <c r="B28" s="7">
        <v>46478</v>
      </c>
      <c r="C28" s="8">
        <f t="shared" si="1"/>
        <v>9736878.3153197151</v>
      </c>
      <c r="D28" s="6">
        <f t="shared" si="0"/>
        <v>53682.16230121391</v>
      </c>
      <c r="E28" s="8">
        <f t="shared" si="2"/>
        <v>40570.326313832149</v>
      </c>
      <c r="F28" s="6">
        <f t="shared" si="3"/>
        <v>13111.835987381761</v>
      </c>
      <c r="G28" s="8">
        <f t="shared" si="4"/>
        <v>9723766.4793323334</v>
      </c>
    </row>
    <row r="29" spans="1:7" x14ac:dyDescent="0.3">
      <c r="A29">
        <v>23</v>
      </c>
      <c r="B29" s="7">
        <v>46508</v>
      </c>
      <c r="C29" s="8">
        <f t="shared" si="1"/>
        <v>9723766.4793323334</v>
      </c>
      <c r="D29" s="6">
        <f t="shared" si="0"/>
        <v>53682.16230121391</v>
      </c>
      <c r="E29" s="8">
        <f t="shared" si="2"/>
        <v>40515.693663884726</v>
      </c>
      <c r="F29" s="6">
        <f t="shared" si="3"/>
        <v>13166.468637329184</v>
      </c>
      <c r="G29" s="8">
        <f t="shared" si="4"/>
        <v>9710600.0106950048</v>
      </c>
    </row>
    <row r="30" spans="1:7" x14ac:dyDescent="0.3">
      <c r="A30">
        <v>24</v>
      </c>
      <c r="B30" s="7">
        <v>46539</v>
      </c>
      <c r="C30" s="8">
        <f t="shared" si="1"/>
        <v>9710600.0106950048</v>
      </c>
      <c r="D30" s="6">
        <f t="shared" si="0"/>
        <v>53682.16230121391</v>
      </c>
      <c r="E30" s="8">
        <f t="shared" si="2"/>
        <v>40460.833377895855</v>
      </c>
      <c r="F30" s="6">
        <f t="shared" si="3"/>
        <v>13221.328923318055</v>
      </c>
      <c r="G30" s="8">
        <f t="shared" si="4"/>
        <v>9697378.6817716863</v>
      </c>
    </row>
    <row r="31" spans="1:7" x14ac:dyDescent="0.3">
      <c r="A31">
        <v>25</v>
      </c>
      <c r="B31" s="7">
        <v>46569</v>
      </c>
      <c r="C31" s="8">
        <f t="shared" si="1"/>
        <v>9697378.6817716863</v>
      </c>
      <c r="D31" s="6">
        <f t="shared" si="0"/>
        <v>53682.16230121391</v>
      </c>
      <c r="E31" s="8">
        <f t="shared" si="2"/>
        <v>40405.744507382027</v>
      </c>
      <c r="F31" s="6">
        <f t="shared" si="3"/>
        <v>13276.417793831883</v>
      </c>
      <c r="G31" s="8">
        <f t="shared" si="4"/>
        <v>9684102.2639778536</v>
      </c>
    </row>
    <row r="32" spans="1:7" x14ac:dyDescent="0.3">
      <c r="A32">
        <v>26</v>
      </c>
      <c r="B32" s="7">
        <v>46600</v>
      </c>
      <c r="C32" s="8">
        <f t="shared" si="1"/>
        <v>9684102.2639778536</v>
      </c>
      <c r="D32" s="6">
        <f t="shared" si="0"/>
        <v>53682.16230121391</v>
      </c>
      <c r="E32" s="8">
        <f t="shared" si="2"/>
        <v>40350.426099907723</v>
      </c>
      <c r="F32" s="6">
        <f t="shared" si="3"/>
        <v>13331.736201306187</v>
      </c>
      <c r="G32" s="8">
        <f t="shared" si="4"/>
        <v>9670770.5277765468</v>
      </c>
    </row>
    <row r="33" spans="1:7" x14ac:dyDescent="0.3">
      <c r="A33">
        <v>27</v>
      </c>
      <c r="B33" s="7">
        <v>46631</v>
      </c>
      <c r="C33" s="8">
        <f t="shared" si="1"/>
        <v>9670770.5277765468</v>
      </c>
      <c r="D33" s="6">
        <f t="shared" si="0"/>
        <v>53682.16230121391</v>
      </c>
      <c r="E33" s="8">
        <f t="shared" si="2"/>
        <v>40294.877199068942</v>
      </c>
      <c r="F33" s="6">
        <f t="shared" si="3"/>
        <v>13387.285102144968</v>
      </c>
      <c r="G33" s="8">
        <f t="shared" si="4"/>
        <v>9657383.242674401</v>
      </c>
    </row>
    <row r="34" spans="1:7" x14ac:dyDescent="0.3">
      <c r="A34">
        <v>28</v>
      </c>
      <c r="B34" s="7">
        <v>46661</v>
      </c>
      <c r="C34" s="8">
        <f t="shared" si="1"/>
        <v>9657383.242674401</v>
      </c>
      <c r="D34" s="6">
        <f t="shared" si="0"/>
        <v>53682.16230121391</v>
      </c>
      <c r="E34" s="8">
        <f t="shared" si="2"/>
        <v>40239.09684447667</v>
      </c>
      <c r="F34" s="6">
        <f t="shared" si="3"/>
        <v>13443.06545673724</v>
      </c>
      <c r="G34" s="8">
        <f t="shared" si="4"/>
        <v>9643940.1772176642</v>
      </c>
    </row>
    <row r="35" spans="1:7" x14ac:dyDescent="0.3">
      <c r="A35">
        <v>29</v>
      </c>
      <c r="B35" s="7">
        <v>46692</v>
      </c>
      <c r="C35" s="8">
        <f t="shared" si="1"/>
        <v>9643940.1772176642</v>
      </c>
      <c r="D35" s="6">
        <f t="shared" si="0"/>
        <v>53682.16230121391</v>
      </c>
      <c r="E35" s="8">
        <f t="shared" si="2"/>
        <v>40183.084071740268</v>
      </c>
      <c r="F35" s="6">
        <f t="shared" si="3"/>
        <v>13499.078229473642</v>
      </c>
      <c r="G35" s="8">
        <f t="shared" si="4"/>
        <v>9630441.0989881903</v>
      </c>
    </row>
    <row r="36" spans="1:7" x14ac:dyDescent="0.3">
      <c r="A36">
        <v>30</v>
      </c>
      <c r="B36" s="7">
        <v>46722</v>
      </c>
      <c r="C36" s="8">
        <f t="shared" si="1"/>
        <v>9630441.0989881903</v>
      </c>
      <c r="D36" s="6">
        <f t="shared" si="0"/>
        <v>53682.16230121391</v>
      </c>
      <c r="E36" s="8">
        <f t="shared" si="2"/>
        <v>40126.837912450792</v>
      </c>
      <c r="F36" s="6">
        <f t="shared" si="3"/>
        <v>13555.324388763118</v>
      </c>
      <c r="G36" s="8">
        <f t="shared" si="4"/>
        <v>9616885.7745994274</v>
      </c>
    </row>
    <row r="37" spans="1:7" x14ac:dyDescent="0.3">
      <c r="A37">
        <v>31</v>
      </c>
      <c r="B37" s="7">
        <v>46753</v>
      </c>
      <c r="C37" s="8">
        <f t="shared" si="1"/>
        <v>9616885.7745994274</v>
      </c>
      <c r="D37" s="6">
        <f t="shared" si="0"/>
        <v>53682.16230121391</v>
      </c>
      <c r="E37" s="8">
        <f t="shared" si="2"/>
        <v>40070.357394164283</v>
      </c>
      <c r="F37" s="6">
        <f t="shared" si="3"/>
        <v>13611.804907049627</v>
      </c>
      <c r="G37" s="8">
        <f t="shared" si="4"/>
        <v>9603273.9696923774</v>
      </c>
    </row>
    <row r="38" spans="1:7" x14ac:dyDescent="0.3">
      <c r="A38">
        <v>32</v>
      </c>
      <c r="B38" s="7">
        <v>46784</v>
      </c>
      <c r="C38" s="8">
        <f t="shared" si="1"/>
        <v>9603273.9696923774</v>
      </c>
      <c r="D38" s="6">
        <f t="shared" si="0"/>
        <v>53682.16230121391</v>
      </c>
      <c r="E38" s="8">
        <f t="shared" si="2"/>
        <v>40013.641540384902</v>
      </c>
      <c r="F38" s="6">
        <f t="shared" si="3"/>
        <v>13668.520760829007</v>
      </c>
      <c r="G38" s="8">
        <f t="shared" si="4"/>
        <v>9589605.4489315487</v>
      </c>
    </row>
    <row r="39" spans="1:7" x14ac:dyDescent="0.3">
      <c r="A39">
        <v>33</v>
      </c>
      <c r="B39" s="7">
        <v>46813</v>
      </c>
      <c r="C39" s="8">
        <f t="shared" si="1"/>
        <v>9589605.4489315487</v>
      </c>
      <c r="D39" s="6">
        <f t="shared" si="0"/>
        <v>53682.16230121391</v>
      </c>
      <c r="E39" s="8">
        <f t="shared" si="2"/>
        <v>39956.68937054812</v>
      </c>
      <c r="F39" s="6">
        <f t="shared" si="3"/>
        <v>13725.47293066579</v>
      </c>
      <c r="G39" s="8">
        <f t="shared" si="4"/>
        <v>9575879.9760008827</v>
      </c>
    </row>
    <row r="40" spans="1:7" x14ac:dyDescent="0.3">
      <c r="A40">
        <v>34</v>
      </c>
      <c r="B40" s="7">
        <v>46844</v>
      </c>
      <c r="C40" s="8">
        <f t="shared" si="1"/>
        <v>9575879.9760008827</v>
      </c>
      <c r="D40" s="6">
        <f t="shared" si="0"/>
        <v>53682.16230121391</v>
      </c>
      <c r="E40" s="8">
        <f t="shared" si="2"/>
        <v>39899.499900003677</v>
      </c>
      <c r="F40" s="6">
        <f t="shared" si="3"/>
        <v>13782.662401210233</v>
      </c>
      <c r="G40" s="8">
        <f t="shared" si="4"/>
        <v>9562097.3135996722</v>
      </c>
    </row>
    <row r="41" spans="1:7" x14ac:dyDescent="0.3">
      <c r="A41">
        <v>35</v>
      </c>
      <c r="B41" s="7">
        <v>46874</v>
      </c>
      <c r="C41" s="8">
        <f t="shared" si="1"/>
        <v>9562097.3135996722</v>
      </c>
      <c r="D41" s="6">
        <f t="shared" si="0"/>
        <v>53682.16230121391</v>
      </c>
      <c r="E41" s="8">
        <f t="shared" si="2"/>
        <v>39842.072139998636</v>
      </c>
      <c r="F41" s="6">
        <f t="shared" si="3"/>
        <v>13840.090161215274</v>
      </c>
      <c r="G41" s="8">
        <f t="shared" si="4"/>
        <v>9548257.2234384567</v>
      </c>
    </row>
    <row r="42" spans="1:7" x14ac:dyDescent="0.3">
      <c r="A42">
        <v>36</v>
      </c>
      <c r="B42" s="7">
        <v>46905</v>
      </c>
      <c r="C42" s="8">
        <f t="shared" si="1"/>
        <v>9548257.2234384567</v>
      </c>
      <c r="D42" s="6">
        <f t="shared" si="0"/>
        <v>53682.16230121391</v>
      </c>
      <c r="E42" s="8">
        <f t="shared" si="2"/>
        <v>39784.405097660238</v>
      </c>
      <c r="F42" s="6">
        <f t="shared" si="3"/>
        <v>13897.757203553672</v>
      </c>
      <c r="G42" s="8">
        <f t="shared" si="4"/>
        <v>9534359.4662349038</v>
      </c>
    </row>
    <row r="43" spans="1:7" x14ac:dyDescent="0.3">
      <c r="A43">
        <v>37</v>
      </c>
      <c r="B43" s="7">
        <v>46935</v>
      </c>
      <c r="C43" s="8">
        <f t="shared" si="1"/>
        <v>9534359.4662349038</v>
      </c>
      <c r="D43" s="6">
        <f t="shared" si="0"/>
        <v>53682.16230121391</v>
      </c>
      <c r="E43" s="8">
        <f t="shared" si="2"/>
        <v>39726.497775978765</v>
      </c>
      <c r="F43" s="6">
        <f t="shared" si="3"/>
        <v>13955.664525235145</v>
      </c>
      <c r="G43" s="8">
        <f t="shared" si="4"/>
        <v>9520403.8017096687</v>
      </c>
    </row>
    <row r="44" spans="1:7" x14ac:dyDescent="0.3">
      <c r="A44">
        <v>38</v>
      </c>
      <c r="B44" s="7">
        <v>46966</v>
      </c>
      <c r="C44" s="8">
        <f t="shared" si="1"/>
        <v>9520403.8017096687</v>
      </c>
      <c r="D44" s="6">
        <f t="shared" si="0"/>
        <v>53682.16230121391</v>
      </c>
      <c r="E44" s="8">
        <f t="shared" si="2"/>
        <v>39668.349173790288</v>
      </c>
      <c r="F44" s="6">
        <f t="shared" si="3"/>
        <v>14013.813127423622</v>
      </c>
      <c r="G44" s="8">
        <f t="shared" si="4"/>
        <v>9506389.988582246</v>
      </c>
    </row>
    <row r="45" spans="1:7" x14ac:dyDescent="0.3">
      <c r="A45">
        <v>39</v>
      </c>
      <c r="B45" s="7">
        <v>46997</v>
      </c>
      <c r="C45" s="8">
        <f t="shared" ref="C45:C108" si="5">G44</f>
        <v>9506389.988582246</v>
      </c>
      <c r="D45" s="6">
        <f t="shared" si="0"/>
        <v>53682.16230121391</v>
      </c>
      <c r="E45" s="8">
        <f t="shared" ref="E45:E108" si="6">C45*$D$2</f>
        <v>39609.958285759356</v>
      </c>
      <c r="F45" s="6">
        <f t="shared" ref="F45:F108" si="7">D45-E45</f>
        <v>14072.204015454554</v>
      </c>
      <c r="G45" s="8">
        <f t="shared" ref="G45:G108" si="8">C45-F45</f>
        <v>9492317.7845667917</v>
      </c>
    </row>
    <row r="46" spans="1:7" x14ac:dyDescent="0.3">
      <c r="A46">
        <v>40</v>
      </c>
      <c r="B46" s="7">
        <v>47027</v>
      </c>
      <c r="C46" s="8">
        <f t="shared" si="5"/>
        <v>9492317.7845667917</v>
      </c>
      <c r="D46" s="6">
        <f t="shared" si="0"/>
        <v>53682.16230121391</v>
      </c>
      <c r="E46" s="8">
        <f t="shared" si="6"/>
        <v>39551.324102361628</v>
      </c>
      <c r="F46" s="6">
        <f t="shared" si="7"/>
        <v>14130.838198852281</v>
      </c>
      <c r="G46" s="8">
        <f t="shared" si="8"/>
        <v>9478186.9463679399</v>
      </c>
    </row>
    <row r="47" spans="1:7" x14ac:dyDescent="0.3">
      <c r="A47">
        <v>41</v>
      </c>
      <c r="B47" s="7">
        <v>47058</v>
      </c>
      <c r="C47" s="8">
        <f t="shared" si="5"/>
        <v>9478186.9463679399</v>
      </c>
      <c r="D47" s="6">
        <f t="shared" si="0"/>
        <v>53682.16230121391</v>
      </c>
      <c r="E47" s="8">
        <f t="shared" si="6"/>
        <v>39492.445609866416</v>
      </c>
      <c r="F47" s="6">
        <f t="shared" si="7"/>
        <v>14189.716691347494</v>
      </c>
      <c r="G47" s="8">
        <f t="shared" si="8"/>
        <v>9463997.2296765931</v>
      </c>
    </row>
    <row r="48" spans="1:7" x14ac:dyDescent="0.3">
      <c r="A48">
        <v>42</v>
      </c>
      <c r="B48" s="7">
        <v>47088</v>
      </c>
      <c r="C48" s="8">
        <f t="shared" si="5"/>
        <v>9463997.2296765931</v>
      </c>
      <c r="D48" s="6">
        <f t="shared" si="0"/>
        <v>53682.16230121391</v>
      </c>
      <c r="E48" s="8">
        <f t="shared" si="6"/>
        <v>39433.32179031914</v>
      </c>
      <c r="F48" s="6">
        <f t="shared" si="7"/>
        <v>14248.84051089477</v>
      </c>
      <c r="G48" s="8">
        <f t="shared" si="8"/>
        <v>9449748.3891656976</v>
      </c>
    </row>
    <row r="49" spans="1:7" x14ac:dyDescent="0.3">
      <c r="A49">
        <v>43</v>
      </c>
      <c r="B49" s="7">
        <v>47119</v>
      </c>
      <c r="C49" s="8">
        <f t="shared" si="5"/>
        <v>9449748.3891656976</v>
      </c>
      <c r="D49" s="6">
        <f t="shared" si="0"/>
        <v>53682.16230121391</v>
      </c>
      <c r="E49" s="8">
        <f t="shared" si="6"/>
        <v>39373.951621523738</v>
      </c>
      <c r="F49" s="6">
        <f t="shared" si="7"/>
        <v>14308.210679690172</v>
      </c>
      <c r="G49" s="8">
        <f t="shared" si="8"/>
        <v>9435440.1784860082</v>
      </c>
    </row>
    <row r="50" spans="1:7" x14ac:dyDescent="0.3">
      <c r="A50">
        <v>44</v>
      </c>
      <c r="B50" s="7">
        <v>47150</v>
      </c>
      <c r="C50" s="8">
        <f t="shared" si="5"/>
        <v>9435440.1784860082</v>
      </c>
      <c r="D50" s="6">
        <f t="shared" si="0"/>
        <v>53682.16230121391</v>
      </c>
      <c r="E50" s="8">
        <f t="shared" si="6"/>
        <v>39314.334077025036</v>
      </c>
      <c r="F50" s="6">
        <f t="shared" si="7"/>
        <v>14367.828224188874</v>
      </c>
      <c r="G50" s="8">
        <f t="shared" si="8"/>
        <v>9421072.3502618186</v>
      </c>
    </row>
    <row r="51" spans="1:7" x14ac:dyDescent="0.3">
      <c r="A51">
        <v>45</v>
      </c>
      <c r="B51" s="7">
        <v>47178</v>
      </c>
      <c r="C51" s="8">
        <f t="shared" si="5"/>
        <v>9421072.3502618186</v>
      </c>
      <c r="D51" s="6">
        <f t="shared" si="0"/>
        <v>53682.16230121391</v>
      </c>
      <c r="E51" s="8">
        <f t="shared" si="6"/>
        <v>39254.468126090913</v>
      </c>
      <c r="F51" s="6">
        <f t="shared" si="7"/>
        <v>14427.694175122997</v>
      </c>
      <c r="G51" s="8">
        <f t="shared" si="8"/>
        <v>9406644.6560866963</v>
      </c>
    </row>
    <row r="52" spans="1:7" x14ac:dyDescent="0.3">
      <c r="A52">
        <v>46</v>
      </c>
      <c r="B52" s="7">
        <v>47209</v>
      </c>
      <c r="C52" s="8">
        <f t="shared" si="5"/>
        <v>9406644.6560866963</v>
      </c>
      <c r="D52" s="6">
        <f t="shared" si="0"/>
        <v>53682.16230121391</v>
      </c>
      <c r="E52" s="8">
        <f t="shared" si="6"/>
        <v>39194.35273369457</v>
      </c>
      <c r="F52" s="6">
        <f t="shared" si="7"/>
        <v>14487.80956751934</v>
      </c>
      <c r="G52" s="8">
        <f t="shared" si="8"/>
        <v>9392156.8465191778</v>
      </c>
    </row>
    <row r="53" spans="1:7" x14ac:dyDescent="0.3">
      <c r="A53">
        <v>47</v>
      </c>
      <c r="B53" s="7">
        <v>47239</v>
      </c>
      <c r="C53" s="8">
        <f t="shared" si="5"/>
        <v>9392156.8465191778</v>
      </c>
      <c r="D53" s="6">
        <f t="shared" si="0"/>
        <v>53682.16230121391</v>
      </c>
      <c r="E53" s="8">
        <f t="shared" si="6"/>
        <v>39133.986860496574</v>
      </c>
      <c r="F53" s="6">
        <f t="shared" si="7"/>
        <v>14548.175440717336</v>
      </c>
      <c r="G53" s="8">
        <f t="shared" si="8"/>
        <v>9377608.6710784603</v>
      </c>
    </row>
    <row r="54" spans="1:7" x14ac:dyDescent="0.3">
      <c r="A54">
        <v>48</v>
      </c>
      <c r="B54" s="7">
        <v>47270</v>
      </c>
      <c r="C54" s="8">
        <f t="shared" si="5"/>
        <v>9377608.6710784603</v>
      </c>
      <c r="D54" s="6">
        <f t="shared" si="0"/>
        <v>53682.16230121391</v>
      </c>
      <c r="E54" s="8">
        <f t="shared" si="6"/>
        <v>39073.369462826915</v>
      </c>
      <c r="F54" s="6">
        <f t="shared" si="7"/>
        <v>14608.792838386995</v>
      </c>
      <c r="G54" s="8">
        <f t="shared" si="8"/>
        <v>9362999.8782400731</v>
      </c>
    </row>
    <row r="55" spans="1:7" x14ac:dyDescent="0.3">
      <c r="A55">
        <v>49</v>
      </c>
      <c r="B55" s="7">
        <v>47300</v>
      </c>
      <c r="C55" s="8">
        <f t="shared" si="5"/>
        <v>9362999.8782400731</v>
      </c>
      <c r="D55" s="6">
        <f t="shared" si="0"/>
        <v>53682.16230121391</v>
      </c>
      <c r="E55" s="8">
        <f t="shared" si="6"/>
        <v>39012.499492666968</v>
      </c>
      <c r="F55" s="6">
        <f t="shared" si="7"/>
        <v>14669.662808546942</v>
      </c>
      <c r="G55" s="8">
        <f t="shared" si="8"/>
        <v>9348330.2154315263</v>
      </c>
    </row>
    <row r="56" spans="1:7" x14ac:dyDescent="0.3">
      <c r="A56">
        <v>50</v>
      </c>
      <c r="B56" s="7">
        <v>47331</v>
      </c>
      <c r="C56" s="8">
        <f t="shared" si="5"/>
        <v>9348330.2154315263</v>
      </c>
      <c r="D56" s="6">
        <f t="shared" si="0"/>
        <v>53682.16230121391</v>
      </c>
      <c r="E56" s="8">
        <f t="shared" si="6"/>
        <v>38951.375897631362</v>
      </c>
      <c r="F56" s="6">
        <f t="shared" si="7"/>
        <v>14730.786403582548</v>
      </c>
      <c r="G56" s="8">
        <f t="shared" si="8"/>
        <v>9333599.4290279429</v>
      </c>
    </row>
    <row r="57" spans="1:7" x14ac:dyDescent="0.3">
      <c r="A57">
        <v>51</v>
      </c>
      <c r="B57" s="7">
        <v>47362</v>
      </c>
      <c r="C57" s="8">
        <f t="shared" si="5"/>
        <v>9333599.4290279429</v>
      </c>
      <c r="D57" s="6">
        <f t="shared" si="0"/>
        <v>53682.16230121391</v>
      </c>
      <c r="E57" s="8">
        <f t="shared" si="6"/>
        <v>38889.997620949762</v>
      </c>
      <c r="F57" s="6">
        <f t="shared" si="7"/>
        <v>14792.164680264148</v>
      </c>
      <c r="G57" s="8">
        <f t="shared" si="8"/>
        <v>9318807.2643476781</v>
      </c>
    </row>
    <row r="58" spans="1:7" x14ac:dyDescent="0.3">
      <c r="A58">
        <v>52</v>
      </c>
      <c r="B58" s="7">
        <v>47392</v>
      </c>
      <c r="C58" s="8">
        <f t="shared" si="5"/>
        <v>9318807.2643476781</v>
      </c>
      <c r="D58" s="6">
        <f t="shared" si="0"/>
        <v>53682.16230121391</v>
      </c>
      <c r="E58" s="8">
        <f t="shared" si="6"/>
        <v>38828.363601448655</v>
      </c>
      <c r="F58" s="6">
        <f t="shared" si="7"/>
        <v>14853.798699765255</v>
      </c>
      <c r="G58" s="8">
        <f t="shared" si="8"/>
        <v>9303953.4656479135</v>
      </c>
    </row>
    <row r="59" spans="1:7" x14ac:dyDescent="0.3">
      <c r="A59">
        <v>53</v>
      </c>
      <c r="B59" s="7">
        <v>47423</v>
      </c>
      <c r="C59" s="8">
        <f t="shared" si="5"/>
        <v>9303953.4656479135</v>
      </c>
      <c r="D59" s="6">
        <f t="shared" si="0"/>
        <v>53682.16230121391</v>
      </c>
      <c r="E59" s="8">
        <f t="shared" si="6"/>
        <v>38766.472773532972</v>
      </c>
      <c r="F59" s="6">
        <f t="shared" si="7"/>
        <v>14915.689527680937</v>
      </c>
      <c r="G59" s="8">
        <f t="shared" si="8"/>
        <v>9289037.7761202324</v>
      </c>
    </row>
    <row r="60" spans="1:7" x14ac:dyDescent="0.3">
      <c r="A60">
        <v>54</v>
      </c>
      <c r="B60" s="7">
        <v>47453</v>
      </c>
      <c r="C60" s="8">
        <f t="shared" si="5"/>
        <v>9289037.7761202324</v>
      </c>
      <c r="D60" s="6">
        <f t="shared" si="0"/>
        <v>53682.16230121391</v>
      </c>
      <c r="E60" s="8">
        <f t="shared" si="6"/>
        <v>38704.324067167632</v>
      </c>
      <c r="F60" s="6">
        <f t="shared" si="7"/>
        <v>14977.838234046278</v>
      </c>
      <c r="G60" s="8">
        <f t="shared" si="8"/>
        <v>9274059.9378861859</v>
      </c>
    </row>
    <row r="61" spans="1:7" x14ac:dyDescent="0.3">
      <c r="A61">
        <v>55</v>
      </c>
      <c r="B61" s="7">
        <v>47484</v>
      </c>
      <c r="C61" s="8">
        <f t="shared" si="5"/>
        <v>9274059.9378861859</v>
      </c>
      <c r="D61" s="6">
        <f t="shared" si="0"/>
        <v>53682.16230121391</v>
      </c>
      <c r="E61" s="8">
        <f t="shared" si="6"/>
        <v>38641.916407859106</v>
      </c>
      <c r="F61" s="6">
        <f t="shared" si="7"/>
        <v>15040.245893354804</v>
      </c>
      <c r="G61" s="8">
        <f t="shared" si="8"/>
        <v>9259019.6919928305</v>
      </c>
    </row>
    <row r="62" spans="1:7" x14ac:dyDescent="0.3">
      <c r="A62">
        <v>56</v>
      </c>
      <c r="B62" s="7">
        <v>47515</v>
      </c>
      <c r="C62" s="8">
        <f t="shared" si="5"/>
        <v>9259019.6919928305</v>
      </c>
      <c r="D62" s="6">
        <f t="shared" si="0"/>
        <v>53682.16230121391</v>
      </c>
      <c r="E62" s="8">
        <f t="shared" si="6"/>
        <v>38579.248716636794</v>
      </c>
      <c r="F62" s="6">
        <f t="shared" si="7"/>
        <v>15102.913584577116</v>
      </c>
      <c r="G62" s="8">
        <f t="shared" si="8"/>
        <v>9243916.7784082536</v>
      </c>
    </row>
    <row r="63" spans="1:7" x14ac:dyDescent="0.3">
      <c r="A63">
        <v>57</v>
      </c>
      <c r="B63" s="7">
        <v>47543</v>
      </c>
      <c r="C63" s="8">
        <f t="shared" si="5"/>
        <v>9243916.7784082536</v>
      </c>
      <c r="D63" s="6">
        <f t="shared" si="0"/>
        <v>53682.16230121391</v>
      </c>
      <c r="E63" s="8">
        <f t="shared" si="6"/>
        <v>38516.319910034392</v>
      </c>
      <c r="F63" s="6">
        <f t="shared" si="7"/>
        <v>15165.842391179518</v>
      </c>
      <c r="G63" s="8">
        <f t="shared" si="8"/>
        <v>9228750.9360170737</v>
      </c>
    </row>
    <row r="64" spans="1:7" x14ac:dyDescent="0.3">
      <c r="A64">
        <v>58</v>
      </c>
      <c r="B64" s="7">
        <v>47574</v>
      </c>
      <c r="C64" s="8">
        <f t="shared" si="5"/>
        <v>9228750.9360170737</v>
      </c>
      <c r="D64" s="6">
        <f t="shared" si="0"/>
        <v>53682.16230121391</v>
      </c>
      <c r="E64" s="8">
        <f t="shared" si="6"/>
        <v>38453.12890007114</v>
      </c>
      <c r="F64" s="6">
        <f t="shared" si="7"/>
        <v>15229.033401142769</v>
      </c>
      <c r="G64" s="8">
        <f t="shared" si="8"/>
        <v>9213521.9026159309</v>
      </c>
    </row>
    <row r="65" spans="1:7" x14ac:dyDescent="0.3">
      <c r="A65">
        <v>59</v>
      </c>
      <c r="B65" s="7">
        <v>47604</v>
      </c>
      <c r="C65" s="8">
        <f t="shared" si="5"/>
        <v>9213521.9026159309</v>
      </c>
      <c r="D65" s="6">
        <f t="shared" si="0"/>
        <v>53682.16230121391</v>
      </c>
      <c r="E65" s="8">
        <f t="shared" si="6"/>
        <v>38389.674594233045</v>
      </c>
      <c r="F65" s="6">
        <f t="shared" si="7"/>
        <v>15292.487706980864</v>
      </c>
      <c r="G65" s="8">
        <f t="shared" si="8"/>
        <v>9198229.4149089493</v>
      </c>
    </row>
    <row r="66" spans="1:7" x14ac:dyDescent="0.3">
      <c r="A66">
        <v>60</v>
      </c>
      <c r="B66" s="7">
        <v>47635</v>
      </c>
      <c r="C66" s="8">
        <f t="shared" si="5"/>
        <v>9198229.4149089493</v>
      </c>
      <c r="D66" s="6">
        <f t="shared" si="0"/>
        <v>53682.16230121391</v>
      </c>
      <c r="E66" s="8">
        <f t="shared" si="6"/>
        <v>38325.955895453953</v>
      </c>
      <c r="F66" s="6">
        <f t="shared" si="7"/>
        <v>15356.206405759956</v>
      </c>
      <c r="G66" s="8">
        <f t="shared" si="8"/>
        <v>9182873.2085031886</v>
      </c>
    </row>
    <row r="67" spans="1:7" x14ac:dyDescent="0.3">
      <c r="A67">
        <v>61</v>
      </c>
      <c r="B67" s="7">
        <v>47665</v>
      </c>
      <c r="C67" s="8">
        <f t="shared" si="5"/>
        <v>9182873.2085031886</v>
      </c>
      <c r="D67" s="6">
        <f t="shared" si="0"/>
        <v>53682.16230121391</v>
      </c>
      <c r="E67" s="8">
        <f t="shared" si="6"/>
        <v>38261.97170209662</v>
      </c>
      <c r="F67" s="6">
        <f t="shared" si="7"/>
        <v>15420.19059911729</v>
      </c>
      <c r="G67" s="8">
        <f t="shared" si="8"/>
        <v>9167453.0179040711</v>
      </c>
    </row>
    <row r="68" spans="1:7" x14ac:dyDescent="0.3">
      <c r="A68">
        <v>62</v>
      </c>
      <c r="B68" s="7">
        <v>47696</v>
      </c>
      <c r="C68" s="8">
        <f t="shared" si="5"/>
        <v>9167453.0179040711</v>
      </c>
      <c r="D68" s="6">
        <f t="shared" si="0"/>
        <v>53682.16230121391</v>
      </c>
      <c r="E68" s="8">
        <f t="shared" si="6"/>
        <v>38197.720907933632</v>
      </c>
      <c r="F68" s="6">
        <f t="shared" si="7"/>
        <v>15484.441393280278</v>
      </c>
      <c r="G68" s="8">
        <f t="shared" si="8"/>
        <v>9151968.5765107907</v>
      </c>
    </row>
    <row r="69" spans="1:7" x14ac:dyDescent="0.3">
      <c r="A69">
        <v>63</v>
      </c>
      <c r="B69" s="7">
        <v>47727</v>
      </c>
      <c r="C69" s="8">
        <f t="shared" si="5"/>
        <v>9151968.5765107907</v>
      </c>
      <c r="D69" s="6">
        <f t="shared" si="0"/>
        <v>53682.16230121391</v>
      </c>
      <c r="E69" s="8">
        <f t="shared" si="6"/>
        <v>38133.202402128292</v>
      </c>
      <c r="F69" s="6">
        <f t="shared" si="7"/>
        <v>15548.959899085618</v>
      </c>
      <c r="G69" s="8">
        <f t="shared" si="8"/>
        <v>9136419.6166117042</v>
      </c>
    </row>
    <row r="70" spans="1:7" x14ac:dyDescent="0.3">
      <c r="A70">
        <v>64</v>
      </c>
      <c r="B70" s="7">
        <v>47757</v>
      </c>
      <c r="C70" s="8">
        <f t="shared" si="5"/>
        <v>9136419.6166117042</v>
      </c>
      <c r="D70" s="6">
        <f t="shared" si="0"/>
        <v>53682.16230121391</v>
      </c>
      <c r="E70" s="8">
        <f t="shared" si="6"/>
        <v>38068.415069215436</v>
      </c>
      <c r="F70" s="6">
        <f t="shared" si="7"/>
        <v>15613.747231998474</v>
      </c>
      <c r="G70" s="8">
        <f t="shared" si="8"/>
        <v>9120805.8693797067</v>
      </c>
    </row>
    <row r="71" spans="1:7" x14ac:dyDescent="0.3">
      <c r="A71">
        <v>65</v>
      </c>
      <c r="B71" s="7">
        <v>47788</v>
      </c>
      <c r="C71" s="8">
        <f t="shared" si="5"/>
        <v>9120805.8693797067</v>
      </c>
      <c r="D71" s="6">
        <f t="shared" si="0"/>
        <v>53682.16230121391</v>
      </c>
      <c r="E71" s="8">
        <f t="shared" si="6"/>
        <v>38003.357789082111</v>
      </c>
      <c r="F71" s="6">
        <f t="shared" si="7"/>
        <v>15678.804512131799</v>
      </c>
      <c r="G71" s="8">
        <f t="shared" si="8"/>
        <v>9105127.0648675747</v>
      </c>
    </row>
    <row r="72" spans="1:7" x14ac:dyDescent="0.3">
      <c r="A72">
        <v>66</v>
      </c>
      <c r="B72" s="7">
        <v>47818</v>
      </c>
      <c r="C72" s="8">
        <f t="shared" si="5"/>
        <v>9105127.0648675747</v>
      </c>
      <c r="D72" s="6">
        <f t="shared" si="0"/>
        <v>53682.16230121391</v>
      </c>
      <c r="E72" s="8">
        <f t="shared" si="6"/>
        <v>37938.029436948229</v>
      </c>
      <c r="F72" s="6">
        <f t="shared" si="7"/>
        <v>15744.132864265681</v>
      </c>
      <c r="G72" s="8">
        <f t="shared" si="8"/>
        <v>9089382.93200331</v>
      </c>
    </row>
    <row r="73" spans="1:7" x14ac:dyDescent="0.3">
      <c r="A73">
        <v>67</v>
      </c>
      <c r="B73" s="7">
        <v>47849</v>
      </c>
      <c r="C73" s="8">
        <f t="shared" si="5"/>
        <v>9089382.93200331</v>
      </c>
      <c r="D73" s="6">
        <f t="shared" ref="D73:D136" si="9">$D$3</f>
        <v>53682.16230121391</v>
      </c>
      <c r="E73" s="8">
        <f t="shared" si="6"/>
        <v>37872.428883347122</v>
      </c>
      <c r="F73" s="6">
        <f t="shared" si="7"/>
        <v>15809.733417866788</v>
      </c>
      <c r="G73" s="8">
        <f t="shared" si="8"/>
        <v>9073573.1985854432</v>
      </c>
    </row>
    <row r="74" spans="1:7" x14ac:dyDescent="0.3">
      <c r="A74">
        <v>68</v>
      </c>
      <c r="B74" s="7">
        <v>47880</v>
      </c>
      <c r="C74" s="8">
        <f t="shared" si="5"/>
        <v>9073573.1985854432</v>
      </c>
      <c r="D74" s="6">
        <f t="shared" si="9"/>
        <v>53682.16230121391</v>
      </c>
      <c r="E74" s="8">
        <f t="shared" si="6"/>
        <v>37806.554994106016</v>
      </c>
      <c r="F74" s="6">
        <f t="shared" si="7"/>
        <v>15875.607307107894</v>
      </c>
      <c r="G74" s="8">
        <f t="shared" si="8"/>
        <v>9057697.5912783351</v>
      </c>
    </row>
    <row r="75" spans="1:7" x14ac:dyDescent="0.3">
      <c r="A75">
        <v>69</v>
      </c>
      <c r="B75" s="7">
        <v>47908</v>
      </c>
      <c r="C75" s="8">
        <f t="shared" si="5"/>
        <v>9057697.5912783351</v>
      </c>
      <c r="D75" s="6">
        <f t="shared" si="9"/>
        <v>53682.16230121391</v>
      </c>
      <c r="E75" s="8">
        <f t="shared" si="6"/>
        <v>37740.406630326397</v>
      </c>
      <c r="F75" s="6">
        <f t="shared" si="7"/>
        <v>15941.755670887513</v>
      </c>
      <c r="G75" s="8">
        <f t="shared" si="8"/>
        <v>9041755.8356074467</v>
      </c>
    </row>
    <row r="76" spans="1:7" x14ac:dyDescent="0.3">
      <c r="A76">
        <v>70</v>
      </c>
      <c r="B76" s="7">
        <v>47939</v>
      </c>
      <c r="C76" s="8">
        <f t="shared" si="5"/>
        <v>9041755.8356074467</v>
      </c>
      <c r="D76" s="6">
        <f t="shared" si="9"/>
        <v>53682.16230121391</v>
      </c>
      <c r="E76" s="8">
        <f t="shared" si="6"/>
        <v>37673.982648364363</v>
      </c>
      <c r="F76" s="6">
        <f t="shared" si="7"/>
        <v>16008.179652849547</v>
      </c>
      <c r="G76" s="8">
        <f t="shared" si="8"/>
        <v>9025747.6559545975</v>
      </c>
    </row>
    <row r="77" spans="1:7" x14ac:dyDescent="0.3">
      <c r="A77">
        <v>71</v>
      </c>
      <c r="B77" s="7">
        <v>47969</v>
      </c>
      <c r="C77" s="8">
        <f t="shared" si="5"/>
        <v>9025747.6559545975</v>
      </c>
      <c r="D77" s="6">
        <f t="shared" si="9"/>
        <v>53682.16230121391</v>
      </c>
      <c r="E77" s="8">
        <f t="shared" si="6"/>
        <v>37607.28189981082</v>
      </c>
      <c r="F77" s="6">
        <f t="shared" si="7"/>
        <v>16074.88040140309</v>
      </c>
      <c r="G77" s="8">
        <f t="shared" si="8"/>
        <v>9009672.7755531948</v>
      </c>
    </row>
    <row r="78" spans="1:7" x14ac:dyDescent="0.3">
      <c r="A78">
        <v>72</v>
      </c>
      <c r="B78" s="7">
        <v>48000</v>
      </c>
      <c r="C78" s="8">
        <f t="shared" si="5"/>
        <v>9009672.7755531948</v>
      </c>
      <c r="D78" s="6">
        <f t="shared" si="9"/>
        <v>53682.16230121391</v>
      </c>
      <c r="E78" s="8">
        <f t="shared" si="6"/>
        <v>37540.303231471647</v>
      </c>
      <c r="F78" s="6">
        <f t="shared" si="7"/>
        <v>16141.859069742262</v>
      </c>
      <c r="G78" s="8">
        <f t="shared" si="8"/>
        <v>8993530.9164834525</v>
      </c>
    </row>
    <row r="79" spans="1:7" x14ac:dyDescent="0.3">
      <c r="A79">
        <v>73</v>
      </c>
      <c r="B79" s="7">
        <v>48030</v>
      </c>
      <c r="C79" s="8">
        <f t="shared" si="5"/>
        <v>8993530.9164834525</v>
      </c>
      <c r="D79" s="6">
        <f t="shared" si="9"/>
        <v>53682.16230121391</v>
      </c>
      <c r="E79" s="8">
        <f t="shared" si="6"/>
        <v>37473.04548534772</v>
      </c>
      <c r="F79" s="6">
        <f t="shared" si="7"/>
        <v>16209.116815866189</v>
      </c>
      <c r="G79" s="8">
        <f t="shared" si="8"/>
        <v>8977321.7996675856</v>
      </c>
    </row>
    <row r="80" spans="1:7" x14ac:dyDescent="0.3">
      <c r="A80">
        <v>74</v>
      </c>
      <c r="B80" s="7">
        <v>48061</v>
      </c>
      <c r="C80" s="8">
        <f t="shared" si="5"/>
        <v>8977321.7996675856</v>
      </c>
      <c r="D80" s="6">
        <f t="shared" si="9"/>
        <v>53682.16230121391</v>
      </c>
      <c r="E80" s="8">
        <f t="shared" si="6"/>
        <v>37405.507498614941</v>
      </c>
      <c r="F80" s="6">
        <f t="shared" si="7"/>
        <v>16276.654802598969</v>
      </c>
      <c r="G80" s="8">
        <f t="shared" si="8"/>
        <v>8961045.1448649876</v>
      </c>
    </row>
    <row r="81" spans="1:7" x14ac:dyDescent="0.3">
      <c r="A81">
        <v>75</v>
      </c>
      <c r="B81" s="7">
        <v>48092</v>
      </c>
      <c r="C81" s="8">
        <f t="shared" si="5"/>
        <v>8961045.1448649876</v>
      </c>
      <c r="D81" s="6">
        <f t="shared" si="9"/>
        <v>53682.16230121391</v>
      </c>
      <c r="E81" s="8">
        <f t="shared" si="6"/>
        <v>37337.688103604116</v>
      </c>
      <c r="F81" s="6">
        <f t="shared" si="7"/>
        <v>16344.474197609794</v>
      </c>
      <c r="G81" s="8">
        <f t="shared" si="8"/>
        <v>8944700.6706673782</v>
      </c>
    </row>
    <row r="82" spans="1:7" x14ac:dyDescent="0.3">
      <c r="A82">
        <v>76</v>
      </c>
      <c r="B82" s="7">
        <v>48122</v>
      </c>
      <c r="C82" s="8">
        <f t="shared" si="5"/>
        <v>8944700.6706673782</v>
      </c>
      <c r="D82" s="6">
        <f t="shared" si="9"/>
        <v>53682.16230121391</v>
      </c>
      <c r="E82" s="8">
        <f t="shared" si="6"/>
        <v>37269.586127780742</v>
      </c>
      <c r="F82" s="6">
        <f t="shared" si="7"/>
        <v>16412.576173433168</v>
      </c>
      <c r="G82" s="8">
        <f t="shared" si="8"/>
        <v>8928288.0944939442</v>
      </c>
    </row>
    <row r="83" spans="1:7" x14ac:dyDescent="0.3">
      <c r="A83">
        <v>77</v>
      </c>
      <c r="B83" s="7">
        <v>48153</v>
      </c>
      <c r="C83" s="8">
        <f t="shared" si="5"/>
        <v>8928288.0944939442</v>
      </c>
      <c r="D83" s="6">
        <f t="shared" si="9"/>
        <v>53682.16230121391</v>
      </c>
      <c r="E83" s="8">
        <f t="shared" si="6"/>
        <v>37201.200393724765</v>
      </c>
      <c r="F83" s="6">
        <f t="shared" si="7"/>
        <v>16480.961907489145</v>
      </c>
      <c r="G83" s="8">
        <f t="shared" si="8"/>
        <v>8911807.132586455</v>
      </c>
    </row>
    <row r="84" spans="1:7" x14ac:dyDescent="0.3">
      <c r="A84">
        <v>78</v>
      </c>
      <c r="B84" s="7">
        <v>48183</v>
      </c>
      <c r="C84" s="8">
        <f t="shared" si="5"/>
        <v>8911807.132586455</v>
      </c>
      <c r="D84" s="6">
        <f t="shared" si="9"/>
        <v>53682.16230121391</v>
      </c>
      <c r="E84" s="8">
        <f t="shared" si="6"/>
        <v>37132.529719110229</v>
      </c>
      <c r="F84" s="6">
        <f t="shared" si="7"/>
        <v>16549.632582103681</v>
      </c>
      <c r="G84" s="8">
        <f t="shared" si="8"/>
        <v>8895257.5000043511</v>
      </c>
    </row>
    <row r="85" spans="1:7" x14ac:dyDescent="0.3">
      <c r="A85">
        <v>79</v>
      </c>
      <c r="B85" s="7">
        <v>48214</v>
      </c>
      <c r="C85" s="8">
        <f t="shared" si="5"/>
        <v>8895257.5000043511</v>
      </c>
      <c r="D85" s="6">
        <f t="shared" si="9"/>
        <v>53682.16230121391</v>
      </c>
      <c r="E85" s="8">
        <f t="shared" si="6"/>
        <v>37063.572916684796</v>
      </c>
      <c r="F85" s="6">
        <f t="shared" si="7"/>
        <v>16618.589384529114</v>
      </c>
      <c r="G85" s="8">
        <f t="shared" si="8"/>
        <v>8878638.9106198214</v>
      </c>
    </row>
    <row r="86" spans="1:7" x14ac:dyDescent="0.3">
      <c r="A86">
        <v>80</v>
      </c>
      <c r="B86" s="7">
        <v>48245</v>
      </c>
      <c r="C86" s="8">
        <f t="shared" si="5"/>
        <v>8878638.9106198214</v>
      </c>
      <c r="D86" s="6">
        <f t="shared" si="9"/>
        <v>53682.16230121391</v>
      </c>
      <c r="E86" s="8">
        <f t="shared" si="6"/>
        <v>36994.328794249253</v>
      </c>
      <c r="F86" s="6">
        <f t="shared" si="7"/>
        <v>16687.833506964656</v>
      </c>
      <c r="G86" s="8">
        <f t="shared" si="8"/>
        <v>8861951.0771128573</v>
      </c>
    </row>
    <row r="87" spans="1:7" x14ac:dyDescent="0.3">
      <c r="A87">
        <v>81</v>
      </c>
      <c r="B87" s="7">
        <v>48274</v>
      </c>
      <c r="C87" s="8">
        <f t="shared" si="5"/>
        <v>8861951.0771128573</v>
      </c>
      <c r="D87" s="6">
        <f t="shared" si="9"/>
        <v>53682.16230121391</v>
      </c>
      <c r="E87" s="8">
        <f t="shared" si="6"/>
        <v>36924.796154636904</v>
      </c>
      <c r="F87" s="6">
        <f t="shared" si="7"/>
        <v>16757.366146577006</v>
      </c>
      <c r="G87" s="8">
        <f t="shared" si="8"/>
        <v>8845193.7109662797</v>
      </c>
    </row>
    <row r="88" spans="1:7" x14ac:dyDescent="0.3">
      <c r="A88">
        <v>82</v>
      </c>
      <c r="B88" s="7">
        <v>48305</v>
      </c>
      <c r="C88" s="8">
        <f t="shared" si="5"/>
        <v>8845193.7109662797</v>
      </c>
      <c r="D88" s="6">
        <f t="shared" si="9"/>
        <v>53682.16230121391</v>
      </c>
      <c r="E88" s="8">
        <f t="shared" si="6"/>
        <v>36854.973795692829</v>
      </c>
      <c r="F88" s="6">
        <f t="shared" si="7"/>
        <v>16827.188505521081</v>
      </c>
      <c r="G88" s="8">
        <f t="shared" si="8"/>
        <v>8828366.5224607587</v>
      </c>
    </row>
    <row r="89" spans="1:7" x14ac:dyDescent="0.3">
      <c r="A89">
        <v>83</v>
      </c>
      <c r="B89" s="7">
        <v>48335</v>
      </c>
      <c r="C89" s="8">
        <f t="shared" si="5"/>
        <v>8828366.5224607587</v>
      </c>
      <c r="D89" s="6">
        <f t="shared" si="9"/>
        <v>53682.16230121391</v>
      </c>
      <c r="E89" s="8">
        <f t="shared" si="6"/>
        <v>36784.860510253158</v>
      </c>
      <c r="F89" s="6">
        <f t="shared" si="7"/>
        <v>16897.301790960752</v>
      </c>
      <c r="G89" s="8">
        <f t="shared" si="8"/>
        <v>8811469.2206697986</v>
      </c>
    </row>
    <row r="90" spans="1:7" x14ac:dyDescent="0.3">
      <c r="A90">
        <v>84</v>
      </c>
      <c r="B90" s="7">
        <v>48366</v>
      </c>
      <c r="C90" s="8">
        <f t="shared" si="5"/>
        <v>8811469.2206697986</v>
      </c>
      <c r="D90" s="6">
        <f t="shared" si="9"/>
        <v>53682.16230121391</v>
      </c>
      <c r="E90" s="8">
        <f t="shared" si="6"/>
        <v>36714.455086124159</v>
      </c>
      <c r="F90" s="6">
        <f t="shared" si="7"/>
        <v>16967.707215089751</v>
      </c>
      <c r="G90" s="8">
        <f t="shared" si="8"/>
        <v>8794501.5134547092</v>
      </c>
    </row>
    <row r="91" spans="1:7" x14ac:dyDescent="0.3">
      <c r="A91">
        <v>85</v>
      </c>
      <c r="B91" s="7">
        <v>48396</v>
      </c>
      <c r="C91" s="8">
        <f t="shared" si="5"/>
        <v>8794501.5134547092</v>
      </c>
      <c r="D91" s="6">
        <f t="shared" si="9"/>
        <v>53682.16230121391</v>
      </c>
      <c r="E91" s="8">
        <f t="shared" si="6"/>
        <v>36643.756306061288</v>
      </c>
      <c r="F91" s="6">
        <f t="shared" si="7"/>
        <v>17038.405995152621</v>
      </c>
      <c r="G91" s="8">
        <f t="shared" si="8"/>
        <v>8777463.1074595563</v>
      </c>
    </row>
    <row r="92" spans="1:7" x14ac:dyDescent="0.3">
      <c r="A92">
        <v>86</v>
      </c>
      <c r="B92" s="7">
        <v>48427</v>
      </c>
      <c r="C92" s="8">
        <f t="shared" si="5"/>
        <v>8777463.1074595563</v>
      </c>
      <c r="D92" s="6">
        <f t="shared" si="9"/>
        <v>53682.16230121391</v>
      </c>
      <c r="E92" s="8">
        <f t="shared" si="6"/>
        <v>36572.762947748153</v>
      </c>
      <c r="F92" s="6">
        <f t="shared" si="7"/>
        <v>17109.399353465757</v>
      </c>
      <c r="G92" s="8">
        <f t="shared" si="8"/>
        <v>8760353.7081060912</v>
      </c>
    </row>
    <row r="93" spans="1:7" x14ac:dyDescent="0.3">
      <c r="A93">
        <v>87</v>
      </c>
      <c r="B93" s="7">
        <v>48458</v>
      </c>
      <c r="C93" s="8">
        <f t="shared" si="5"/>
        <v>8760353.7081060912</v>
      </c>
      <c r="D93" s="6">
        <f t="shared" si="9"/>
        <v>53682.16230121391</v>
      </c>
      <c r="E93" s="8">
        <f t="shared" si="6"/>
        <v>36501.473783775378</v>
      </c>
      <c r="F93" s="6">
        <f t="shared" si="7"/>
        <v>17180.688517438532</v>
      </c>
      <c r="G93" s="8">
        <f t="shared" si="8"/>
        <v>8743173.019588653</v>
      </c>
    </row>
    <row r="94" spans="1:7" x14ac:dyDescent="0.3">
      <c r="A94">
        <v>88</v>
      </c>
      <c r="B94" s="7">
        <v>48488</v>
      </c>
      <c r="C94" s="8">
        <f t="shared" si="5"/>
        <v>8743173.019588653</v>
      </c>
      <c r="D94" s="6">
        <f t="shared" si="9"/>
        <v>53682.16230121391</v>
      </c>
      <c r="E94" s="8">
        <f t="shared" si="6"/>
        <v>36429.88758161939</v>
      </c>
      <c r="F94" s="6">
        <f t="shared" si="7"/>
        <v>17252.274719594519</v>
      </c>
      <c r="G94" s="8">
        <f t="shared" si="8"/>
        <v>8725920.744869059</v>
      </c>
    </row>
    <row r="95" spans="1:7" x14ac:dyDescent="0.3">
      <c r="A95">
        <v>89</v>
      </c>
      <c r="B95" s="7">
        <v>48519</v>
      </c>
      <c r="C95" s="8">
        <f t="shared" si="5"/>
        <v>8725920.744869059</v>
      </c>
      <c r="D95" s="6">
        <f t="shared" si="9"/>
        <v>53682.16230121391</v>
      </c>
      <c r="E95" s="8">
        <f t="shared" si="6"/>
        <v>36358.003103621078</v>
      </c>
      <c r="F95" s="6">
        <f t="shared" si="7"/>
        <v>17324.159197592831</v>
      </c>
      <c r="G95" s="8">
        <f t="shared" si="8"/>
        <v>8708596.5856714658</v>
      </c>
    </row>
    <row r="96" spans="1:7" x14ac:dyDescent="0.3">
      <c r="A96">
        <v>90</v>
      </c>
      <c r="B96" s="7">
        <v>48549</v>
      </c>
      <c r="C96" s="8">
        <f t="shared" si="5"/>
        <v>8708596.5856714658</v>
      </c>
      <c r="D96" s="6">
        <f t="shared" si="9"/>
        <v>53682.16230121391</v>
      </c>
      <c r="E96" s="8">
        <f t="shared" si="6"/>
        <v>36285.819106964438</v>
      </c>
      <c r="F96" s="6">
        <f t="shared" si="7"/>
        <v>17396.343194249472</v>
      </c>
      <c r="G96" s="8">
        <f t="shared" si="8"/>
        <v>8691200.2424772158</v>
      </c>
    </row>
    <row r="97" spans="1:7" x14ac:dyDescent="0.3">
      <c r="A97">
        <v>91</v>
      </c>
      <c r="B97" s="7">
        <v>48580</v>
      </c>
      <c r="C97" s="8">
        <f t="shared" si="5"/>
        <v>8691200.2424772158</v>
      </c>
      <c r="D97" s="6">
        <f t="shared" si="9"/>
        <v>53682.16230121391</v>
      </c>
      <c r="E97" s="8">
        <f t="shared" si="6"/>
        <v>36213.334343655064</v>
      </c>
      <c r="F97" s="6">
        <f t="shared" si="7"/>
        <v>17468.827957558846</v>
      </c>
      <c r="G97" s="8">
        <f t="shared" si="8"/>
        <v>8673731.4145196564</v>
      </c>
    </row>
    <row r="98" spans="1:7" x14ac:dyDescent="0.3">
      <c r="A98">
        <v>92</v>
      </c>
      <c r="B98" s="7">
        <v>48611</v>
      </c>
      <c r="C98" s="8">
        <f t="shared" si="5"/>
        <v>8673731.4145196564</v>
      </c>
      <c r="D98" s="6">
        <f t="shared" si="9"/>
        <v>53682.16230121391</v>
      </c>
      <c r="E98" s="8">
        <f t="shared" si="6"/>
        <v>36140.54756049857</v>
      </c>
      <c r="F98" s="6">
        <f t="shared" si="7"/>
        <v>17541.61474071534</v>
      </c>
      <c r="G98" s="8">
        <f t="shared" si="8"/>
        <v>8656189.799778942</v>
      </c>
    </row>
    <row r="99" spans="1:7" x14ac:dyDescent="0.3">
      <c r="A99">
        <v>93</v>
      </c>
      <c r="B99" s="7">
        <v>48639</v>
      </c>
      <c r="C99" s="8">
        <f t="shared" si="5"/>
        <v>8656189.799778942</v>
      </c>
      <c r="D99" s="6">
        <f t="shared" si="9"/>
        <v>53682.16230121391</v>
      </c>
      <c r="E99" s="8">
        <f t="shared" si="6"/>
        <v>36067.457499078926</v>
      </c>
      <c r="F99" s="6">
        <f t="shared" si="7"/>
        <v>17614.704802134984</v>
      </c>
      <c r="G99" s="8">
        <f t="shared" si="8"/>
        <v>8638575.094976807</v>
      </c>
    </row>
    <row r="100" spans="1:7" x14ac:dyDescent="0.3">
      <c r="A100">
        <v>94</v>
      </c>
      <c r="B100" s="7">
        <v>48670</v>
      </c>
      <c r="C100" s="8">
        <f t="shared" si="5"/>
        <v>8638575.094976807</v>
      </c>
      <c r="D100" s="6">
        <f t="shared" si="9"/>
        <v>53682.16230121391</v>
      </c>
      <c r="E100" s="8">
        <f t="shared" si="6"/>
        <v>35994.062895736693</v>
      </c>
      <c r="F100" s="6">
        <f t="shared" si="7"/>
        <v>17688.099405477216</v>
      </c>
      <c r="G100" s="8">
        <f t="shared" si="8"/>
        <v>8620886.9955713302</v>
      </c>
    </row>
    <row r="101" spans="1:7" x14ac:dyDescent="0.3">
      <c r="A101">
        <v>95</v>
      </c>
      <c r="B101" s="7">
        <v>48700</v>
      </c>
      <c r="C101" s="8">
        <f t="shared" si="5"/>
        <v>8620886.9955713302</v>
      </c>
      <c r="D101" s="6">
        <f t="shared" si="9"/>
        <v>53682.16230121391</v>
      </c>
      <c r="E101" s="8">
        <f t="shared" si="6"/>
        <v>35920.362481547207</v>
      </c>
      <c r="F101" s="6">
        <f t="shared" si="7"/>
        <v>17761.799819666703</v>
      </c>
      <c r="G101" s="8">
        <f t="shared" si="8"/>
        <v>8603125.1957516633</v>
      </c>
    </row>
    <row r="102" spans="1:7" x14ac:dyDescent="0.3">
      <c r="A102">
        <v>96</v>
      </c>
      <c r="B102" s="7">
        <v>48731</v>
      </c>
      <c r="C102" s="8">
        <f t="shared" si="5"/>
        <v>8603125.1957516633</v>
      </c>
      <c r="D102" s="6">
        <f t="shared" si="9"/>
        <v>53682.16230121391</v>
      </c>
      <c r="E102" s="8">
        <f t="shared" si="6"/>
        <v>35846.354982298595</v>
      </c>
      <c r="F102" s="6">
        <f t="shared" si="7"/>
        <v>17835.807318915315</v>
      </c>
      <c r="G102" s="8">
        <f t="shared" si="8"/>
        <v>8585289.3884327486</v>
      </c>
    </row>
    <row r="103" spans="1:7" x14ac:dyDescent="0.3">
      <c r="A103">
        <v>97</v>
      </c>
      <c r="B103" s="7">
        <v>48761</v>
      </c>
      <c r="C103" s="8">
        <f t="shared" si="5"/>
        <v>8585289.3884327486</v>
      </c>
      <c r="D103" s="6">
        <f t="shared" si="9"/>
        <v>53682.16230121391</v>
      </c>
      <c r="E103" s="8">
        <f t="shared" si="6"/>
        <v>35772.039118469787</v>
      </c>
      <c r="F103" s="6">
        <f t="shared" si="7"/>
        <v>17910.123182744122</v>
      </c>
      <c r="G103" s="8">
        <f t="shared" si="8"/>
        <v>8567379.2652500048</v>
      </c>
    </row>
    <row r="104" spans="1:7" x14ac:dyDescent="0.3">
      <c r="A104">
        <v>98</v>
      </c>
      <c r="B104" s="7">
        <v>48792</v>
      </c>
      <c r="C104" s="8">
        <f t="shared" si="5"/>
        <v>8567379.2652500048</v>
      </c>
      <c r="D104" s="6">
        <f t="shared" si="9"/>
        <v>53682.16230121391</v>
      </c>
      <c r="E104" s="8">
        <f t="shared" si="6"/>
        <v>35697.413605208356</v>
      </c>
      <c r="F104" s="6">
        <f t="shared" si="7"/>
        <v>17984.748696005554</v>
      </c>
      <c r="G104" s="8">
        <f t="shared" si="8"/>
        <v>8549394.5165539999</v>
      </c>
    </row>
    <row r="105" spans="1:7" x14ac:dyDescent="0.3">
      <c r="A105">
        <v>99</v>
      </c>
      <c r="B105" s="7">
        <v>48823</v>
      </c>
      <c r="C105" s="8">
        <f t="shared" si="5"/>
        <v>8549394.5165539999</v>
      </c>
      <c r="D105" s="6">
        <f t="shared" si="9"/>
        <v>53682.16230121391</v>
      </c>
      <c r="E105" s="8">
        <f t="shared" si="6"/>
        <v>35622.477152308333</v>
      </c>
      <c r="F105" s="6">
        <f t="shared" si="7"/>
        <v>18059.685148905577</v>
      </c>
      <c r="G105" s="8">
        <f t="shared" si="8"/>
        <v>8531334.8314050939</v>
      </c>
    </row>
    <row r="106" spans="1:7" x14ac:dyDescent="0.3">
      <c r="A106">
        <v>100</v>
      </c>
      <c r="B106" s="7">
        <v>48853</v>
      </c>
      <c r="C106" s="8">
        <f t="shared" si="5"/>
        <v>8531334.8314050939</v>
      </c>
      <c r="D106" s="6">
        <f t="shared" si="9"/>
        <v>53682.16230121391</v>
      </c>
      <c r="E106" s="8">
        <f t="shared" si="6"/>
        <v>35547.228464187894</v>
      </c>
      <c r="F106" s="6">
        <f t="shared" si="7"/>
        <v>18134.933837026016</v>
      </c>
      <c r="G106" s="8">
        <f t="shared" si="8"/>
        <v>8513199.8975680675</v>
      </c>
    </row>
    <row r="107" spans="1:7" x14ac:dyDescent="0.3">
      <c r="A107">
        <v>101</v>
      </c>
      <c r="B107" s="7">
        <v>48884</v>
      </c>
      <c r="C107" s="8">
        <f t="shared" si="5"/>
        <v>8513199.8975680675</v>
      </c>
      <c r="D107" s="6">
        <f t="shared" si="9"/>
        <v>53682.16230121391</v>
      </c>
      <c r="E107" s="8">
        <f t="shared" si="6"/>
        <v>35471.66623986695</v>
      </c>
      <c r="F107" s="6">
        <f t="shared" si="7"/>
        <v>18210.496061346959</v>
      </c>
      <c r="G107" s="8">
        <f t="shared" si="8"/>
        <v>8494989.4015067201</v>
      </c>
    </row>
    <row r="108" spans="1:7" x14ac:dyDescent="0.3">
      <c r="A108">
        <v>102</v>
      </c>
      <c r="B108" s="7">
        <v>48914</v>
      </c>
      <c r="C108" s="8">
        <f t="shared" si="5"/>
        <v>8494989.4015067201</v>
      </c>
      <c r="D108" s="6">
        <f t="shared" si="9"/>
        <v>53682.16230121391</v>
      </c>
      <c r="E108" s="8">
        <f t="shared" si="6"/>
        <v>35395.789172944664</v>
      </c>
      <c r="F108" s="6">
        <f t="shared" si="7"/>
        <v>18286.373128269246</v>
      </c>
      <c r="G108" s="8">
        <f t="shared" si="8"/>
        <v>8476703.0283784512</v>
      </c>
    </row>
    <row r="109" spans="1:7" x14ac:dyDescent="0.3">
      <c r="A109">
        <v>103</v>
      </c>
      <c r="B109" s="7">
        <v>48945</v>
      </c>
      <c r="C109" s="8">
        <f t="shared" ref="C109:C172" si="10">G108</f>
        <v>8476703.0283784512</v>
      </c>
      <c r="D109" s="6">
        <f t="shared" si="9"/>
        <v>53682.16230121391</v>
      </c>
      <c r="E109" s="8">
        <f t="shared" ref="E109:E172" si="11">C109*$D$2</f>
        <v>35319.595951576877</v>
      </c>
      <c r="F109" s="6">
        <f t="shared" ref="F109:F172" si="12">D109-E109</f>
        <v>18362.566349637033</v>
      </c>
      <c r="G109" s="8">
        <f t="shared" ref="G109:G172" si="13">C109-F109</f>
        <v>8458340.4620288145</v>
      </c>
    </row>
    <row r="110" spans="1:7" x14ac:dyDescent="0.3">
      <c r="A110">
        <v>104</v>
      </c>
      <c r="B110" s="7">
        <v>48976</v>
      </c>
      <c r="C110" s="8">
        <f t="shared" si="10"/>
        <v>8458340.4620288145</v>
      </c>
      <c r="D110" s="6">
        <f t="shared" si="9"/>
        <v>53682.16230121391</v>
      </c>
      <c r="E110" s="8">
        <f t="shared" si="11"/>
        <v>35243.085258453393</v>
      </c>
      <c r="F110" s="6">
        <f t="shared" si="12"/>
        <v>18439.077042760517</v>
      </c>
      <c r="G110" s="8">
        <f t="shared" si="13"/>
        <v>8439901.3849860542</v>
      </c>
    </row>
    <row r="111" spans="1:7" x14ac:dyDescent="0.3">
      <c r="A111">
        <v>105</v>
      </c>
      <c r="B111" s="7">
        <v>49004</v>
      </c>
      <c r="C111" s="8">
        <f t="shared" si="10"/>
        <v>8439901.3849860542</v>
      </c>
      <c r="D111" s="6">
        <f t="shared" si="9"/>
        <v>53682.16230121391</v>
      </c>
      <c r="E111" s="8">
        <f t="shared" si="11"/>
        <v>35166.255770775228</v>
      </c>
      <c r="F111" s="6">
        <f t="shared" si="12"/>
        <v>18515.906530438682</v>
      </c>
      <c r="G111" s="8">
        <f t="shared" si="13"/>
        <v>8421385.4784556162</v>
      </c>
    </row>
    <row r="112" spans="1:7" x14ac:dyDescent="0.3">
      <c r="A112">
        <v>106</v>
      </c>
      <c r="B112" s="7">
        <v>49035</v>
      </c>
      <c r="C112" s="8">
        <f t="shared" si="10"/>
        <v>8421385.4784556162</v>
      </c>
      <c r="D112" s="6">
        <f t="shared" si="9"/>
        <v>53682.16230121391</v>
      </c>
      <c r="E112" s="8">
        <f t="shared" si="11"/>
        <v>35089.106160231735</v>
      </c>
      <c r="F112" s="6">
        <f t="shared" si="12"/>
        <v>18593.056140982175</v>
      </c>
      <c r="G112" s="8">
        <f t="shared" si="13"/>
        <v>8402792.4223146345</v>
      </c>
    </row>
    <row r="113" spans="1:7" x14ac:dyDescent="0.3">
      <c r="A113">
        <v>107</v>
      </c>
      <c r="B113" s="7">
        <v>49065</v>
      </c>
      <c r="C113" s="8">
        <f t="shared" si="10"/>
        <v>8402792.4223146345</v>
      </c>
      <c r="D113" s="6">
        <f t="shared" si="9"/>
        <v>53682.16230121391</v>
      </c>
      <c r="E113" s="8">
        <f t="shared" si="11"/>
        <v>35011.635092977645</v>
      </c>
      <c r="F113" s="6">
        <f t="shared" si="12"/>
        <v>18670.527208236264</v>
      </c>
      <c r="G113" s="8">
        <f t="shared" si="13"/>
        <v>8384121.8951063985</v>
      </c>
    </row>
    <row r="114" spans="1:7" x14ac:dyDescent="0.3">
      <c r="A114">
        <v>108</v>
      </c>
      <c r="B114" s="7">
        <v>49096</v>
      </c>
      <c r="C114" s="8">
        <f t="shared" si="10"/>
        <v>8384121.8951063985</v>
      </c>
      <c r="D114" s="6">
        <f t="shared" si="9"/>
        <v>53682.16230121391</v>
      </c>
      <c r="E114" s="8">
        <f t="shared" si="11"/>
        <v>34933.841229609992</v>
      </c>
      <c r="F114" s="6">
        <f t="shared" si="12"/>
        <v>18748.321071603918</v>
      </c>
      <c r="G114" s="8">
        <f t="shared" si="13"/>
        <v>8365373.5740347942</v>
      </c>
    </row>
    <row r="115" spans="1:7" x14ac:dyDescent="0.3">
      <c r="A115">
        <v>109</v>
      </c>
      <c r="B115" s="7">
        <v>49126</v>
      </c>
      <c r="C115" s="8">
        <f t="shared" si="10"/>
        <v>8365373.5740347942</v>
      </c>
      <c r="D115" s="6">
        <f t="shared" si="9"/>
        <v>53682.16230121391</v>
      </c>
      <c r="E115" s="8">
        <f t="shared" si="11"/>
        <v>34855.723225144975</v>
      </c>
      <c r="F115" s="6">
        <f t="shared" si="12"/>
        <v>18826.439076068935</v>
      </c>
      <c r="G115" s="8">
        <f t="shared" si="13"/>
        <v>8346547.1349587254</v>
      </c>
    </row>
    <row r="116" spans="1:7" x14ac:dyDescent="0.3">
      <c r="A116">
        <v>110</v>
      </c>
      <c r="B116" s="7">
        <v>49157</v>
      </c>
      <c r="C116" s="8">
        <f t="shared" si="10"/>
        <v>8346547.1349587254</v>
      </c>
      <c r="D116" s="6">
        <f t="shared" si="9"/>
        <v>53682.16230121391</v>
      </c>
      <c r="E116" s="8">
        <f t="shared" si="11"/>
        <v>34777.27972899469</v>
      </c>
      <c r="F116" s="6">
        <f t="shared" si="12"/>
        <v>18904.88257221922</v>
      </c>
      <c r="G116" s="8">
        <f t="shared" si="13"/>
        <v>8327642.2523865066</v>
      </c>
    </row>
    <row r="117" spans="1:7" x14ac:dyDescent="0.3">
      <c r="A117">
        <v>111</v>
      </c>
      <c r="B117" s="7">
        <v>49188</v>
      </c>
      <c r="C117" s="8">
        <f t="shared" si="10"/>
        <v>8327642.2523865066</v>
      </c>
      <c r="D117" s="6">
        <f t="shared" si="9"/>
        <v>53682.16230121391</v>
      </c>
      <c r="E117" s="8">
        <f t="shared" si="11"/>
        <v>34698.509384943776</v>
      </c>
      <c r="F117" s="6">
        <f t="shared" si="12"/>
        <v>18983.652916270134</v>
      </c>
      <c r="G117" s="8">
        <f t="shared" si="13"/>
        <v>8308658.5994702363</v>
      </c>
    </row>
    <row r="118" spans="1:7" x14ac:dyDescent="0.3">
      <c r="A118">
        <v>112</v>
      </c>
      <c r="B118" s="7">
        <v>49218</v>
      </c>
      <c r="C118" s="8">
        <f t="shared" si="10"/>
        <v>8308658.5994702363</v>
      </c>
      <c r="D118" s="6">
        <f t="shared" si="9"/>
        <v>53682.16230121391</v>
      </c>
      <c r="E118" s="8">
        <f t="shared" si="11"/>
        <v>34619.410831125984</v>
      </c>
      <c r="F118" s="6">
        <f t="shared" si="12"/>
        <v>19062.751470087926</v>
      </c>
      <c r="G118" s="8">
        <f t="shared" si="13"/>
        <v>8289595.8480001483</v>
      </c>
    </row>
    <row r="119" spans="1:7" x14ac:dyDescent="0.3">
      <c r="A119">
        <v>113</v>
      </c>
      <c r="B119" s="7">
        <v>49249</v>
      </c>
      <c r="C119" s="8">
        <f t="shared" si="10"/>
        <v>8289595.8480001483</v>
      </c>
      <c r="D119" s="6">
        <f t="shared" si="9"/>
        <v>53682.16230121391</v>
      </c>
      <c r="E119" s="8">
        <f t="shared" si="11"/>
        <v>34539.982700000619</v>
      </c>
      <c r="F119" s="6">
        <f t="shared" si="12"/>
        <v>19142.179601213291</v>
      </c>
      <c r="G119" s="8">
        <f t="shared" si="13"/>
        <v>8270453.6683989353</v>
      </c>
    </row>
    <row r="120" spans="1:7" x14ac:dyDescent="0.3">
      <c r="A120">
        <v>114</v>
      </c>
      <c r="B120" s="7">
        <v>49279</v>
      </c>
      <c r="C120" s="8">
        <f t="shared" si="10"/>
        <v>8270453.6683989353</v>
      </c>
      <c r="D120" s="6">
        <f t="shared" si="9"/>
        <v>53682.16230121391</v>
      </c>
      <c r="E120" s="8">
        <f t="shared" si="11"/>
        <v>34460.223618328899</v>
      </c>
      <c r="F120" s="6">
        <f t="shared" si="12"/>
        <v>19221.938682885011</v>
      </c>
      <c r="G120" s="8">
        <f t="shared" si="13"/>
        <v>8251231.7297160504</v>
      </c>
    </row>
    <row r="121" spans="1:7" x14ac:dyDescent="0.3">
      <c r="A121">
        <v>115</v>
      </c>
      <c r="B121" s="7">
        <v>49310</v>
      </c>
      <c r="C121" s="8">
        <f t="shared" si="10"/>
        <v>8251231.7297160504</v>
      </c>
      <c r="D121" s="6">
        <f t="shared" si="9"/>
        <v>53682.16230121391</v>
      </c>
      <c r="E121" s="8">
        <f t="shared" si="11"/>
        <v>34380.132207150207</v>
      </c>
      <c r="F121" s="6">
        <f t="shared" si="12"/>
        <v>19302.030094063703</v>
      </c>
      <c r="G121" s="8">
        <f t="shared" si="13"/>
        <v>8231929.6996219866</v>
      </c>
    </row>
    <row r="122" spans="1:7" x14ac:dyDescent="0.3">
      <c r="A122">
        <v>116</v>
      </c>
      <c r="B122" s="7">
        <v>49341</v>
      </c>
      <c r="C122" s="8">
        <f t="shared" si="10"/>
        <v>8231929.6996219866</v>
      </c>
      <c r="D122" s="6">
        <f t="shared" si="9"/>
        <v>53682.16230121391</v>
      </c>
      <c r="E122" s="8">
        <f t="shared" si="11"/>
        <v>34299.707081758279</v>
      </c>
      <c r="F122" s="6">
        <f t="shared" si="12"/>
        <v>19382.455219455631</v>
      </c>
      <c r="G122" s="8">
        <f t="shared" si="13"/>
        <v>8212547.2444025306</v>
      </c>
    </row>
    <row r="123" spans="1:7" x14ac:dyDescent="0.3">
      <c r="A123">
        <v>117</v>
      </c>
      <c r="B123" s="7">
        <v>49369</v>
      </c>
      <c r="C123" s="8">
        <f t="shared" si="10"/>
        <v>8212547.2444025306</v>
      </c>
      <c r="D123" s="6">
        <f t="shared" si="9"/>
        <v>53682.16230121391</v>
      </c>
      <c r="E123" s="8">
        <f t="shared" si="11"/>
        <v>34218.94685167721</v>
      </c>
      <c r="F123" s="6">
        <f t="shared" si="12"/>
        <v>19463.215449536699</v>
      </c>
      <c r="G123" s="8">
        <f t="shared" si="13"/>
        <v>8193084.0289529935</v>
      </c>
    </row>
    <row r="124" spans="1:7" x14ac:dyDescent="0.3">
      <c r="A124">
        <v>118</v>
      </c>
      <c r="B124" s="7">
        <v>49400</v>
      </c>
      <c r="C124" s="8">
        <f t="shared" si="10"/>
        <v>8193084.0289529935</v>
      </c>
      <c r="D124" s="6">
        <f t="shared" si="9"/>
        <v>53682.16230121391</v>
      </c>
      <c r="E124" s="8">
        <f t="shared" si="11"/>
        <v>34137.850120637471</v>
      </c>
      <c r="F124" s="6">
        <f t="shared" si="12"/>
        <v>19544.312180576439</v>
      </c>
      <c r="G124" s="8">
        <f t="shared" si="13"/>
        <v>8173539.7167724166</v>
      </c>
    </row>
    <row r="125" spans="1:7" x14ac:dyDescent="0.3">
      <c r="A125">
        <v>119</v>
      </c>
      <c r="B125" s="7">
        <v>49430</v>
      </c>
      <c r="C125" s="8">
        <f t="shared" si="10"/>
        <v>8173539.7167724166</v>
      </c>
      <c r="D125" s="6">
        <f t="shared" si="9"/>
        <v>53682.16230121391</v>
      </c>
      <c r="E125" s="8">
        <f t="shared" si="11"/>
        <v>34056.415486551734</v>
      </c>
      <c r="F125" s="6">
        <f t="shared" si="12"/>
        <v>19625.746814662176</v>
      </c>
      <c r="G125" s="8">
        <f t="shared" si="13"/>
        <v>8153913.969957754</v>
      </c>
    </row>
    <row r="126" spans="1:7" x14ac:dyDescent="0.3">
      <c r="A126">
        <v>120</v>
      </c>
      <c r="B126" s="7">
        <v>49461</v>
      </c>
      <c r="C126" s="8">
        <f t="shared" si="10"/>
        <v>8153913.969957754</v>
      </c>
      <c r="D126" s="6">
        <f t="shared" si="9"/>
        <v>53682.16230121391</v>
      </c>
      <c r="E126" s="8">
        <f t="shared" si="11"/>
        <v>33974.641541490644</v>
      </c>
      <c r="F126" s="6">
        <f t="shared" si="12"/>
        <v>19707.520759723266</v>
      </c>
      <c r="G126" s="8">
        <f t="shared" si="13"/>
        <v>8134206.4491980309</v>
      </c>
    </row>
    <row r="127" spans="1:7" x14ac:dyDescent="0.3">
      <c r="A127">
        <v>121</v>
      </c>
      <c r="B127" s="7">
        <v>49491</v>
      </c>
      <c r="C127" s="8">
        <f t="shared" si="10"/>
        <v>8134206.4491980309</v>
      </c>
      <c r="D127" s="6">
        <f t="shared" si="9"/>
        <v>53682.16230121391</v>
      </c>
      <c r="E127" s="8">
        <f t="shared" si="11"/>
        <v>33892.526871658461</v>
      </c>
      <c r="F127" s="6">
        <f t="shared" si="12"/>
        <v>19789.635429555448</v>
      </c>
      <c r="G127" s="8">
        <f t="shared" si="13"/>
        <v>8114416.8137684753</v>
      </c>
    </row>
    <row r="128" spans="1:7" x14ac:dyDescent="0.3">
      <c r="A128">
        <v>122</v>
      </c>
      <c r="B128" s="7">
        <v>49522</v>
      </c>
      <c r="C128" s="8">
        <f t="shared" si="10"/>
        <v>8114416.8137684753</v>
      </c>
      <c r="D128" s="6">
        <f t="shared" si="9"/>
        <v>53682.16230121391</v>
      </c>
      <c r="E128" s="8">
        <f t="shared" si="11"/>
        <v>33810.070057368648</v>
      </c>
      <c r="F128" s="6">
        <f t="shared" si="12"/>
        <v>19872.092243845262</v>
      </c>
      <c r="G128" s="8">
        <f t="shared" si="13"/>
        <v>8094544.7215246297</v>
      </c>
    </row>
    <row r="129" spans="1:7" x14ac:dyDescent="0.3">
      <c r="A129">
        <v>123</v>
      </c>
      <c r="B129" s="7">
        <v>49553</v>
      </c>
      <c r="C129" s="8">
        <f t="shared" si="10"/>
        <v>8094544.7215246297</v>
      </c>
      <c r="D129" s="6">
        <f t="shared" si="9"/>
        <v>53682.16230121391</v>
      </c>
      <c r="E129" s="8">
        <f t="shared" si="11"/>
        <v>33727.269673019291</v>
      </c>
      <c r="F129" s="6">
        <f t="shared" si="12"/>
        <v>19954.892628194619</v>
      </c>
      <c r="G129" s="8">
        <f t="shared" si="13"/>
        <v>8074589.828896435</v>
      </c>
    </row>
    <row r="130" spans="1:7" x14ac:dyDescent="0.3">
      <c r="A130">
        <v>124</v>
      </c>
      <c r="B130" s="7">
        <v>49583</v>
      </c>
      <c r="C130" s="8">
        <f t="shared" si="10"/>
        <v>8074589.828896435</v>
      </c>
      <c r="D130" s="6">
        <f t="shared" si="9"/>
        <v>53682.16230121391</v>
      </c>
      <c r="E130" s="8">
        <f t="shared" si="11"/>
        <v>33644.12428706848</v>
      </c>
      <c r="F130" s="6">
        <f t="shared" si="12"/>
        <v>20038.03801414543</v>
      </c>
      <c r="G130" s="8">
        <f t="shared" si="13"/>
        <v>8054551.7908822894</v>
      </c>
    </row>
    <row r="131" spans="1:7" x14ac:dyDescent="0.3">
      <c r="A131">
        <v>125</v>
      </c>
      <c r="B131" s="7">
        <v>49614</v>
      </c>
      <c r="C131" s="8">
        <f t="shared" si="10"/>
        <v>8054551.7908822894</v>
      </c>
      <c r="D131" s="6">
        <f t="shared" si="9"/>
        <v>53682.16230121391</v>
      </c>
      <c r="E131" s="8">
        <f t="shared" si="11"/>
        <v>33560.63246200954</v>
      </c>
      <c r="F131" s="6">
        <f t="shared" si="12"/>
        <v>20121.52983920437</v>
      </c>
      <c r="G131" s="8">
        <f t="shared" si="13"/>
        <v>8034430.2610430848</v>
      </c>
    </row>
    <row r="132" spans="1:7" x14ac:dyDescent="0.3">
      <c r="A132">
        <v>126</v>
      </c>
      <c r="B132" s="7">
        <v>49644</v>
      </c>
      <c r="C132" s="8">
        <f t="shared" si="10"/>
        <v>8034430.2610430848</v>
      </c>
      <c r="D132" s="6">
        <f t="shared" si="9"/>
        <v>53682.16230121391</v>
      </c>
      <c r="E132" s="8">
        <f t="shared" si="11"/>
        <v>33476.792754346185</v>
      </c>
      <c r="F132" s="6">
        <f t="shared" si="12"/>
        <v>20205.369546867725</v>
      </c>
      <c r="G132" s="8">
        <f t="shared" si="13"/>
        <v>8014224.8914962169</v>
      </c>
    </row>
    <row r="133" spans="1:7" x14ac:dyDescent="0.3">
      <c r="A133">
        <v>127</v>
      </c>
      <c r="B133" s="7">
        <v>49675</v>
      </c>
      <c r="C133" s="8">
        <f t="shared" si="10"/>
        <v>8014224.8914962169</v>
      </c>
      <c r="D133" s="6">
        <f t="shared" si="9"/>
        <v>53682.16230121391</v>
      </c>
      <c r="E133" s="8">
        <f t="shared" si="11"/>
        <v>33392.603714567573</v>
      </c>
      <c r="F133" s="6">
        <f t="shared" si="12"/>
        <v>20289.558586646337</v>
      </c>
      <c r="G133" s="8">
        <f t="shared" si="13"/>
        <v>7993935.332909571</v>
      </c>
    </row>
    <row r="134" spans="1:7" x14ac:dyDescent="0.3">
      <c r="A134">
        <v>128</v>
      </c>
      <c r="B134" s="7">
        <v>49706</v>
      </c>
      <c r="C134" s="8">
        <f t="shared" si="10"/>
        <v>7993935.332909571</v>
      </c>
      <c r="D134" s="6">
        <f t="shared" si="9"/>
        <v>53682.16230121391</v>
      </c>
      <c r="E134" s="8">
        <f t="shared" si="11"/>
        <v>33308.063887123215</v>
      </c>
      <c r="F134" s="6">
        <f t="shared" si="12"/>
        <v>20374.098414090695</v>
      </c>
      <c r="G134" s="8">
        <f t="shared" si="13"/>
        <v>7973561.2344954805</v>
      </c>
    </row>
    <row r="135" spans="1:7" x14ac:dyDescent="0.3">
      <c r="A135">
        <v>129</v>
      </c>
      <c r="B135" s="7">
        <v>49735</v>
      </c>
      <c r="C135" s="8">
        <f t="shared" si="10"/>
        <v>7973561.2344954805</v>
      </c>
      <c r="D135" s="6">
        <f t="shared" si="9"/>
        <v>53682.16230121391</v>
      </c>
      <c r="E135" s="8">
        <f t="shared" si="11"/>
        <v>33223.171810397835</v>
      </c>
      <c r="F135" s="6">
        <f t="shared" si="12"/>
        <v>20458.990490816075</v>
      </c>
      <c r="G135" s="8">
        <f t="shared" si="13"/>
        <v>7953102.244004664</v>
      </c>
    </row>
    <row r="136" spans="1:7" x14ac:dyDescent="0.3">
      <c r="A136">
        <v>130</v>
      </c>
      <c r="B136" s="7">
        <v>49766</v>
      </c>
      <c r="C136" s="8">
        <f t="shared" si="10"/>
        <v>7953102.244004664</v>
      </c>
      <c r="D136" s="6">
        <f t="shared" si="9"/>
        <v>53682.16230121391</v>
      </c>
      <c r="E136" s="8">
        <f t="shared" si="11"/>
        <v>33137.926016686099</v>
      </c>
      <c r="F136" s="6">
        <f t="shared" si="12"/>
        <v>20544.236284527811</v>
      </c>
      <c r="G136" s="8">
        <f t="shared" si="13"/>
        <v>7932558.0077201361</v>
      </c>
    </row>
    <row r="137" spans="1:7" x14ac:dyDescent="0.3">
      <c r="A137">
        <v>131</v>
      </c>
      <c r="B137" s="7">
        <v>49796</v>
      </c>
      <c r="C137" s="8">
        <f t="shared" si="10"/>
        <v>7932558.0077201361</v>
      </c>
      <c r="D137" s="6">
        <f t="shared" ref="D137:D200" si="14">$D$3</f>
        <v>53682.16230121391</v>
      </c>
      <c r="E137" s="8">
        <f t="shared" si="11"/>
        <v>33052.325032167231</v>
      </c>
      <c r="F137" s="6">
        <f t="shared" si="12"/>
        <v>20629.837269046679</v>
      </c>
      <c r="G137" s="8">
        <f t="shared" si="13"/>
        <v>7911928.1704510897</v>
      </c>
    </row>
    <row r="138" spans="1:7" x14ac:dyDescent="0.3">
      <c r="A138">
        <v>132</v>
      </c>
      <c r="B138" s="7">
        <v>49827</v>
      </c>
      <c r="C138" s="8">
        <f t="shared" si="10"/>
        <v>7911928.1704510897</v>
      </c>
      <c r="D138" s="6">
        <f t="shared" si="14"/>
        <v>53682.16230121391</v>
      </c>
      <c r="E138" s="8">
        <f t="shared" si="11"/>
        <v>32966.367376879542</v>
      </c>
      <c r="F138" s="6">
        <f t="shared" si="12"/>
        <v>20715.794924334368</v>
      </c>
      <c r="G138" s="8">
        <f t="shared" si="13"/>
        <v>7891212.3755267551</v>
      </c>
    </row>
    <row r="139" spans="1:7" x14ac:dyDescent="0.3">
      <c r="A139">
        <v>133</v>
      </c>
      <c r="B139" s="7">
        <v>49857</v>
      </c>
      <c r="C139" s="8">
        <f t="shared" si="10"/>
        <v>7891212.3755267551</v>
      </c>
      <c r="D139" s="6">
        <f t="shared" si="14"/>
        <v>53682.16230121391</v>
      </c>
      <c r="E139" s="8">
        <f t="shared" si="11"/>
        <v>32880.051564694812</v>
      </c>
      <c r="F139" s="6">
        <f t="shared" si="12"/>
        <v>20802.110736519098</v>
      </c>
      <c r="G139" s="8">
        <f t="shared" si="13"/>
        <v>7870410.264790236</v>
      </c>
    </row>
    <row r="140" spans="1:7" x14ac:dyDescent="0.3">
      <c r="A140">
        <v>134</v>
      </c>
      <c r="B140" s="7">
        <v>49888</v>
      </c>
      <c r="C140" s="8">
        <f t="shared" si="10"/>
        <v>7870410.264790236</v>
      </c>
      <c r="D140" s="6">
        <f t="shared" si="14"/>
        <v>53682.16230121391</v>
      </c>
      <c r="E140" s="8">
        <f t="shared" si="11"/>
        <v>32793.376103292649</v>
      </c>
      <c r="F140" s="6">
        <f t="shared" si="12"/>
        <v>20888.786197921261</v>
      </c>
      <c r="G140" s="8">
        <f t="shared" si="13"/>
        <v>7849521.4785923148</v>
      </c>
    </row>
    <row r="141" spans="1:7" x14ac:dyDescent="0.3">
      <c r="A141">
        <v>135</v>
      </c>
      <c r="B141" s="7">
        <v>49919</v>
      </c>
      <c r="C141" s="8">
        <f t="shared" si="10"/>
        <v>7849521.4785923148</v>
      </c>
      <c r="D141" s="6">
        <f t="shared" si="14"/>
        <v>53682.16230121391</v>
      </c>
      <c r="E141" s="8">
        <f t="shared" si="11"/>
        <v>32706.339494134645</v>
      </c>
      <c r="F141" s="6">
        <f t="shared" si="12"/>
        <v>20975.822807079265</v>
      </c>
      <c r="G141" s="8">
        <f t="shared" si="13"/>
        <v>7828545.6557852356</v>
      </c>
    </row>
    <row r="142" spans="1:7" x14ac:dyDescent="0.3">
      <c r="A142">
        <v>136</v>
      </c>
      <c r="B142" s="7">
        <v>49949</v>
      </c>
      <c r="C142" s="8">
        <f t="shared" si="10"/>
        <v>7828545.6557852356</v>
      </c>
      <c r="D142" s="6">
        <f t="shared" si="14"/>
        <v>53682.16230121391</v>
      </c>
      <c r="E142" s="8">
        <f t="shared" si="11"/>
        <v>32618.940232438483</v>
      </c>
      <c r="F142" s="6">
        <f t="shared" si="12"/>
        <v>21063.222068775427</v>
      </c>
      <c r="G142" s="8">
        <f t="shared" si="13"/>
        <v>7807482.4337164601</v>
      </c>
    </row>
    <row r="143" spans="1:7" x14ac:dyDescent="0.3">
      <c r="A143">
        <v>137</v>
      </c>
      <c r="B143" s="7">
        <v>49980</v>
      </c>
      <c r="C143" s="8">
        <f t="shared" si="10"/>
        <v>7807482.4337164601</v>
      </c>
      <c r="D143" s="6">
        <f t="shared" si="14"/>
        <v>53682.16230121391</v>
      </c>
      <c r="E143" s="8">
        <f t="shared" si="11"/>
        <v>32531.176807151918</v>
      </c>
      <c r="F143" s="6">
        <f t="shared" si="12"/>
        <v>21150.985494061992</v>
      </c>
      <c r="G143" s="8">
        <f t="shared" si="13"/>
        <v>7786331.4482223978</v>
      </c>
    </row>
    <row r="144" spans="1:7" x14ac:dyDescent="0.3">
      <c r="A144">
        <v>138</v>
      </c>
      <c r="B144" s="7">
        <v>50010</v>
      </c>
      <c r="C144" s="8">
        <f t="shared" si="10"/>
        <v>7786331.4482223978</v>
      </c>
      <c r="D144" s="6">
        <f t="shared" si="14"/>
        <v>53682.16230121391</v>
      </c>
      <c r="E144" s="8">
        <f t="shared" si="11"/>
        <v>32443.047700926658</v>
      </c>
      <c r="F144" s="6">
        <f t="shared" si="12"/>
        <v>21239.114600287252</v>
      </c>
      <c r="G144" s="8">
        <f t="shared" si="13"/>
        <v>7765092.333622111</v>
      </c>
    </row>
    <row r="145" spans="1:7" x14ac:dyDescent="0.3">
      <c r="A145">
        <v>139</v>
      </c>
      <c r="B145" s="7">
        <v>50041</v>
      </c>
      <c r="C145" s="8">
        <f t="shared" si="10"/>
        <v>7765092.333622111</v>
      </c>
      <c r="D145" s="6">
        <f t="shared" si="14"/>
        <v>53682.16230121391</v>
      </c>
      <c r="E145" s="8">
        <f t="shared" si="11"/>
        <v>32354.551390092129</v>
      </c>
      <c r="F145" s="6">
        <f t="shared" si="12"/>
        <v>21327.610911121781</v>
      </c>
      <c r="G145" s="8">
        <f t="shared" si="13"/>
        <v>7743764.7227109894</v>
      </c>
    </row>
    <row r="146" spans="1:7" x14ac:dyDescent="0.3">
      <c r="A146">
        <v>140</v>
      </c>
      <c r="B146" s="7">
        <v>50072</v>
      </c>
      <c r="C146" s="8">
        <f t="shared" si="10"/>
        <v>7743764.7227109894</v>
      </c>
      <c r="D146" s="6">
        <f t="shared" si="14"/>
        <v>53682.16230121391</v>
      </c>
      <c r="E146" s="8">
        <f t="shared" si="11"/>
        <v>32265.686344629121</v>
      </c>
      <c r="F146" s="6">
        <f t="shared" si="12"/>
        <v>21416.475956584789</v>
      </c>
      <c r="G146" s="8">
        <f t="shared" si="13"/>
        <v>7722348.2467544051</v>
      </c>
    </row>
    <row r="147" spans="1:7" x14ac:dyDescent="0.3">
      <c r="A147">
        <v>141</v>
      </c>
      <c r="B147" s="7">
        <v>50100</v>
      </c>
      <c r="C147" s="8">
        <f t="shared" si="10"/>
        <v>7722348.2467544051</v>
      </c>
      <c r="D147" s="6">
        <f t="shared" si="14"/>
        <v>53682.16230121391</v>
      </c>
      <c r="E147" s="8">
        <f t="shared" si="11"/>
        <v>32176.451028143354</v>
      </c>
      <c r="F147" s="6">
        <f t="shared" si="12"/>
        <v>21505.711273070556</v>
      </c>
      <c r="G147" s="8">
        <f t="shared" si="13"/>
        <v>7700842.5354813347</v>
      </c>
    </row>
    <row r="148" spans="1:7" x14ac:dyDescent="0.3">
      <c r="A148">
        <v>142</v>
      </c>
      <c r="B148" s="7">
        <v>50131</v>
      </c>
      <c r="C148" s="8">
        <f t="shared" si="10"/>
        <v>7700842.5354813347</v>
      </c>
      <c r="D148" s="6">
        <f t="shared" si="14"/>
        <v>53682.16230121391</v>
      </c>
      <c r="E148" s="8">
        <f t="shared" si="11"/>
        <v>32086.843897838895</v>
      </c>
      <c r="F148" s="6">
        <f t="shared" si="12"/>
        <v>21595.318403375015</v>
      </c>
      <c r="G148" s="8">
        <f t="shared" si="13"/>
        <v>7679247.2170779593</v>
      </c>
    </row>
    <row r="149" spans="1:7" x14ac:dyDescent="0.3">
      <c r="A149">
        <v>143</v>
      </c>
      <c r="B149" s="7">
        <v>50161</v>
      </c>
      <c r="C149" s="8">
        <f t="shared" si="10"/>
        <v>7679247.2170779593</v>
      </c>
      <c r="D149" s="6">
        <f t="shared" si="14"/>
        <v>53682.16230121391</v>
      </c>
      <c r="E149" s="8">
        <f t="shared" si="11"/>
        <v>31996.863404491498</v>
      </c>
      <c r="F149" s="6">
        <f t="shared" si="12"/>
        <v>21685.298896722412</v>
      </c>
      <c r="G149" s="8">
        <f t="shared" si="13"/>
        <v>7657561.9181812368</v>
      </c>
    </row>
    <row r="150" spans="1:7" x14ac:dyDescent="0.3">
      <c r="A150">
        <v>144</v>
      </c>
      <c r="B150" s="7">
        <v>50192</v>
      </c>
      <c r="C150" s="8">
        <f t="shared" si="10"/>
        <v>7657561.9181812368</v>
      </c>
      <c r="D150" s="6">
        <f t="shared" si="14"/>
        <v>53682.16230121391</v>
      </c>
      <c r="E150" s="8">
        <f t="shared" si="11"/>
        <v>31906.507992421819</v>
      </c>
      <c r="F150" s="6">
        <f t="shared" si="12"/>
        <v>21775.654308792091</v>
      </c>
      <c r="G150" s="8">
        <f t="shared" si="13"/>
        <v>7635786.2638724446</v>
      </c>
    </row>
    <row r="151" spans="1:7" x14ac:dyDescent="0.3">
      <c r="A151">
        <v>145</v>
      </c>
      <c r="B151" s="7">
        <v>50222</v>
      </c>
      <c r="C151" s="8">
        <f t="shared" si="10"/>
        <v>7635786.2638724446</v>
      </c>
      <c r="D151" s="6">
        <f t="shared" si="14"/>
        <v>53682.16230121391</v>
      </c>
      <c r="E151" s="8">
        <f t="shared" si="11"/>
        <v>31815.77609946852</v>
      </c>
      <c r="F151" s="6">
        <f t="shared" si="12"/>
        <v>21866.38620174539</v>
      </c>
      <c r="G151" s="8">
        <f t="shared" si="13"/>
        <v>7613919.8776706988</v>
      </c>
    </row>
    <row r="152" spans="1:7" x14ac:dyDescent="0.3">
      <c r="A152">
        <v>146</v>
      </c>
      <c r="B152" s="7">
        <v>50253</v>
      </c>
      <c r="C152" s="8">
        <f t="shared" si="10"/>
        <v>7613919.8776706988</v>
      </c>
      <c r="D152" s="6">
        <f t="shared" si="14"/>
        <v>53682.16230121391</v>
      </c>
      <c r="E152" s="8">
        <f t="shared" si="11"/>
        <v>31724.666156961244</v>
      </c>
      <c r="F152" s="6">
        <f t="shared" si="12"/>
        <v>21957.496144252666</v>
      </c>
      <c r="G152" s="8">
        <f t="shared" si="13"/>
        <v>7591962.381526446</v>
      </c>
    </row>
    <row r="153" spans="1:7" x14ac:dyDescent="0.3">
      <c r="A153">
        <v>147</v>
      </c>
      <c r="B153" s="7">
        <v>50284</v>
      </c>
      <c r="C153" s="8">
        <f t="shared" si="10"/>
        <v>7591962.381526446</v>
      </c>
      <c r="D153" s="6">
        <f t="shared" si="14"/>
        <v>53682.16230121391</v>
      </c>
      <c r="E153" s="8">
        <f t="shared" si="11"/>
        <v>31633.176589693525</v>
      </c>
      <c r="F153" s="6">
        <f t="shared" si="12"/>
        <v>22048.985711520385</v>
      </c>
      <c r="G153" s="8">
        <f t="shared" si="13"/>
        <v>7569913.3958149254</v>
      </c>
    </row>
    <row r="154" spans="1:7" x14ac:dyDescent="0.3">
      <c r="A154">
        <v>148</v>
      </c>
      <c r="B154" s="7">
        <v>50314</v>
      </c>
      <c r="C154" s="8">
        <f t="shared" si="10"/>
        <v>7569913.3958149254</v>
      </c>
      <c r="D154" s="6">
        <f t="shared" si="14"/>
        <v>53682.16230121391</v>
      </c>
      <c r="E154" s="8">
        <f t="shared" si="11"/>
        <v>31541.305815895521</v>
      </c>
      <c r="F154" s="6">
        <f t="shared" si="12"/>
        <v>22140.856485318389</v>
      </c>
      <c r="G154" s="8">
        <f t="shared" si="13"/>
        <v>7547772.539329607</v>
      </c>
    </row>
    <row r="155" spans="1:7" x14ac:dyDescent="0.3">
      <c r="A155">
        <v>149</v>
      </c>
      <c r="B155" s="7">
        <v>50345</v>
      </c>
      <c r="C155" s="8">
        <f t="shared" si="10"/>
        <v>7547772.539329607</v>
      </c>
      <c r="D155" s="6">
        <f t="shared" si="14"/>
        <v>53682.16230121391</v>
      </c>
      <c r="E155" s="8">
        <f t="shared" si="11"/>
        <v>31449.052247206695</v>
      </c>
      <c r="F155" s="6">
        <f t="shared" si="12"/>
        <v>22233.110054007215</v>
      </c>
      <c r="G155" s="8">
        <f t="shared" si="13"/>
        <v>7525539.4292756002</v>
      </c>
    </row>
    <row r="156" spans="1:7" x14ac:dyDescent="0.3">
      <c r="A156">
        <v>150</v>
      </c>
      <c r="B156" s="7">
        <v>50375</v>
      </c>
      <c r="C156" s="8">
        <f t="shared" si="10"/>
        <v>7525539.4292756002</v>
      </c>
      <c r="D156" s="6">
        <f t="shared" si="14"/>
        <v>53682.16230121391</v>
      </c>
      <c r="E156" s="8">
        <f t="shared" si="11"/>
        <v>31356.414288648335</v>
      </c>
      <c r="F156" s="6">
        <f t="shared" si="12"/>
        <v>22325.748012565575</v>
      </c>
      <c r="G156" s="8">
        <f t="shared" si="13"/>
        <v>7503213.6812630342</v>
      </c>
    </row>
    <row r="157" spans="1:7" x14ac:dyDescent="0.3">
      <c r="A157">
        <v>151</v>
      </c>
      <c r="B157" s="7">
        <v>50406</v>
      </c>
      <c r="C157" s="8">
        <f t="shared" si="10"/>
        <v>7503213.6812630342</v>
      </c>
      <c r="D157" s="6">
        <f t="shared" si="14"/>
        <v>53682.16230121391</v>
      </c>
      <c r="E157" s="8">
        <f t="shared" si="11"/>
        <v>31263.390338595975</v>
      </c>
      <c r="F157" s="6">
        <f t="shared" si="12"/>
        <v>22418.771962617935</v>
      </c>
      <c r="G157" s="8">
        <f t="shared" si="13"/>
        <v>7480794.9093004167</v>
      </c>
    </row>
    <row r="158" spans="1:7" x14ac:dyDescent="0.3">
      <c r="A158">
        <v>152</v>
      </c>
      <c r="B158" s="7">
        <v>50437</v>
      </c>
      <c r="C158" s="8">
        <f t="shared" si="10"/>
        <v>7480794.9093004167</v>
      </c>
      <c r="D158" s="6">
        <f t="shared" si="14"/>
        <v>53682.16230121391</v>
      </c>
      <c r="E158" s="8">
        <f t="shared" si="11"/>
        <v>31169.978788751734</v>
      </c>
      <c r="F158" s="6">
        <f t="shared" si="12"/>
        <v>22512.183512462176</v>
      </c>
      <c r="G158" s="8">
        <f t="shared" si="13"/>
        <v>7458282.7257879544</v>
      </c>
    </row>
    <row r="159" spans="1:7" x14ac:dyDescent="0.3">
      <c r="A159">
        <v>153</v>
      </c>
      <c r="B159" s="7">
        <v>50465</v>
      </c>
      <c r="C159" s="8">
        <f t="shared" si="10"/>
        <v>7458282.7257879544</v>
      </c>
      <c r="D159" s="6">
        <f t="shared" si="14"/>
        <v>53682.16230121391</v>
      </c>
      <c r="E159" s="8">
        <f t="shared" si="11"/>
        <v>31076.178024116478</v>
      </c>
      <c r="F159" s="6">
        <f t="shared" si="12"/>
        <v>22605.984277097432</v>
      </c>
      <c r="G159" s="8">
        <f t="shared" si="13"/>
        <v>7435676.7415108569</v>
      </c>
    </row>
    <row r="160" spans="1:7" x14ac:dyDescent="0.3">
      <c r="A160">
        <v>154</v>
      </c>
      <c r="B160" s="7">
        <v>50496</v>
      </c>
      <c r="C160" s="8">
        <f t="shared" si="10"/>
        <v>7435676.7415108569</v>
      </c>
      <c r="D160" s="6">
        <f t="shared" si="14"/>
        <v>53682.16230121391</v>
      </c>
      <c r="E160" s="8">
        <f t="shared" si="11"/>
        <v>30981.986422961902</v>
      </c>
      <c r="F160" s="6">
        <f t="shared" si="12"/>
        <v>22700.175878252008</v>
      </c>
      <c r="G160" s="8">
        <f t="shared" si="13"/>
        <v>7412976.565632605</v>
      </c>
    </row>
    <row r="161" spans="1:7" x14ac:dyDescent="0.3">
      <c r="A161">
        <v>155</v>
      </c>
      <c r="B161" s="7">
        <v>50526</v>
      </c>
      <c r="C161" s="8">
        <f t="shared" si="10"/>
        <v>7412976.565632605</v>
      </c>
      <c r="D161" s="6">
        <f t="shared" si="14"/>
        <v>53682.16230121391</v>
      </c>
      <c r="E161" s="8">
        <f t="shared" si="11"/>
        <v>30887.402356802519</v>
      </c>
      <c r="F161" s="6">
        <f t="shared" si="12"/>
        <v>22794.759944411391</v>
      </c>
      <c r="G161" s="8">
        <f t="shared" si="13"/>
        <v>7390181.805688194</v>
      </c>
    </row>
    <row r="162" spans="1:7" x14ac:dyDescent="0.3">
      <c r="A162">
        <v>156</v>
      </c>
      <c r="B162" s="7">
        <v>50557</v>
      </c>
      <c r="C162" s="8">
        <f t="shared" si="10"/>
        <v>7390181.805688194</v>
      </c>
      <c r="D162" s="6">
        <f t="shared" si="14"/>
        <v>53682.16230121391</v>
      </c>
      <c r="E162" s="8">
        <f t="shared" si="11"/>
        <v>30792.424190367474</v>
      </c>
      <c r="F162" s="6">
        <f t="shared" si="12"/>
        <v>22889.738110846436</v>
      </c>
      <c r="G162" s="8">
        <f t="shared" si="13"/>
        <v>7367292.0675773472</v>
      </c>
    </row>
    <row r="163" spans="1:7" x14ac:dyDescent="0.3">
      <c r="A163">
        <v>157</v>
      </c>
      <c r="B163" s="7">
        <v>50587</v>
      </c>
      <c r="C163" s="8">
        <f t="shared" si="10"/>
        <v>7367292.0675773472</v>
      </c>
      <c r="D163" s="6">
        <f t="shared" si="14"/>
        <v>53682.16230121391</v>
      </c>
      <c r="E163" s="8">
        <f t="shared" si="11"/>
        <v>30697.050281572279</v>
      </c>
      <c r="F163" s="6">
        <f t="shared" si="12"/>
        <v>22985.11201964163</v>
      </c>
      <c r="G163" s="8">
        <f t="shared" si="13"/>
        <v>7344306.9555577058</v>
      </c>
    </row>
    <row r="164" spans="1:7" x14ac:dyDescent="0.3">
      <c r="A164">
        <v>158</v>
      </c>
      <c r="B164" s="7">
        <v>50618</v>
      </c>
      <c r="C164" s="8">
        <f t="shared" si="10"/>
        <v>7344306.9555577058</v>
      </c>
      <c r="D164" s="6">
        <f t="shared" si="14"/>
        <v>53682.16230121391</v>
      </c>
      <c r="E164" s="8">
        <f t="shared" si="11"/>
        <v>30601.278981490439</v>
      </c>
      <c r="F164" s="6">
        <f t="shared" si="12"/>
        <v>23080.883319723471</v>
      </c>
      <c r="G164" s="8">
        <f t="shared" si="13"/>
        <v>7321226.0722379824</v>
      </c>
    </row>
    <row r="165" spans="1:7" x14ac:dyDescent="0.3">
      <c r="A165">
        <v>159</v>
      </c>
      <c r="B165" s="7">
        <v>50649</v>
      </c>
      <c r="C165" s="8">
        <f t="shared" si="10"/>
        <v>7321226.0722379824</v>
      </c>
      <c r="D165" s="6">
        <f t="shared" si="14"/>
        <v>53682.16230121391</v>
      </c>
      <c r="E165" s="8">
        <f t="shared" si="11"/>
        <v>30505.108634324926</v>
      </c>
      <c r="F165" s="6">
        <f t="shared" si="12"/>
        <v>23177.053666888984</v>
      </c>
      <c r="G165" s="8">
        <f t="shared" si="13"/>
        <v>7298049.0185710937</v>
      </c>
    </row>
    <row r="166" spans="1:7" x14ac:dyDescent="0.3">
      <c r="A166">
        <v>160</v>
      </c>
      <c r="B166" s="7">
        <v>50679</v>
      </c>
      <c r="C166" s="8">
        <f t="shared" si="10"/>
        <v>7298049.0185710937</v>
      </c>
      <c r="D166" s="6">
        <f t="shared" si="14"/>
        <v>53682.16230121391</v>
      </c>
      <c r="E166" s="8">
        <f t="shared" si="11"/>
        <v>30408.537577379557</v>
      </c>
      <c r="F166" s="6">
        <f t="shared" si="12"/>
        <v>23273.624723834353</v>
      </c>
      <c r="G166" s="8">
        <f t="shared" si="13"/>
        <v>7274775.3938472597</v>
      </c>
    </row>
    <row r="167" spans="1:7" x14ac:dyDescent="0.3">
      <c r="A167">
        <v>161</v>
      </c>
      <c r="B167" s="7">
        <v>50710</v>
      </c>
      <c r="C167" s="8">
        <f t="shared" si="10"/>
        <v>7274775.3938472597</v>
      </c>
      <c r="D167" s="6">
        <f t="shared" si="14"/>
        <v>53682.16230121391</v>
      </c>
      <c r="E167" s="8">
        <f t="shared" si="11"/>
        <v>30311.564141030249</v>
      </c>
      <c r="F167" s="6">
        <f t="shared" si="12"/>
        <v>23370.598160183661</v>
      </c>
      <c r="G167" s="8">
        <f t="shared" si="13"/>
        <v>7251404.7956870757</v>
      </c>
    </row>
    <row r="168" spans="1:7" x14ac:dyDescent="0.3">
      <c r="A168">
        <v>162</v>
      </c>
      <c r="B168" s="7">
        <v>50740</v>
      </c>
      <c r="C168" s="8">
        <f t="shared" si="10"/>
        <v>7251404.7956870757</v>
      </c>
      <c r="D168" s="6">
        <f t="shared" si="14"/>
        <v>53682.16230121391</v>
      </c>
      <c r="E168" s="8">
        <f t="shared" si="11"/>
        <v>30214.186648696148</v>
      </c>
      <c r="F168" s="6">
        <f t="shared" si="12"/>
        <v>23467.975652517762</v>
      </c>
      <c r="G168" s="8">
        <f t="shared" si="13"/>
        <v>7227936.820034558</v>
      </c>
    </row>
    <row r="169" spans="1:7" x14ac:dyDescent="0.3">
      <c r="A169">
        <v>163</v>
      </c>
      <c r="B169" s="7">
        <v>50771</v>
      </c>
      <c r="C169" s="8">
        <f t="shared" si="10"/>
        <v>7227936.820034558</v>
      </c>
      <c r="D169" s="6">
        <f t="shared" si="14"/>
        <v>53682.16230121391</v>
      </c>
      <c r="E169" s="8">
        <f t="shared" si="11"/>
        <v>30116.403416810659</v>
      </c>
      <c r="F169" s="6">
        <f t="shared" si="12"/>
        <v>23565.758884403251</v>
      </c>
      <c r="G169" s="8">
        <f t="shared" si="13"/>
        <v>7204371.061150155</v>
      </c>
    </row>
    <row r="170" spans="1:7" x14ac:dyDescent="0.3">
      <c r="A170">
        <v>164</v>
      </c>
      <c r="B170" s="7">
        <v>50802</v>
      </c>
      <c r="C170" s="8">
        <f t="shared" si="10"/>
        <v>7204371.061150155</v>
      </c>
      <c r="D170" s="6">
        <f t="shared" si="14"/>
        <v>53682.16230121391</v>
      </c>
      <c r="E170" s="8">
        <f t="shared" si="11"/>
        <v>30018.212754792312</v>
      </c>
      <c r="F170" s="6">
        <f t="shared" si="12"/>
        <v>23663.949546421598</v>
      </c>
      <c r="G170" s="8">
        <f t="shared" si="13"/>
        <v>7180707.1116037332</v>
      </c>
    </row>
    <row r="171" spans="1:7" x14ac:dyDescent="0.3">
      <c r="A171">
        <v>165</v>
      </c>
      <c r="B171" s="7">
        <v>50830</v>
      </c>
      <c r="C171" s="8">
        <f t="shared" si="10"/>
        <v>7180707.1116037332</v>
      </c>
      <c r="D171" s="6">
        <f t="shared" si="14"/>
        <v>53682.16230121391</v>
      </c>
      <c r="E171" s="8">
        <f t="shared" si="11"/>
        <v>29919.612965015553</v>
      </c>
      <c r="F171" s="6">
        <f t="shared" si="12"/>
        <v>23762.549336198357</v>
      </c>
      <c r="G171" s="8">
        <f t="shared" si="13"/>
        <v>7156944.5622675344</v>
      </c>
    </row>
    <row r="172" spans="1:7" x14ac:dyDescent="0.3">
      <c r="A172">
        <v>166</v>
      </c>
      <c r="B172" s="7">
        <v>50861</v>
      </c>
      <c r="C172" s="8">
        <f t="shared" si="10"/>
        <v>7156944.5622675344</v>
      </c>
      <c r="D172" s="6">
        <f t="shared" si="14"/>
        <v>53682.16230121391</v>
      </c>
      <c r="E172" s="8">
        <f t="shared" si="11"/>
        <v>29820.602342781393</v>
      </c>
      <c r="F172" s="6">
        <f t="shared" si="12"/>
        <v>23861.559958432517</v>
      </c>
      <c r="G172" s="8">
        <f t="shared" si="13"/>
        <v>7133083.0023091016</v>
      </c>
    </row>
    <row r="173" spans="1:7" x14ac:dyDescent="0.3">
      <c r="A173">
        <v>167</v>
      </c>
      <c r="B173" s="7">
        <v>50891</v>
      </c>
      <c r="C173" s="8">
        <f t="shared" ref="C173:C236" si="15">G172</f>
        <v>7133083.0023091016</v>
      </c>
      <c r="D173" s="6">
        <f t="shared" si="14"/>
        <v>53682.16230121391</v>
      </c>
      <c r="E173" s="8">
        <f t="shared" ref="E173:E236" si="16">C173*$D$2</f>
        <v>29721.179176287922</v>
      </c>
      <c r="F173" s="6">
        <f t="shared" ref="F173:F236" si="17">D173-E173</f>
        <v>23960.983124925988</v>
      </c>
      <c r="G173" s="8">
        <f t="shared" ref="G173:G236" si="18">C173-F173</f>
        <v>7109122.0191841759</v>
      </c>
    </row>
    <row r="174" spans="1:7" x14ac:dyDescent="0.3">
      <c r="A174">
        <v>168</v>
      </c>
      <c r="B174" s="7">
        <v>50922</v>
      </c>
      <c r="C174" s="8">
        <f t="shared" si="15"/>
        <v>7109122.0191841759</v>
      </c>
      <c r="D174" s="6">
        <f t="shared" si="14"/>
        <v>53682.16230121391</v>
      </c>
      <c r="E174" s="8">
        <f t="shared" si="16"/>
        <v>29621.341746600734</v>
      </c>
      <c r="F174" s="6">
        <f t="shared" si="17"/>
        <v>24060.820554613176</v>
      </c>
      <c r="G174" s="8">
        <f t="shared" si="18"/>
        <v>7085061.1986295627</v>
      </c>
    </row>
    <row r="175" spans="1:7" x14ac:dyDescent="0.3">
      <c r="A175">
        <v>169</v>
      </c>
      <c r="B175" s="7">
        <v>50952</v>
      </c>
      <c r="C175" s="8">
        <f t="shared" si="15"/>
        <v>7085061.1986295627</v>
      </c>
      <c r="D175" s="6">
        <f t="shared" si="14"/>
        <v>53682.16230121391</v>
      </c>
      <c r="E175" s="8">
        <f t="shared" si="16"/>
        <v>29521.088327623176</v>
      </c>
      <c r="F175" s="6">
        <f t="shared" si="17"/>
        <v>24161.073973590734</v>
      </c>
      <c r="G175" s="8">
        <f t="shared" si="18"/>
        <v>7060900.1246559722</v>
      </c>
    </row>
    <row r="176" spans="1:7" x14ac:dyDescent="0.3">
      <c r="A176">
        <v>170</v>
      </c>
      <c r="B176" s="7">
        <v>50983</v>
      </c>
      <c r="C176" s="8">
        <f t="shared" si="15"/>
        <v>7060900.1246559722</v>
      </c>
      <c r="D176" s="6">
        <f t="shared" si="14"/>
        <v>53682.16230121391</v>
      </c>
      <c r="E176" s="8">
        <f t="shared" si="16"/>
        <v>29420.417186066552</v>
      </c>
      <c r="F176" s="6">
        <f t="shared" si="17"/>
        <v>24261.745115147358</v>
      </c>
      <c r="G176" s="8">
        <f t="shared" si="18"/>
        <v>7036638.3795408253</v>
      </c>
    </row>
    <row r="177" spans="1:7" x14ac:dyDescent="0.3">
      <c r="A177">
        <v>171</v>
      </c>
      <c r="B177" s="7">
        <v>51014</v>
      </c>
      <c r="C177" s="8">
        <f t="shared" si="15"/>
        <v>7036638.3795408253</v>
      </c>
      <c r="D177" s="6">
        <f t="shared" si="14"/>
        <v>53682.16230121391</v>
      </c>
      <c r="E177" s="8">
        <f t="shared" si="16"/>
        <v>29319.326581420104</v>
      </c>
      <c r="F177" s="6">
        <f t="shared" si="17"/>
        <v>24362.835719793806</v>
      </c>
      <c r="G177" s="8">
        <f t="shared" si="18"/>
        <v>7012275.5438210312</v>
      </c>
    </row>
    <row r="178" spans="1:7" x14ac:dyDescent="0.3">
      <c r="A178">
        <v>172</v>
      </c>
      <c r="B178" s="7">
        <v>51044</v>
      </c>
      <c r="C178" s="8">
        <f t="shared" si="15"/>
        <v>7012275.5438210312</v>
      </c>
      <c r="D178" s="6">
        <f t="shared" si="14"/>
        <v>53682.16230121391</v>
      </c>
      <c r="E178" s="8">
        <f t="shared" si="16"/>
        <v>29217.814765920964</v>
      </c>
      <c r="F178" s="6">
        <f t="shared" si="17"/>
        <v>24464.347535292945</v>
      </c>
      <c r="G178" s="8">
        <f t="shared" si="18"/>
        <v>6987811.1962857386</v>
      </c>
    </row>
    <row r="179" spans="1:7" x14ac:dyDescent="0.3">
      <c r="A179">
        <v>173</v>
      </c>
      <c r="B179" s="7">
        <v>51075</v>
      </c>
      <c r="C179" s="8">
        <f t="shared" si="15"/>
        <v>6987811.1962857386</v>
      </c>
      <c r="D179" s="6">
        <f t="shared" si="14"/>
        <v>53682.16230121391</v>
      </c>
      <c r="E179" s="8">
        <f t="shared" si="16"/>
        <v>29115.879984523912</v>
      </c>
      <c r="F179" s="6">
        <f t="shared" si="17"/>
        <v>24566.282316689998</v>
      </c>
      <c r="G179" s="8">
        <f t="shared" si="18"/>
        <v>6963244.9139690483</v>
      </c>
    </row>
    <row r="180" spans="1:7" x14ac:dyDescent="0.3">
      <c r="A180">
        <v>174</v>
      </c>
      <c r="B180" s="7">
        <v>51105</v>
      </c>
      <c r="C180" s="8">
        <f t="shared" si="15"/>
        <v>6963244.9139690483</v>
      </c>
      <c r="D180" s="6">
        <f t="shared" si="14"/>
        <v>53682.16230121391</v>
      </c>
      <c r="E180" s="8">
        <f t="shared" si="16"/>
        <v>29013.520474871035</v>
      </c>
      <c r="F180" s="6">
        <f t="shared" si="17"/>
        <v>24668.641826342875</v>
      </c>
      <c r="G180" s="8">
        <f t="shared" si="18"/>
        <v>6938576.2721427055</v>
      </c>
    </row>
    <row r="181" spans="1:7" x14ac:dyDescent="0.3">
      <c r="A181">
        <v>175</v>
      </c>
      <c r="B181" s="7">
        <v>51136</v>
      </c>
      <c r="C181" s="8">
        <f t="shared" si="15"/>
        <v>6938576.2721427055</v>
      </c>
      <c r="D181" s="6">
        <f t="shared" si="14"/>
        <v>53682.16230121391</v>
      </c>
      <c r="E181" s="8">
        <f t="shared" si="16"/>
        <v>28910.734467261271</v>
      </c>
      <c r="F181" s="6">
        <f t="shared" si="17"/>
        <v>24771.427833952639</v>
      </c>
      <c r="G181" s="8">
        <f t="shared" si="18"/>
        <v>6913804.8443087526</v>
      </c>
    </row>
    <row r="182" spans="1:7" x14ac:dyDescent="0.3">
      <c r="A182">
        <v>176</v>
      </c>
      <c r="B182" s="7">
        <v>51167</v>
      </c>
      <c r="C182" s="8">
        <f t="shared" si="15"/>
        <v>6913804.8443087526</v>
      </c>
      <c r="D182" s="6">
        <f t="shared" si="14"/>
        <v>53682.16230121391</v>
      </c>
      <c r="E182" s="8">
        <f t="shared" si="16"/>
        <v>28807.520184619803</v>
      </c>
      <c r="F182" s="6">
        <f t="shared" si="17"/>
        <v>24874.642116594106</v>
      </c>
      <c r="G182" s="8">
        <f t="shared" si="18"/>
        <v>6888930.2021921584</v>
      </c>
    </row>
    <row r="183" spans="1:7" x14ac:dyDescent="0.3">
      <c r="A183">
        <v>177</v>
      </c>
      <c r="B183" s="7">
        <v>51196</v>
      </c>
      <c r="C183" s="8">
        <f t="shared" si="15"/>
        <v>6888930.2021921584</v>
      </c>
      <c r="D183" s="6">
        <f t="shared" si="14"/>
        <v>53682.16230121391</v>
      </c>
      <c r="E183" s="8">
        <f t="shared" si="16"/>
        <v>28703.875842467325</v>
      </c>
      <c r="F183" s="6">
        <f t="shared" si="17"/>
        <v>24978.286458746585</v>
      </c>
      <c r="G183" s="8">
        <f t="shared" si="18"/>
        <v>6863951.9157334119</v>
      </c>
    </row>
    <row r="184" spans="1:7" x14ac:dyDescent="0.3">
      <c r="A184">
        <v>178</v>
      </c>
      <c r="B184" s="7">
        <v>51227</v>
      </c>
      <c r="C184" s="8">
        <f t="shared" si="15"/>
        <v>6863951.9157334119</v>
      </c>
      <c r="D184" s="6">
        <f t="shared" si="14"/>
        <v>53682.16230121391</v>
      </c>
      <c r="E184" s="8">
        <f t="shared" si="16"/>
        <v>28599.799648889217</v>
      </c>
      <c r="F184" s="6">
        <f t="shared" si="17"/>
        <v>25082.362652324693</v>
      </c>
      <c r="G184" s="8">
        <f t="shared" si="18"/>
        <v>6838869.5530810868</v>
      </c>
    </row>
    <row r="185" spans="1:7" x14ac:dyDescent="0.3">
      <c r="A185">
        <v>179</v>
      </c>
      <c r="B185" s="7">
        <v>51257</v>
      </c>
      <c r="C185" s="8">
        <f t="shared" si="15"/>
        <v>6838869.5530810868</v>
      </c>
      <c r="D185" s="6">
        <f t="shared" si="14"/>
        <v>53682.16230121391</v>
      </c>
      <c r="E185" s="8">
        <f t="shared" si="16"/>
        <v>28495.289804504529</v>
      </c>
      <c r="F185" s="6">
        <f t="shared" si="17"/>
        <v>25186.87249670938</v>
      </c>
      <c r="G185" s="8">
        <f t="shared" si="18"/>
        <v>6813682.6805843776</v>
      </c>
    </row>
    <row r="186" spans="1:7" x14ac:dyDescent="0.3">
      <c r="A186">
        <v>180</v>
      </c>
      <c r="B186" s="7">
        <v>51288</v>
      </c>
      <c r="C186" s="8">
        <f t="shared" si="15"/>
        <v>6813682.6805843776</v>
      </c>
      <c r="D186" s="6">
        <f t="shared" si="14"/>
        <v>53682.16230121391</v>
      </c>
      <c r="E186" s="8">
        <f t="shared" si="16"/>
        <v>28390.344502434906</v>
      </c>
      <c r="F186" s="6">
        <f t="shared" si="17"/>
        <v>25291.817798779004</v>
      </c>
      <c r="G186" s="8">
        <f t="shared" si="18"/>
        <v>6788390.8627855983</v>
      </c>
    </row>
    <row r="187" spans="1:7" x14ac:dyDescent="0.3">
      <c r="A187">
        <v>181</v>
      </c>
      <c r="B187" s="7">
        <v>51318</v>
      </c>
      <c r="C187" s="8">
        <f t="shared" si="15"/>
        <v>6788390.8627855983</v>
      </c>
      <c r="D187" s="6">
        <f t="shared" si="14"/>
        <v>53682.16230121391</v>
      </c>
      <c r="E187" s="8">
        <f t="shared" si="16"/>
        <v>28284.961928273326</v>
      </c>
      <c r="F187" s="6">
        <f t="shared" si="17"/>
        <v>25397.200372940584</v>
      </c>
      <c r="G187" s="8">
        <f t="shared" si="18"/>
        <v>6762993.6624126574</v>
      </c>
    </row>
    <row r="188" spans="1:7" x14ac:dyDescent="0.3">
      <c r="A188">
        <v>182</v>
      </c>
      <c r="B188" s="7">
        <v>51349</v>
      </c>
      <c r="C188" s="8">
        <f t="shared" si="15"/>
        <v>6762993.6624126574</v>
      </c>
      <c r="D188" s="6">
        <f t="shared" si="14"/>
        <v>53682.16230121391</v>
      </c>
      <c r="E188" s="8">
        <f t="shared" si="16"/>
        <v>28179.14026005274</v>
      </c>
      <c r="F188" s="6">
        <f t="shared" si="17"/>
        <v>25503.02204116117</v>
      </c>
      <c r="G188" s="8">
        <f t="shared" si="18"/>
        <v>6737490.6403714959</v>
      </c>
    </row>
    <row r="189" spans="1:7" x14ac:dyDescent="0.3">
      <c r="A189">
        <v>183</v>
      </c>
      <c r="B189" s="7">
        <v>51380</v>
      </c>
      <c r="C189" s="8">
        <f t="shared" si="15"/>
        <v>6737490.6403714959</v>
      </c>
      <c r="D189" s="6">
        <f t="shared" si="14"/>
        <v>53682.16230121391</v>
      </c>
      <c r="E189" s="8">
        <f t="shared" si="16"/>
        <v>28072.877668214565</v>
      </c>
      <c r="F189" s="6">
        <f t="shared" si="17"/>
        <v>25609.284632999344</v>
      </c>
      <c r="G189" s="8">
        <f t="shared" si="18"/>
        <v>6711881.3557384964</v>
      </c>
    </row>
    <row r="190" spans="1:7" x14ac:dyDescent="0.3">
      <c r="A190">
        <v>184</v>
      </c>
      <c r="B190" s="7">
        <v>51410</v>
      </c>
      <c r="C190" s="8">
        <f t="shared" si="15"/>
        <v>6711881.3557384964</v>
      </c>
      <c r="D190" s="6">
        <f t="shared" si="14"/>
        <v>53682.16230121391</v>
      </c>
      <c r="E190" s="8">
        <f t="shared" si="16"/>
        <v>27966.172315577067</v>
      </c>
      <c r="F190" s="6">
        <f t="shared" si="17"/>
        <v>25715.989985636843</v>
      </c>
      <c r="G190" s="8">
        <f t="shared" si="18"/>
        <v>6686165.36575286</v>
      </c>
    </row>
    <row r="191" spans="1:7" x14ac:dyDescent="0.3">
      <c r="A191">
        <v>185</v>
      </c>
      <c r="B191" s="7">
        <v>51441</v>
      </c>
      <c r="C191" s="8">
        <f t="shared" si="15"/>
        <v>6686165.36575286</v>
      </c>
      <c r="D191" s="6">
        <f t="shared" si="14"/>
        <v>53682.16230121391</v>
      </c>
      <c r="E191" s="8">
        <f t="shared" si="16"/>
        <v>27859.022357303584</v>
      </c>
      <c r="F191" s="6">
        <f t="shared" si="17"/>
        <v>25823.139943910326</v>
      </c>
      <c r="G191" s="8">
        <f t="shared" si="18"/>
        <v>6660342.2258089492</v>
      </c>
    </row>
    <row r="192" spans="1:7" x14ac:dyDescent="0.3">
      <c r="A192">
        <v>186</v>
      </c>
      <c r="B192" s="7">
        <v>51471</v>
      </c>
      <c r="C192" s="8">
        <f t="shared" si="15"/>
        <v>6660342.2258089492</v>
      </c>
      <c r="D192" s="6">
        <f t="shared" si="14"/>
        <v>53682.16230121391</v>
      </c>
      <c r="E192" s="8">
        <f t="shared" si="16"/>
        <v>27751.42594087062</v>
      </c>
      <c r="F192" s="6">
        <f t="shared" si="17"/>
        <v>25930.73636034329</v>
      </c>
      <c r="G192" s="8">
        <f t="shared" si="18"/>
        <v>6634411.489448606</v>
      </c>
    </row>
    <row r="193" spans="1:7" x14ac:dyDescent="0.3">
      <c r="A193">
        <v>187</v>
      </c>
      <c r="B193" s="7">
        <v>51502</v>
      </c>
      <c r="C193" s="8">
        <f t="shared" si="15"/>
        <v>6634411.489448606</v>
      </c>
      <c r="D193" s="6">
        <f t="shared" si="14"/>
        <v>53682.16230121391</v>
      </c>
      <c r="E193" s="8">
        <f t="shared" si="16"/>
        <v>27643.381206035858</v>
      </c>
      <c r="F193" s="6">
        <f t="shared" si="17"/>
        <v>26038.781095178052</v>
      </c>
      <c r="G193" s="8">
        <f t="shared" si="18"/>
        <v>6608372.7083534282</v>
      </c>
    </row>
    <row r="194" spans="1:7" x14ac:dyDescent="0.3">
      <c r="A194">
        <v>188</v>
      </c>
      <c r="B194" s="7">
        <v>51533</v>
      </c>
      <c r="C194" s="8">
        <f t="shared" si="15"/>
        <v>6608372.7083534282</v>
      </c>
      <c r="D194" s="6">
        <f t="shared" si="14"/>
        <v>53682.16230121391</v>
      </c>
      <c r="E194" s="8">
        <f t="shared" si="16"/>
        <v>27534.886284805951</v>
      </c>
      <c r="F194" s="6">
        <f t="shared" si="17"/>
        <v>26147.276016407959</v>
      </c>
      <c r="G194" s="8">
        <f t="shared" si="18"/>
        <v>6582225.4323370205</v>
      </c>
    </row>
    <row r="195" spans="1:7" x14ac:dyDescent="0.3">
      <c r="A195">
        <v>189</v>
      </c>
      <c r="B195" s="7">
        <v>51561</v>
      </c>
      <c r="C195" s="8">
        <f t="shared" si="15"/>
        <v>6582225.4323370205</v>
      </c>
      <c r="D195" s="6">
        <f t="shared" si="14"/>
        <v>53682.16230121391</v>
      </c>
      <c r="E195" s="8">
        <f t="shared" si="16"/>
        <v>27425.939301404251</v>
      </c>
      <c r="F195" s="6">
        <f t="shared" si="17"/>
        <v>26256.222999809659</v>
      </c>
      <c r="G195" s="8">
        <f t="shared" si="18"/>
        <v>6555969.2093372112</v>
      </c>
    </row>
    <row r="196" spans="1:7" x14ac:dyDescent="0.3">
      <c r="A196">
        <v>190</v>
      </c>
      <c r="B196" s="7">
        <v>51592</v>
      </c>
      <c r="C196" s="8">
        <f t="shared" si="15"/>
        <v>6555969.2093372112</v>
      </c>
      <c r="D196" s="6">
        <f t="shared" si="14"/>
        <v>53682.16230121391</v>
      </c>
      <c r="E196" s="8">
        <f t="shared" si="16"/>
        <v>27316.538372238381</v>
      </c>
      <c r="F196" s="6">
        <f t="shared" si="17"/>
        <v>26365.623928975529</v>
      </c>
      <c r="G196" s="8">
        <f t="shared" si="18"/>
        <v>6529603.5854082359</v>
      </c>
    </row>
    <row r="197" spans="1:7" x14ac:dyDescent="0.3">
      <c r="A197">
        <v>191</v>
      </c>
      <c r="B197" s="7">
        <v>51622</v>
      </c>
      <c r="C197" s="8">
        <f t="shared" si="15"/>
        <v>6529603.5854082359</v>
      </c>
      <c r="D197" s="6">
        <f t="shared" si="14"/>
        <v>53682.16230121391</v>
      </c>
      <c r="E197" s="8">
        <f t="shared" si="16"/>
        <v>27206.681605867649</v>
      </c>
      <c r="F197" s="6">
        <f t="shared" si="17"/>
        <v>26475.480695346261</v>
      </c>
      <c r="G197" s="8">
        <f t="shared" si="18"/>
        <v>6503128.1047128895</v>
      </c>
    </row>
    <row r="198" spans="1:7" x14ac:dyDescent="0.3">
      <c r="A198">
        <v>192</v>
      </c>
      <c r="B198" s="7">
        <v>51653</v>
      </c>
      <c r="C198" s="8">
        <f t="shared" si="15"/>
        <v>6503128.1047128895</v>
      </c>
      <c r="D198" s="6">
        <f t="shared" si="14"/>
        <v>53682.16230121391</v>
      </c>
      <c r="E198" s="8">
        <f t="shared" si="16"/>
        <v>27096.367102970373</v>
      </c>
      <c r="F198" s="6">
        <f t="shared" si="17"/>
        <v>26585.795198243537</v>
      </c>
      <c r="G198" s="8">
        <f t="shared" si="18"/>
        <v>6476542.3095146464</v>
      </c>
    </row>
    <row r="199" spans="1:7" x14ac:dyDescent="0.3">
      <c r="A199">
        <v>193</v>
      </c>
      <c r="B199" s="7">
        <v>51683</v>
      </c>
      <c r="C199" s="8">
        <f t="shared" si="15"/>
        <v>6476542.3095146464</v>
      </c>
      <c r="D199" s="6">
        <f t="shared" si="14"/>
        <v>53682.16230121391</v>
      </c>
      <c r="E199" s="8">
        <f t="shared" si="16"/>
        <v>26985.592956311026</v>
      </c>
      <c r="F199" s="6">
        <f t="shared" si="17"/>
        <v>26696.569344902884</v>
      </c>
      <c r="G199" s="8">
        <f t="shared" si="18"/>
        <v>6449845.7401697431</v>
      </c>
    </row>
    <row r="200" spans="1:7" x14ac:dyDescent="0.3">
      <c r="A200">
        <v>194</v>
      </c>
      <c r="B200" s="7">
        <v>51714</v>
      </c>
      <c r="C200" s="8">
        <f t="shared" si="15"/>
        <v>6449845.7401697431</v>
      </c>
      <c r="D200" s="6">
        <f t="shared" si="14"/>
        <v>53682.16230121391</v>
      </c>
      <c r="E200" s="8">
        <f t="shared" si="16"/>
        <v>26874.357250707264</v>
      </c>
      <c r="F200" s="6">
        <f t="shared" si="17"/>
        <v>26807.805050506646</v>
      </c>
      <c r="G200" s="8">
        <f t="shared" si="18"/>
        <v>6423037.9351192368</v>
      </c>
    </row>
    <row r="201" spans="1:7" x14ac:dyDescent="0.3">
      <c r="A201">
        <v>195</v>
      </c>
      <c r="B201" s="7">
        <v>51745</v>
      </c>
      <c r="C201" s="8">
        <f t="shared" si="15"/>
        <v>6423037.9351192368</v>
      </c>
      <c r="D201" s="6">
        <f t="shared" ref="D201:D264" si="19">$D$3</f>
        <v>53682.16230121391</v>
      </c>
      <c r="E201" s="8">
        <f t="shared" si="16"/>
        <v>26762.658062996819</v>
      </c>
      <c r="F201" s="6">
        <f t="shared" si="17"/>
        <v>26919.50423821709</v>
      </c>
      <c r="G201" s="8">
        <f t="shared" si="18"/>
        <v>6396118.4308810197</v>
      </c>
    </row>
    <row r="202" spans="1:7" x14ac:dyDescent="0.3">
      <c r="A202">
        <v>196</v>
      </c>
      <c r="B202" s="7">
        <v>51775</v>
      </c>
      <c r="C202" s="8">
        <f t="shared" si="15"/>
        <v>6396118.4308810197</v>
      </c>
      <c r="D202" s="6">
        <f t="shared" si="19"/>
        <v>53682.16230121391</v>
      </c>
      <c r="E202" s="8">
        <f t="shared" si="16"/>
        <v>26650.493462004248</v>
      </c>
      <c r="F202" s="6">
        <f t="shared" si="17"/>
        <v>27031.668839209662</v>
      </c>
      <c r="G202" s="8">
        <f t="shared" si="18"/>
        <v>6369086.76204181</v>
      </c>
    </row>
    <row r="203" spans="1:7" x14ac:dyDescent="0.3">
      <c r="A203">
        <v>197</v>
      </c>
      <c r="B203" s="7">
        <v>51806</v>
      </c>
      <c r="C203" s="8">
        <f t="shared" si="15"/>
        <v>6369086.76204181</v>
      </c>
      <c r="D203" s="6">
        <f t="shared" si="19"/>
        <v>53682.16230121391</v>
      </c>
      <c r="E203" s="8">
        <f t="shared" si="16"/>
        <v>26537.86150850754</v>
      </c>
      <c r="F203" s="6">
        <f t="shared" si="17"/>
        <v>27144.30079270637</v>
      </c>
      <c r="G203" s="8">
        <f t="shared" si="18"/>
        <v>6341942.4612491038</v>
      </c>
    </row>
    <row r="204" spans="1:7" x14ac:dyDescent="0.3">
      <c r="A204">
        <v>198</v>
      </c>
      <c r="B204" s="7">
        <v>51836</v>
      </c>
      <c r="C204" s="8">
        <f t="shared" si="15"/>
        <v>6341942.4612491038</v>
      </c>
      <c r="D204" s="6">
        <f t="shared" si="19"/>
        <v>53682.16230121391</v>
      </c>
      <c r="E204" s="8">
        <f t="shared" si="16"/>
        <v>26424.760255204597</v>
      </c>
      <c r="F204" s="6">
        <f t="shared" si="17"/>
        <v>27257.402046009312</v>
      </c>
      <c r="G204" s="8">
        <f t="shared" si="18"/>
        <v>6314685.0592030948</v>
      </c>
    </row>
    <row r="205" spans="1:7" x14ac:dyDescent="0.3">
      <c r="A205">
        <v>199</v>
      </c>
      <c r="B205" s="7">
        <v>51867</v>
      </c>
      <c r="C205" s="8">
        <f t="shared" si="15"/>
        <v>6314685.0592030948</v>
      </c>
      <c r="D205" s="6">
        <f t="shared" si="19"/>
        <v>53682.16230121391</v>
      </c>
      <c r="E205" s="8">
        <f t="shared" si="16"/>
        <v>26311.187746679559</v>
      </c>
      <c r="F205" s="6">
        <f t="shared" si="17"/>
        <v>27370.97455453435</v>
      </c>
      <c r="G205" s="8">
        <f t="shared" si="18"/>
        <v>6287314.0846485607</v>
      </c>
    </row>
    <row r="206" spans="1:7" x14ac:dyDescent="0.3">
      <c r="A206">
        <v>200</v>
      </c>
      <c r="B206" s="7">
        <v>51898</v>
      </c>
      <c r="C206" s="8">
        <f t="shared" si="15"/>
        <v>6287314.0846485607</v>
      </c>
      <c r="D206" s="6">
        <f t="shared" si="19"/>
        <v>53682.16230121391</v>
      </c>
      <c r="E206" s="8">
        <f t="shared" si="16"/>
        <v>26197.142019369003</v>
      </c>
      <c r="F206" s="6">
        <f t="shared" si="17"/>
        <v>27485.020281844907</v>
      </c>
      <c r="G206" s="8">
        <f t="shared" si="18"/>
        <v>6259829.064366716</v>
      </c>
    </row>
    <row r="207" spans="1:7" x14ac:dyDescent="0.3">
      <c r="A207">
        <v>201</v>
      </c>
      <c r="B207" s="7">
        <v>51926</v>
      </c>
      <c r="C207" s="8">
        <f t="shared" si="15"/>
        <v>6259829.064366716</v>
      </c>
      <c r="D207" s="6">
        <f t="shared" si="19"/>
        <v>53682.16230121391</v>
      </c>
      <c r="E207" s="8">
        <f t="shared" si="16"/>
        <v>26082.621101527984</v>
      </c>
      <c r="F207" s="6">
        <f t="shared" si="17"/>
        <v>27599.541199685926</v>
      </c>
      <c r="G207" s="8">
        <f t="shared" si="18"/>
        <v>6232229.52316703</v>
      </c>
    </row>
    <row r="208" spans="1:7" x14ac:dyDescent="0.3">
      <c r="A208">
        <v>202</v>
      </c>
      <c r="B208" s="7">
        <v>51957</v>
      </c>
      <c r="C208" s="8">
        <f t="shared" si="15"/>
        <v>6232229.52316703</v>
      </c>
      <c r="D208" s="6">
        <f t="shared" si="19"/>
        <v>53682.16230121391</v>
      </c>
      <c r="E208" s="8">
        <f t="shared" si="16"/>
        <v>25967.623013195956</v>
      </c>
      <c r="F208" s="6">
        <f t="shared" si="17"/>
        <v>27714.539288017953</v>
      </c>
      <c r="G208" s="8">
        <f t="shared" si="18"/>
        <v>6204514.9838790121</v>
      </c>
    </row>
    <row r="209" spans="1:7" x14ac:dyDescent="0.3">
      <c r="A209">
        <v>203</v>
      </c>
      <c r="B209" s="7">
        <v>51987</v>
      </c>
      <c r="C209" s="8">
        <f t="shared" si="15"/>
        <v>6204514.9838790121</v>
      </c>
      <c r="D209" s="6">
        <f t="shared" si="19"/>
        <v>53682.16230121391</v>
      </c>
      <c r="E209" s="8">
        <f t="shared" si="16"/>
        <v>25852.14576616255</v>
      </c>
      <c r="F209" s="6">
        <f t="shared" si="17"/>
        <v>27830.01653505136</v>
      </c>
      <c r="G209" s="8">
        <f t="shared" si="18"/>
        <v>6176684.9673439609</v>
      </c>
    </row>
    <row r="210" spans="1:7" x14ac:dyDescent="0.3">
      <c r="A210">
        <v>204</v>
      </c>
      <c r="B210" s="7">
        <v>52018</v>
      </c>
      <c r="C210" s="8">
        <f t="shared" si="15"/>
        <v>6176684.9673439609</v>
      </c>
      <c r="D210" s="6">
        <f t="shared" si="19"/>
        <v>53682.16230121391</v>
      </c>
      <c r="E210" s="8">
        <f t="shared" si="16"/>
        <v>25736.187363933172</v>
      </c>
      <c r="F210" s="6">
        <f t="shared" si="17"/>
        <v>27945.974937280738</v>
      </c>
      <c r="G210" s="8">
        <f t="shared" si="18"/>
        <v>6148738.9924066802</v>
      </c>
    </row>
    <row r="211" spans="1:7" x14ac:dyDescent="0.3">
      <c r="A211">
        <v>205</v>
      </c>
      <c r="B211" s="7">
        <v>52048</v>
      </c>
      <c r="C211" s="8">
        <f t="shared" si="15"/>
        <v>6148738.9924066802</v>
      </c>
      <c r="D211" s="6">
        <f t="shared" si="19"/>
        <v>53682.16230121391</v>
      </c>
      <c r="E211" s="8">
        <f t="shared" si="16"/>
        <v>25619.745801694502</v>
      </c>
      <c r="F211" s="6">
        <f t="shared" si="17"/>
        <v>28062.416499519408</v>
      </c>
      <c r="G211" s="8">
        <f t="shared" si="18"/>
        <v>6120676.5759071605</v>
      </c>
    </row>
    <row r="212" spans="1:7" x14ac:dyDescent="0.3">
      <c r="A212">
        <v>206</v>
      </c>
      <c r="B212" s="7">
        <v>52079</v>
      </c>
      <c r="C212" s="8">
        <f t="shared" si="15"/>
        <v>6120676.5759071605</v>
      </c>
      <c r="D212" s="6">
        <f t="shared" si="19"/>
        <v>53682.16230121391</v>
      </c>
      <c r="E212" s="8">
        <f t="shared" si="16"/>
        <v>25502.819066279837</v>
      </c>
      <c r="F212" s="6">
        <f t="shared" si="17"/>
        <v>28179.343234934073</v>
      </c>
      <c r="G212" s="8">
        <f t="shared" si="18"/>
        <v>6092497.2326722266</v>
      </c>
    </row>
    <row r="213" spans="1:7" x14ac:dyDescent="0.3">
      <c r="A213">
        <v>207</v>
      </c>
      <c r="B213" s="7">
        <v>52110</v>
      </c>
      <c r="C213" s="8">
        <f t="shared" si="15"/>
        <v>6092497.2326722266</v>
      </c>
      <c r="D213" s="6">
        <f t="shared" si="19"/>
        <v>53682.16230121391</v>
      </c>
      <c r="E213" s="8">
        <f t="shared" si="16"/>
        <v>25385.405136134279</v>
      </c>
      <c r="F213" s="6">
        <f t="shared" si="17"/>
        <v>28296.757165079631</v>
      </c>
      <c r="G213" s="8">
        <f t="shared" si="18"/>
        <v>6064200.4755071467</v>
      </c>
    </row>
    <row r="214" spans="1:7" x14ac:dyDescent="0.3">
      <c r="A214">
        <v>208</v>
      </c>
      <c r="B214" s="7">
        <v>52140</v>
      </c>
      <c r="C214" s="8">
        <f t="shared" si="15"/>
        <v>6064200.4755071467</v>
      </c>
      <c r="D214" s="6">
        <f t="shared" si="19"/>
        <v>53682.16230121391</v>
      </c>
      <c r="E214" s="8">
        <f t="shared" si="16"/>
        <v>25267.501981279776</v>
      </c>
      <c r="F214" s="6">
        <f t="shared" si="17"/>
        <v>28414.660319934133</v>
      </c>
      <c r="G214" s="8">
        <f t="shared" si="18"/>
        <v>6035785.8151872121</v>
      </c>
    </row>
    <row r="215" spans="1:7" x14ac:dyDescent="0.3">
      <c r="A215">
        <v>209</v>
      </c>
      <c r="B215" s="7">
        <v>52171</v>
      </c>
      <c r="C215" s="8">
        <f t="shared" si="15"/>
        <v>6035785.8151872121</v>
      </c>
      <c r="D215" s="6">
        <f t="shared" si="19"/>
        <v>53682.16230121391</v>
      </c>
      <c r="E215" s="8">
        <f t="shared" si="16"/>
        <v>25149.107563280049</v>
      </c>
      <c r="F215" s="6">
        <f t="shared" si="17"/>
        <v>28533.05473793386</v>
      </c>
      <c r="G215" s="8">
        <f t="shared" si="18"/>
        <v>6007252.7604492782</v>
      </c>
    </row>
    <row r="216" spans="1:7" x14ac:dyDescent="0.3">
      <c r="A216">
        <v>210</v>
      </c>
      <c r="B216" s="7">
        <v>52201</v>
      </c>
      <c r="C216" s="8">
        <f t="shared" si="15"/>
        <v>6007252.7604492782</v>
      </c>
      <c r="D216" s="6">
        <f t="shared" si="19"/>
        <v>53682.16230121391</v>
      </c>
      <c r="E216" s="8">
        <f t="shared" si="16"/>
        <v>25030.219835205324</v>
      </c>
      <c r="F216" s="6">
        <f t="shared" si="17"/>
        <v>28651.942466008586</v>
      </c>
      <c r="G216" s="8">
        <f t="shared" si="18"/>
        <v>5978600.8179832697</v>
      </c>
    </row>
    <row r="217" spans="1:7" x14ac:dyDescent="0.3">
      <c r="A217">
        <v>211</v>
      </c>
      <c r="B217" s="7">
        <v>52232</v>
      </c>
      <c r="C217" s="8">
        <f t="shared" si="15"/>
        <v>5978600.8179832697</v>
      </c>
      <c r="D217" s="6">
        <f t="shared" si="19"/>
        <v>53682.16230121391</v>
      </c>
      <c r="E217" s="8">
        <f t="shared" si="16"/>
        <v>24910.836741596955</v>
      </c>
      <c r="F217" s="6">
        <f t="shared" si="17"/>
        <v>28771.325559616955</v>
      </c>
      <c r="G217" s="8">
        <f t="shared" si="18"/>
        <v>5949829.4924236527</v>
      </c>
    </row>
    <row r="218" spans="1:7" x14ac:dyDescent="0.3">
      <c r="A218">
        <v>212</v>
      </c>
      <c r="B218" s="7">
        <v>52263</v>
      </c>
      <c r="C218" s="8">
        <f t="shared" si="15"/>
        <v>5949829.4924236527</v>
      </c>
      <c r="D218" s="6">
        <f t="shared" si="19"/>
        <v>53682.16230121391</v>
      </c>
      <c r="E218" s="8">
        <f t="shared" si="16"/>
        <v>24790.956218431886</v>
      </c>
      <c r="F218" s="6">
        <f t="shared" si="17"/>
        <v>28891.206082782024</v>
      </c>
      <c r="G218" s="8">
        <f t="shared" si="18"/>
        <v>5920938.2863408709</v>
      </c>
    </row>
    <row r="219" spans="1:7" x14ac:dyDescent="0.3">
      <c r="A219">
        <v>213</v>
      </c>
      <c r="B219" s="7">
        <v>52291</v>
      </c>
      <c r="C219" s="8">
        <f t="shared" si="15"/>
        <v>5920938.2863408709</v>
      </c>
      <c r="D219" s="6">
        <f t="shared" si="19"/>
        <v>53682.16230121391</v>
      </c>
      <c r="E219" s="8">
        <f t="shared" si="16"/>
        <v>24670.576193086963</v>
      </c>
      <c r="F219" s="6">
        <f t="shared" si="17"/>
        <v>29011.586108126947</v>
      </c>
      <c r="G219" s="8">
        <f t="shared" si="18"/>
        <v>5891926.7002327442</v>
      </c>
    </row>
    <row r="220" spans="1:7" x14ac:dyDescent="0.3">
      <c r="A220">
        <v>214</v>
      </c>
      <c r="B220" s="7">
        <v>52322</v>
      </c>
      <c r="C220" s="8">
        <f t="shared" si="15"/>
        <v>5891926.7002327442</v>
      </c>
      <c r="D220" s="6">
        <f t="shared" si="19"/>
        <v>53682.16230121391</v>
      </c>
      <c r="E220" s="8">
        <f t="shared" si="16"/>
        <v>24549.694584303099</v>
      </c>
      <c r="F220" s="6">
        <f t="shared" si="17"/>
        <v>29132.467716910811</v>
      </c>
      <c r="G220" s="8">
        <f t="shared" si="18"/>
        <v>5862794.2325158333</v>
      </c>
    </row>
    <row r="221" spans="1:7" x14ac:dyDescent="0.3">
      <c r="A221">
        <v>215</v>
      </c>
      <c r="B221" s="7">
        <v>52352</v>
      </c>
      <c r="C221" s="8">
        <f t="shared" si="15"/>
        <v>5862794.2325158333</v>
      </c>
      <c r="D221" s="6">
        <f t="shared" si="19"/>
        <v>53682.16230121391</v>
      </c>
      <c r="E221" s="8">
        <f t="shared" si="16"/>
        <v>24428.309302149304</v>
      </c>
      <c r="F221" s="6">
        <f t="shared" si="17"/>
        <v>29253.852999064606</v>
      </c>
      <c r="G221" s="8">
        <f t="shared" si="18"/>
        <v>5833540.3795167692</v>
      </c>
    </row>
    <row r="222" spans="1:7" x14ac:dyDescent="0.3">
      <c r="A222">
        <v>216</v>
      </c>
      <c r="B222" s="7">
        <v>52383</v>
      </c>
      <c r="C222" s="8">
        <f t="shared" si="15"/>
        <v>5833540.3795167692</v>
      </c>
      <c r="D222" s="6">
        <f t="shared" si="19"/>
        <v>53682.16230121391</v>
      </c>
      <c r="E222" s="8">
        <f t="shared" si="16"/>
        <v>24306.418247986538</v>
      </c>
      <c r="F222" s="6">
        <f t="shared" si="17"/>
        <v>29375.744053227372</v>
      </c>
      <c r="G222" s="8">
        <f t="shared" si="18"/>
        <v>5804164.6354635414</v>
      </c>
    </row>
    <row r="223" spans="1:7" x14ac:dyDescent="0.3">
      <c r="A223">
        <v>217</v>
      </c>
      <c r="B223" s="7">
        <v>52413</v>
      </c>
      <c r="C223" s="8">
        <f t="shared" si="15"/>
        <v>5804164.6354635414</v>
      </c>
      <c r="D223" s="6">
        <f t="shared" si="19"/>
        <v>53682.16230121391</v>
      </c>
      <c r="E223" s="8">
        <f t="shared" si="16"/>
        <v>24184.019314431422</v>
      </c>
      <c r="F223" s="6">
        <f t="shared" si="17"/>
        <v>29498.142986782488</v>
      </c>
      <c r="G223" s="8">
        <f t="shared" si="18"/>
        <v>5774666.4924767585</v>
      </c>
    </row>
    <row r="224" spans="1:7" x14ac:dyDescent="0.3">
      <c r="A224">
        <v>218</v>
      </c>
      <c r="B224" s="7">
        <v>52444</v>
      </c>
      <c r="C224" s="8">
        <f t="shared" si="15"/>
        <v>5774666.4924767585</v>
      </c>
      <c r="D224" s="6">
        <f t="shared" si="19"/>
        <v>53682.16230121391</v>
      </c>
      <c r="E224" s="8">
        <f t="shared" si="16"/>
        <v>24061.110385319826</v>
      </c>
      <c r="F224" s="6">
        <f t="shared" si="17"/>
        <v>29621.051915894084</v>
      </c>
      <c r="G224" s="8">
        <f t="shared" si="18"/>
        <v>5745045.4405608643</v>
      </c>
    </row>
    <row r="225" spans="1:7" x14ac:dyDescent="0.3">
      <c r="A225">
        <v>219</v>
      </c>
      <c r="B225" s="7">
        <v>52475</v>
      </c>
      <c r="C225" s="8">
        <f t="shared" si="15"/>
        <v>5745045.4405608643</v>
      </c>
      <c r="D225" s="6">
        <f t="shared" si="19"/>
        <v>53682.16230121391</v>
      </c>
      <c r="E225" s="8">
        <f t="shared" si="16"/>
        <v>23937.689335670268</v>
      </c>
      <c r="F225" s="6">
        <f t="shared" si="17"/>
        <v>29744.472965543642</v>
      </c>
      <c r="G225" s="8">
        <f t="shared" si="18"/>
        <v>5715300.9675953202</v>
      </c>
    </row>
    <row r="226" spans="1:7" x14ac:dyDescent="0.3">
      <c r="A226">
        <v>220</v>
      </c>
      <c r="B226" s="7">
        <v>52505</v>
      </c>
      <c r="C226" s="8">
        <f t="shared" si="15"/>
        <v>5715300.9675953202</v>
      </c>
      <c r="D226" s="6">
        <f t="shared" si="19"/>
        <v>53682.16230121391</v>
      </c>
      <c r="E226" s="8">
        <f t="shared" si="16"/>
        <v>23813.754031647168</v>
      </c>
      <c r="F226" s="6">
        <f t="shared" si="17"/>
        <v>29868.408269566742</v>
      </c>
      <c r="G226" s="8">
        <f t="shared" si="18"/>
        <v>5685432.5593257537</v>
      </c>
    </row>
    <row r="227" spans="1:7" x14ac:dyDescent="0.3">
      <c r="A227">
        <v>221</v>
      </c>
      <c r="B227" s="7">
        <v>52536</v>
      </c>
      <c r="C227" s="8">
        <f t="shared" si="15"/>
        <v>5685432.5593257537</v>
      </c>
      <c r="D227" s="6">
        <f t="shared" si="19"/>
        <v>53682.16230121391</v>
      </c>
      <c r="E227" s="8">
        <f t="shared" si="16"/>
        <v>23689.302330523973</v>
      </c>
      <c r="F227" s="6">
        <f t="shared" si="17"/>
        <v>29992.859970689937</v>
      </c>
      <c r="G227" s="8">
        <f t="shared" si="18"/>
        <v>5655439.699355064</v>
      </c>
    </row>
    <row r="228" spans="1:7" x14ac:dyDescent="0.3">
      <c r="A228">
        <v>222</v>
      </c>
      <c r="B228" s="7">
        <v>52566</v>
      </c>
      <c r="C228" s="8">
        <f t="shared" si="15"/>
        <v>5655439.699355064</v>
      </c>
      <c r="D228" s="6">
        <f t="shared" si="19"/>
        <v>53682.16230121391</v>
      </c>
      <c r="E228" s="8">
        <f t="shared" si="16"/>
        <v>23564.332080646098</v>
      </c>
      <c r="F228" s="6">
        <f t="shared" si="17"/>
        <v>30117.830220567812</v>
      </c>
      <c r="G228" s="8">
        <f t="shared" si="18"/>
        <v>5625321.869134496</v>
      </c>
    </row>
    <row r="229" spans="1:7" x14ac:dyDescent="0.3">
      <c r="A229">
        <v>223</v>
      </c>
      <c r="B229" s="7">
        <v>52597</v>
      </c>
      <c r="C229" s="8">
        <f t="shared" si="15"/>
        <v>5625321.869134496</v>
      </c>
      <c r="D229" s="6">
        <f t="shared" si="19"/>
        <v>53682.16230121391</v>
      </c>
      <c r="E229" s="8">
        <f t="shared" si="16"/>
        <v>23438.841121393732</v>
      </c>
      <c r="F229" s="6">
        <f t="shared" si="17"/>
        <v>30243.321179820177</v>
      </c>
      <c r="G229" s="8">
        <f t="shared" si="18"/>
        <v>5595078.5479546757</v>
      </c>
    </row>
    <row r="230" spans="1:7" x14ac:dyDescent="0.3">
      <c r="A230">
        <v>224</v>
      </c>
      <c r="B230" s="7">
        <v>52628</v>
      </c>
      <c r="C230" s="8">
        <f t="shared" si="15"/>
        <v>5595078.5479546757</v>
      </c>
      <c r="D230" s="6">
        <f t="shared" si="19"/>
        <v>53682.16230121391</v>
      </c>
      <c r="E230" s="8">
        <f t="shared" si="16"/>
        <v>23312.827283144481</v>
      </c>
      <c r="F230" s="6">
        <f t="shared" si="17"/>
        <v>30369.335018069429</v>
      </c>
      <c r="G230" s="8">
        <f t="shared" si="18"/>
        <v>5564709.2129366063</v>
      </c>
    </row>
    <row r="231" spans="1:7" x14ac:dyDescent="0.3">
      <c r="A231">
        <v>225</v>
      </c>
      <c r="B231" s="7">
        <v>52657</v>
      </c>
      <c r="C231" s="8">
        <f t="shared" si="15"/>
        <v>5564709.2129366063</v>
      </c>
      <c r="D231" s="6">
        <f t="shared" si="19"/>
        <v>53682.16230121391</v>
      </c>
      <c r="E231" s="8">
        <f t="shared" si="16"/>
        <v>23186.288387235858</v>
      </c>
      <c r="F231" s="6">
        <f t="shared" si="17"/>
        <v>30495.873913978052</v>
      </c>
      <c r="G231" s="8">
        <f t="shared" si="18"/>
        <v>5534213.339022628</v>
      </c>
    </row>
    <row r="232" spans="1:7" x14ac:dyDescent="0.3">
      <c r="A232">
        <v>226</v>
      </c>
      <c r="B232" s="7">
        <v>52688</v>
      </c>
      <c r="C232" s="8">
        <f t="shared" si="15"/>
        <v>5534213.339022628</v>
      </c>
      <c r="D232" s="6">
        <f t="shared" si="19"/>
        <v>53682.16230121391</v>
      </c>
      <c r="E232" s="8">
        <f t="shared" si="16"/>
        <v>23059.222245927616</v>
      </c>
      <c r="F232" s="6">
        <f t="shared" si="17"/>
        <v>30622.940055286294</v>
      </c>
      <c r="G232" s="8">
        <f t="shared" si="18"/>
        <v>5503590.3989673415</v>
      </c>
    </row>
    <row r="233" spans="1:7" x14ac:dyDescent="0.3">
      <c r="A233">
        <v>227</v>
      </c>
      <c r="B233" s="7">
        <v>52718</v>
      </c>
      <c r="C233" s="8">
        <f t="shared" si="15"/>
        <v>5503590.3989673415</v>
      </c>
      <c r="D233" s="6">
        <f t="shared" si="19"/>
        <v>53682.16230121391</v>
      </c>
      <c r="E233" s="8">
        <f t="shared" si="16"/>
        <v>22931.626662363924</v>
      </c>
      <c r="F233" s="6">
        <f t="shared" si="17"/>
        <v>30750.535638849986</v>
      </c>
      <c r="G233" s="8">
        <f t="shared" si="18"/>
        <v>5472839.8633284913</v>
      </c>
    </row>
    <row r="234" spans="1:7" x14ac:dyDescent="0.3">
      <c r="A234">
        <v>228</v>
      </c>
      <c r="B234" s="7">
        <v>52749</v>
      </c>
      <c r="C234" s="8">
        <f t="shared" si="15"/>
        <v>5472839.8633284913</v>
      </c>
      <c r="D234" s="6">
        <f t="shared" si="19"/>
        <v>53682.16230121391</v>
      </c>
      <c r="E234" s="8">
        <f t="shared" si="16"/>
        <v>22803.499430535379</v>
      </c>
      <c r="F234" s="6">
        <f t="shared" si="17"/>
        <v>30878.66287067853</v>
      </c>
      <c r="G234" s="8">
        <f t="shared" si="18"/>
        <v>5441961.2004578132</v>
      </c>
    </row>
    <row r="235" spans="1:7" x14ac:dyDescent="0.3">
      <c r="A235">
        <v>229</v>
      </c>
      <c r="B235" s="7">
        <v>52779</v>
      </c>
      <c r="C235" s="8">
        <f t="shared" si="15"/>
        <v>5441961.2004578132</v>
      </c>
      <c r="D235" s="6">
        <f t="shared" si="19"/>
        <v>53682.16230121391</v>
      </c>
      <c r="E235" s="8">
        <f t="shared" si="16"/>
        <v>22674.838335240889</v>
      </c>
      <c r="F235" s="6">
        <f t="shared" si="17"/>
        <v>31007.323965973021</v>
      </c>
      <c r="G235" s="8">
        <f t="shared" si="18"/>
        <v>5410953.87649184</v>
      </c>
    </row>
    <row r="236" spans="1:7" x14ac:dyDescent="0.3">
      <c r="A236">
        <v>230</v>
      </c>
      <c r="B236" s="7">
        <v>52810</v>
      </c>
      <c r="C236" s="8">
        <f t="shared" si="15"/>
        <v>5410953.87649184</v>
      </c>
      <c r="D236" s="6">
        <f t="shared" si="19"/>
        <v>53682.16230121391</v>
      </c>
      <c r="E236" s="8">
        <f t="shared" si="16"/>
        <v>22545.641152049335</v>
      </c>
      <c r="F236" s="6">
        <f t="shared" si="17"/>
        <v>31136.521149164575</v>
      </c>
      <c r="G236" s="8">
        <f t="shared" si="18"/>
        <v>5379817.355342675</v>
      </c>
    </row>
    <row r="237" spans="1:7" x14ac:dyDescent="0.3">
      <c r="A237">
        <v>231</v>
      </c>
      <c r="B237" s="7">
        <v>52841</v>
      </c>
      <c r="C237" s="8">
        <f t="shared" ref="C237:C300" si="20">G236</f>
        <v>5379817.355342675</v>
      </c>
      <c r="D237" s="6">
        <f t="shared" si="19"/>
        <v>53682.16230121391</v>
      </c>
      <c r="E237" s="8">
        <f t="shared" ref="E237:E300" si="21">C237*$D$2</f>
        <v>22415.905647261145</v>
      </c>
      <c r="F237" s="6">
        <f t="shared" ref="F237:F300" si="22">D237-E237</f>
        <v>31266.256653952765</v>
      </c>
      <c r="G237" s="8">
        <f t="shared" ref="G237:G300" si="23">C237-F237</f>
        <v>5348551.0986887226</v>
      </c>
    </row>
    <row r="238" spans="1:7" x14ac:dyDescent="0.3">
      <c r="A238">
        <v>232</v>
      </c>
      <c r="B238" s="7">
        <v>52871</v>
      </c>
      <c r="C238" s="8">
        <f t="shared" si="20"/>
        <v>5348551.0986887226</v>
      </c>
      <c r="D238" s="6">
        <f t="shared" si="19"/>
        <v>53682.16230121391</v>
      </c>
      <c r="E238" s="8">
        <f t="shared" si="21"/>
        <v>22285.629577869677</v>
      </c>
      <c r="F238" s="6">
        <f t="shared" si="22"/>
        <v>31396.532723344233</v>
      </c>
      <c r="G238" s="8">
        <f t="shared" si="23"/>
        <v>5317154.5659653787</v>
      </c>
    </row>
    <row r="239" spans="1:7" x14ac:dyDescent="0.3">
      <c r="A239">
        <v>233</v>
      </c>
      <c r="B239" s="7">
        <v>52902</v>
      </c>
      <c r="C239" s="8">
        <f t="shared" si="20"/>
        <v>5317154.5659653787</v>
      </c>
      <c r="D239" s="6">
        <f t="shared" si="19"/>
        <v>53682.16230121391</v>
      </c>
      <c r="E239" s="8">
        <f t="shared" si="21"/>
        <v>22154.810691522413</v>
      </c>
      <c r="F239" s="6">
        <f t="shared" si="22"/>
        <v>31527.351609691497</v>
      </c>
      <c r="G239" s="8">
        <f t="shared" si="23"/>
        <v>5285627.2143556876</v>
      </c>
    </row>
    <row r="240" spans="1:7" x14ac:dyDescent="0.3">
      <c r="A240">
        <v>234</v>
      </c>
      <c r="B240" s="7">
        <v>52932</v>
      </c>
      <c r="C240" s="8">
        <f t="shared" si="20"/>
        <v>5285627.2143556876</v>
      </c>
      <c r="D240" s="6">
        <f t="shared" si="19"/>
        <v>53682.16230121391</v>
      </c>
      <c r="E240" s="8">
        <f t="shared" si="21"/>
        <v>22023.44672648203</v>
      </c>
      <c r="F240" s="6">
        <f t="shared" si="22"/>
        <v>31658.715574731879</v>
      </c>
      <c r="G240" s="8">
        <f t="shared" si="23"/>
        <v>5253968.4987809556</v>
      </c>
    </row>
    <row r="241" spans="1:7" x14ac:dyDescent="0.3">
      <c r="A241">
        <v>235</v>
      </c>
      <c r="B241" s="7">
        <v>52963</v>
      </c>
      <c r="C241" s="8">
        <f t="shared" si="20"/>
        <v>5253968.4987809556</v>
      </c>
      <c r="D241" s="6">
        <f t="shared" si="19"/>
        <v>53682.16230121391</v>
      </c>
      <c r="E241" s="8">
        <f t="shared" si="21"/>
        <v>21891.535411587316</v>
      </c>
      <c r="F241" s="6">
        <f t="shared" si="22"/>
        <v>31790.626889626594</v>
      </c>
      <c r="G241" s="8">
        <f t="shared" si="23"/>
        <v>5222177.8718913291</v>
      </c>
    </row>
    <row r="242" spans="1:7" x14ac:dyDescent="0.3">
      <c r="A242">
        <v>236</v>
      </c>
      <c r="B242" s="7">
        <v>52994</v>
      </c>
      <c r="C242" s="8">
        <f t="shared" si="20"/>
        <v>5222177.8718913291</v>
      </c>
      <c r="D242" s="6">
        <f t="shared" si="19"/>
        <v>53682.16230121391</v>
      </c>
      <c r="E242" s="8">
        <f t="shared" si="21"/>
        <v>21759.074466213871</v>
      </c>
      <c r="F242" s="6">
        <f t="shared" si="22"/>
        <v>31923.087835000038</v>
      </c>
      <c r="G242" s="8">
        <f t="shared" si="23"/>
        <v>5190254.7840563292</v>
      </c>
    </row>
    <row r="243" spans="1:7" x14ac:dyDescent="0.3">
      <c r="A243">
        <v>237</v>
      </c>
      <c r="B243" s="7">
        <v>53022</v>
      </c>
      <c r="C243" s="8">
        <f t="shared" si="20"/>
        <v>5190254.7840563292</v>
      </c>
      <c r="D243" s="6">
        <f t="shared" si="19"/>
        <v>53682.16230121391</v>
      </c>
      <c r="E243" s="8">
        <f t="shared" si="21"/>
        <v>21626.061600234705</v>
      </c>
      <c r="F243" s="6">
        <f t="shared" si="22"/>
        <v>32056.100700979205</v>
      </c>
      <c r="G243" s="8">
        <f t="shared" si="23"/>
        <v>5158198.68335535</v>
      </c>
    </row>
    <row r="244" spans="1:7" x14ac:dyDescent="0.3">
      <c r="A244">
        <v>238</v>
      </c>
      <c r="B244" s="7">
        <v>53053</v>
      </c>
      <c r="C244" s="8">
        <f t="shared" si="20"/>
        <v>5158198.68335535</v>
      </c>
      <c r="D244" s="6">
        <f t="shared" si="19"/>
        <v>53682.16230121391</v>
      </c>
      <c r="E244" s="8">
        <f t="shared" si="21"/>
        <v>21492.494513980626</v>
      </c>
      <c r="F244" s="6">
        <f t="shared" si="22"/>
        <v>32189.667787233284</v>
      </c>
      <c r="G244" s="8">
        <f t="shared" si="23"/>
        <v>5126009.0155681167</v>
      </c>
    </row>
    <row r="245" spans="1:7" x14ac:dyDescent="0.3">
      <c r="A245">
        <v>239</v>
      </c>
      <c r="B245" s="7">
        <v>53083</v>
      </c>
      <c r="C245" s="8">
        <f t="shared" si="20"/>
        <v>5126009.0155681167</v>
      </c>
      <c r="D245" s="6">
        <f t="shared" si="19"/>
        <v>53682.16230121391</v>
      </c>
      <c r="E245" s="8">
        <f t="shared" si="21"/>
        <v>21358.370898200486</v>
      </c>
      <c r="F245" s="6">
        <f t="shared" si="22"/>
        <v>32323.791403013423</v>
      </c>
      <c r="G245" s="8">
        <f t="shared" si="23"/>
        <v>5093685.2241651034</v>
      </c>
    </row>
    <row r="246" spans="1:7" x14ac:dyDescent="0.3">
      <c r="A246">
        <v>240</v>
      </c>
      <c r="B246" s="7">
        <v>53114</v>
      </c>
      <c r="C246" s="8">
        <f t="shared" si="20"/>
        <v>5093685.2241651034</v>
      </c>
      <c r="D246" s="6">
        <f t="shared" si="19"/>
        <v>53682.16230121391</v>
      </c>
      <c r="E246" s="8">
        <f t="shared" si="21"/>
        <v>21223.688434021264</v>
      </c>
      <c r="F246" s="6">
        <f t="shared" si="22"/>
        <v>32458.473867192646</v>
      </c>
      <c r="G246" s="8">
        <f t="shared" si="23"/>
        <v>5061226.7502979105</v>
      </c>
    </row>
    <row r="247" spans="1:7" x14ac:dyDescent="0.3">
      <c r="A247">
        <v>241</v>
      </c>
      <c r="B247" s="7">
        <v>53144</v>
      </c>
      <c r="C247" s="8">
        <f t="shared" si="20"/>
        <v>5061226.7502979105</v>
      </c>
      <c r="D247" s="6">
        <f t="shared" si="19"/>
        <v>53682.16230121391</v>
      </c>
      <c r="E247" s="8">
        <f t="shared" si="21"/>
        <v>21088.444792907962</v>
      </c>
      <c r="F247" s="6">
        <f t="shared" si="22"/>
        <v>32593.717508305948</v>
      </c>
      <c r="G247" s="8">
        <f t="shared" si="23"/>
        <v>5028633.0327896047</v>
      </c>
    </row>
    <row r="248" spans="1:7" x14ac:dyDescent="0.3">
      <c r="A248">
        <v>242</v>
      </c>
      <c r="B248" s="7">
        <v>53175</v>
      </c>
      <c r="C248" s="8">
        <f t="shared" si="20"/>
        <v>5028633.0327896047</v>
      </c>
      <c r="D248" s="6">
        <f t="shared" si="19"/>
        <v>53682.16230121391</v>
      </c>
      <c r="E248" s="8">
        <f t="shared" si="21"/>
        <v>20952.637636623353</v>
      </c>
      <c r="F248" s="6">
        <f t="shared" si="22"/>
        <v>32729.524664590557</v>
      </c>
      <c r="G248" s="8">
        <f t="shared" si="23"/>
        <v>4995903.5081250146</v>
      </c>
    </row>
    <row r="249" spans="1:7" x14ac:dyDescent="0.3">
      <c r="A249">
        <v>243</v>
      </c>
      <c r="B249" s="7">
        <v>53206</v>
      </c>
      <c r="C249" s="8">
        <f t="shared" si="20"/>
        <v>4995903.5081250146</v>
      </c>
      <c r="D249" s="6">
        <f t="shared" si="19"/>
        <v>53682.16230121391</v>
      </c>
      <c r="E249" s="8">
        <f t="shared" si="21"/>
        <v>20816.26461718756</v>
      </c>
      <c r="F249" s="6">
        <f t="shared" si="22"/>
        <v>32865.897684026349</v>
      </c>
      <c r="G249" s="8">
        <f t="shared" si="23"/>
        <v>4963037.6104409881</v>
      </c>
    </row>
    <row r="250" spans="1:7" x14ac:dyDescent="0.3">
      <c r="A250">
        <v>244</v>
      </c>
      <c r="B250" s="7">
        <v>53236</v>
      </c>
      <c r="C250" s="8">
        <f t="shared" si="20"/>
        <v>4963037.6104409881</v>
      </c>
      <c r="D250" s="6">
        <f t="shared" si="19"/>
        <v>53682.16230121391</v>
      </c>
      <c r="E250" s="8">
        <f t="shared" si="21"/>
        <v>20679.323376837448</v>
      </c>
      <c r="F250" s="6">
        <f t="shared" si="22"/>
        <v>33002.838924376461</v>
      </c>
      <c r="G250" s="8">
        <f t="shared" si="23"/>
        <v>4930034.7715166118</v>
      </c>
    </row>
    <row r="251" spans="1:7" x14ac:dyDescent="0.3">
      <c r="A251">
        <v>245</v>
      </c>
      <c r="B251" s="7">
        <v>53267</v>
      </c>
      <c r="C251" s="8">
        <f t="shared" si="20"/>
        <v>4930034.7715166118</v>
      </c>
      <c r="D251" s="6">
        <f t="shared" si="19"/>
        <v>53682.16230121391</v>
      </c>
      <c r="E251" s="8">
        <f t="shared" si="21"/>
        <v>20541.811547985882</v>
      </c>
      <c r="F251" s="6">
        <f t="shared" si="22"/>
        <v>33140.350753228027</v>
      </c>
      <c r="G251" s="8">
        <f t="shared" si="23"/>
        <v>4896894.4207633836</v>
      </c>
    </row>
    <row r="252" spans="1:7" x14ac:dyDescent="0.3">
      <c r="A252">
        <v>246</v>
      </c>
      <c r="B252" s="7">
        <v>53297</v>
      </c>
      <c r="C252" s="8">
        <f t="shared" si="20"/>
        <v>4896894.4207633836</v>
      </c>
      <c r="D252" s="6">
        <f t="shared" si="19"/>
        <v>53682.16230121391</v>
      </c>
      <c r="E252" s="8">
        <f t="shared" si="21"/>
        <v>20403.726753180767</v>
      </c>
      <c r="F252" s="6">
        <f t="shared" si="22"/>
        <v>33278.435548033143</v>
      </c>
      <c r="G252" s="8">
        <f t="shared" si="23"/>
        <v>4863615.9852153501</v>
      </c>
    </row>
    <row r="253" spans="1:7" x14ac:dyDescent="0.3">
      <c r="A253">
        <v>247</v>
      </c>
      <c r="B253" s="7">
        <v>53328</v>
      </c>
      <c r="C253" s="8">
        <f t="shared" si="20"/>
        <v>4863615.9852153501</v>
      </c>
      <c r="D253" s="6">
        <f t="shared" si="19"/>
        <v>53682.16230121391</v>
      </c>
      <c r="E253" s="8">
        <f t="shared" si="21"/>
        <v>20265.066605063959</v>
      </c>
      <c r="F253" s="6">
        <f t="shared" si="22"/>
        <v>33417.095696149947</v>
      </c>
      <c r="G253" s="8">
        <f t="shared" si="23"/>
        <v>4830198.8895191997</v>
      </c>
    </row>
    <row r="254" spans="1:7" x14ac:dyDescent="0.3">
      <c r="A254">
        <v>248</v>
      </c>
      <c r="B254" s="7">
        <v>53359</v>
      </c>
      <c r="C254" s="8">
        <f t="shared" si="20"/>
        <v>4830198.8895191997</v>
      </c>
      <c r="D254" s="6">
        <f t="shared" si="19"/>
        <v>53682.16230121391</v>
      </c>
      <c r="E254" s="8">
        <f t="shared" si="21"/>
        <v>20125.828706329998</v>
      </c>
      <c r="F254" s="6">
        <f t="shared" si="22"/>
        <v>33556.333594883909</v>
      </c>
      <c r="G254" s="8">
        <f t="shared" si="23"/>
        <v>4796642.5559243159</v>
      </c>
    </row>
    <row r="255" spans="1:7" x14ac:dyDescent="0.3">
      <c r="A255">
        <v>249</v>
      </c>
      <c r="B255" s="7">
        <v>53387</v>
      </c>
      <c r="C255" s="8">
        <f t="shared" si="20"/>
        <v>4796642.5559243159</v>
      </c>
      <c r="D255" s="6">
        <f t="shared" si="19"/>
        <v>53682.16230121391</v>
      </c>
      <c r="E255" s="8">
        <f t="shared" si="21"/>
        <v>19986.010649684649</v>
      </c>
      <c r="F255" s="6">
        <f t="shared" si="22"/>
        <v>33696.151651529261</v>
      </c>
      <c r="G255" s="8">
        <f t="shared" si="23"/>
        <v>4762946.4042727863</v>
      </c>
    </row>
    <row r="256" spans="1:7" x14ac:dyDescent="0.3">
      <c r="A256">
        <v>250</v>
      </c>
      <c r="B256" s="7">
        <v>53418</v>
      </c>
      <c r="C256" s="8">
        <f t="shared" si="20"/>
        <v>4762946.4042727863</v>
      </c>
      <c r="D256" s="6">
        <f t="shared" si="19"/>
        <v>53682.16230121391</v>
      </c>
      <c r="E256" s="8">
        <f t="shared" si="21"/>
        <v>19845.610017803276</v>
      </c>
      <c r="F256" s="6">
        <f t="shared" si="22"/>
        <v>33836.552283410638</v>
      </c>
      <c r="G256" s="8">
        <f t="shared" si="23"/>
        <v>4729109.8519893754</v>
      </c>
    </row>
    <row r="257" spans="1:7" x14ac:dyDescent="0.3">
      <c r="A257">
        <v>251</v>
      </c>
      <c r="B257" s="7">
        <v>53448</v>
      </c>
      <c r="C257" s="8">
        <f t="shared" si="20"/>
        <v>4729109.8519893754</v>
      </c>
      <c r="D257" s="6">
        <f t="shared" si="19"/>
        <v>53682.16230121391</v>
      </c>
      <c r="E257" s="8">
        <f t="shared" si="21"/>
        <v>19704.624383289065</v>
      </c>
      <c r="F257" s="6">
        <f t="shared" si="22"/>
        <v>33977.537917924841</v>
      </c>
      <c r="G257" s="8">
        <f t="shared" si="23"/>
        <v>4695132.3140714504</v>
      </c>
    </row>
    <row r="258" spans="1:7" x14ac:dyDescent="0.3">
      <c r="A258">
        <v>252</v>
      </c>
      <c r="B258" s="7">
        <v>53479</v>
      </c>
      <c r="C258" s="8">
        <f t="shared" si="20"/>
        <v>4695132.3140714504</v>
      </c>
      <c r="D258" s="6">
        <f t="shared" si="19"/>
        <v>53682.16230121391</v>
      </c>
      <c r="E258" s="8">
        <f t="shared" si="21"/>
        <v>19563.051308631042</v>
      </c>
      <c r="F258" s="6">
        <f t="shared" si="22"/>
        <v>34119.110992582864</v>
      </c>
      <c r="G258" s="8">
        <f t="shared" si="23"/>
        <v>4661013.2030788679</v>
      </c>
    </row>
    <row r="259" spans="1:7" x14ac:dyDescent="0.3">
      <c r="A259">
        <v>253</v>
      </c>
      <c r="B259" s="7">
        <v>53509</v>
      </c>
      <c r="C259" s="8">
        <f t="shared" si="20"/>
        <v>4661013.2030788679</v>
      </c>
      <c r="D259" s="6">
        <f t="shared" si="19"/>
        <v>53682.16230121391</v>
      </c>
      <c r="E259" s="8">
        <f t="shared" si="21"/>
        <v>19420.888346161948</v>
      </c>
      <c r="F259" s="6">
        <f t="shared" si="22"/>
        <v>34261.273955051962</v>
      </c>
      <c r="G259" s="8">
        <f t="shared" si="23"/>
        <v>4626751.9291238161</v>
      </c>
    </row>
    <row r="260" spans="1:7" x14ac:dyDescent="0.3">
      <c r="A260">
        <v>254</v>
      </c>
      <c r="B260" s="7">
        <v>53540</v>
      </c>
      <c r="C260" s="8">
        <f t="shared" si="20"/>
        <v>4626751.9291238161</v>
      </c>
      <c r="D260" s="6">
        <f t="shared" si="19"/>
        <v>53682.16230121391</v>
      </c>
      <c r="E260" s="8">
        <f t="shared" si="21"/>
        <v>19278.133038015902</v>
      </c>
      <c r="F260" s="6">
        <f t="shared" si="22"/>
        <v>34404.029263198012</v>
      </c>
      <c r="G260" s="8">
        <f t="shared" si="23"/>
        <v>4592347.8998606177</v>
      </c>
    </row>
    <row r="261" spans="1:7" x14ac:dyDescent="0.3">
      <c r="A261">
        <v>255</v>
      </c>
      <c r="B261" s="7">
        <v>53571</v>
      </c>
      <c r="C261" s="8">
        <f t="shared" si="20"/>
        <v>4592347.8998606177</v>
      </c>
      <c r="D261" s="6">
        <f t="shared" si="19"/>
        <v>53682.16230121391</v>
      </c>
      <c r="E261" s="8">
        <f t="shared" si="21"/>
        <v>19134.782916085907</v>
      </c>
      <c r="F261" s="6">
        <f t="shared" si="22"/>
        <v>34547.379385128006</v>
      </c>
      <c r="G261" s="8">
        <f t="shared" si="23"/>
        <v>4557800.52047549</v>
      </c>
    </row>
    <row r="262" spans="1:7" x14ac:dyDescent="0.3">
      <c r="A262">
        <v>256</v>
      </c>
      <c r="B262" s="7">
        <v>53601</v>
      </c>
      <c r="C262" s="8">
        <f t="shared" si="20"/>
        <v>4557800.52047549</v>
      </c>
      <c r="D262" s="6">
        <f t="shared" si="19"/>
        <v>53682.16230121391</v>
      </c>
      <c r="E262" s="8">
        <f t="shared" si="21"/>
        <v>18990.835501981208</v>
      </c>
      <c r="F262" s="6">
        <f t="shared" si="22"/>
        <v>34691.326799232702</v>
      </c>
      <c r="G262" s="8">
        <f t="shared" si="23"/>
        <v>4523109.1936762575</v>
      </c>
    </row>
    <row r="263" spans="1:7" x14ac:dyDescent="0.3">
      <c r="A263">
        <v>257</v>
      </c>
      <c r="B263" s="7">
        <v>53632</v>
      </c>
      <c r="C263" s="8">
        <f t="shared" si="20"/>
        <v>4523109.1936762575</v>
      </c>
      <c r="D263" s="6">
        <f t="shared" si="19"/>
        <v>53682.16230121391</v>
      </c>
      <c r="E263" s="8">
        <f t="shared" si="21"/>
        <v>18846.288306984407</v>
      </c>
      <c r="F263" s="6">
        <f t="shared" si="22"/>
        <v>34835.873994229507</v>
      </c>
      <c r="G263" s="8">
        <f t="shared" si="23"/>
        <v>4488273.3196820281</v>
      </c>
    </row>
    <row r="264" spans="1:7" x14ac:dyDescent="0.3">
      <c r="A264">
        <v>258</v>
      </c>
      <c r="B264" s="7">
        <v>53662</v>
      </c>
      <c r="C264" s="8">
        <f t="shared" si="20"/>
        <v>4488273.3196820281</v>
      </c>
      <c r="D264" s="6">
        <f t="shared" si="19"/>
        <v>53682.16230121391</v>
      </c>
      <c r="E264" s="8">
        <f t="shared" si="21"/>
        <v>18701.138832008452</v>
      </c>
      <c r="F264" s="6">
        <f t="shared" si="22"/>
        <v>34981.023469205458</v>
      </c>
      <c r="G264" s="8">
        <f t="shared" si="23"/>
        <v>4453292.2962128231</v>
      </c>
    </row>
    <row r="265" spans="1:7" x14ac:dyDescent="0.3">
      <c r="A265">
        <v>259</v>
      </c>
      <c r="B265" s="7">
        <v>53693</v>
      </c>
      <c r="C265" s="8">
        <f t="shared" si="20"/>
        <v>4453292.2962128231</v>
      </c>
      <c r="D265" s="6">
        <f t="shared" ref="D265:D328" si="24">$D$3</f>
        <v>53682.16230121391</v>
      </c>
      <c r="E265" s="8">
        <f t="shared" si="21"/>
        <v>18555.384567553428</v>
      </c>
      <c r="F265" s="6">
        <f t="shared" si="22"/>
        <v>35126.777733660478</v>
      </c>
      <c r="G265" s="8">
        <f t="shared" si="23"/>
        <v>4418165.5184791628</v>
      </c>
    </row>
    <row r="266" spans="1:7" x14ac:dyDescent="0.3">
      <c r="A266">
        <v>260</v>
      </c>
      <c r="B266" s="7">
        <v>53724</v>
      </c>
      <c r="C266" s="8">
        <f t="shared" si="20"/>
        <v>4418165.5184791628</v>
      </c>
      <c r="D266" s="6">
        <f t="shared" si="24"/>
        <v>53682.16230121391</v>
      </c>
      <c r="E266" s="8">
        <f t="shared" si="21"/>
        <v>18409.022993663177</v>
      </c>
      <c r="F266" s="6">
        <f t="shared" si="22"/>
        <v>35273.139307550737</v>
      </c>
      <c r="G266" s="8">
        <f t="shared" si="23"/>
        <v>4382892.3791716117</v>
      </c>
    </row>
    <row r="267" spans="1:7" x14ac:dyDescent="0.3">
      <c r="A267">
        <v>261</v>
      </c>
      <c r="B267" s="7">
        <v>53752</v>
      </c>
      <c r="C267" s="8">
        <f t="shared" si="20"/>
        <v>4382892.3791716117</v>
      </c>
      <c r="D267" s="6">
        <f t="shared" si="24"/>
        <v>53682.16230121391</v>
      </c>
      <c r="E267" s="8">
        <f t="shared" si="21"/>
        <v>18262.051579881714</v>
      </c>
      <c r="F267" s="6">
        <f t="shared" si="22"/>
        <v>35420.110721332196</v>
      </c>
      <c r="G267" s="8">
        <f t="shared" si="23"/>
        <v>4347472.2684502797</v>
      </c>
    </row>
    <row r="268" spans="1:7" x14ac:dyDescent="0.3">
      <c r="A268">
        <v>262</v>
      </c>
      <c r="B268" s="7">
        <v>53783</v>
      </c>
      <c r="C268" s="8">
        <f t="shared" si="20"/>
        <v>4347472.2684502797</v>
      </c>
      <c r="D268" s="6">
        <f t="shared" si="24"/>
        <v>53682.16230121391</v>
      </c>
      <c r="E268" s="8">
        <f t="shared" si="21"/>
        <v>18114.467785209497</v>
      </c>
      <c r="F268" s="6">
        <f t="shared" si="22"/>
        <v>35567.694516004412</v>
      </c>
      <c r="G268" s="8">
        <f t="shared" si="23"/>
        <v>4311904.5739342757</v>
      </c>
    </row>
    <row r="269" spans="1:7" x14ac:dyDescent="0.3">
      <c r="A269">
        <v>263</v>
      </c>
      <c r="B269" s="7">
        <v>53813</v>
      </c>
      <c r="C269" s="8">
        <f t="shared" si="20"/>
        <v>4311904.5739342757</v>
      </c>
      <c r="D269" s="6">
        <f t="shared" si="24"/>
        <v>53682.16230121391</v>
      </c>
      <c r="E269" s="8">
        <f t="shared" si="21"/>
        <v>17966.269058059483</v>
      </c>
      <c r="F269" s="6">
        <f t="shared" si="22"/>
        <v>35715.893243154424</v>
      </c>
      <c r="G269" s="8">
        <f t="shared" si="23"/>
        <v>4276188.6806911211</v>
      </c>
    </row>
    <row r="270" spans="1:7" x14ac:dyDescent="0.3">
      <c r="A270">
        <v>264</v>
      </c>
      <c r="B270" s="7">
        <v>53844</v>
      </c>
      <c r="C270" s="8">
        <f t="shared" si="20"/>
        <v>4276188.6806911211</v>
      </c>
      <c r="D270" s="6">
        <f t="shared" si="24"/>
        <v>53682.16230121391</v>
      </c>
      <c r="E270" s="8">
        <f t="shared" si="21"/>
        <v>17817.452836213004</v>
      </c>
      <c r="F270" s="6">
        <f t="shared" si="22"/>
        <v>35864.709465000909</v>
      </c>
      <c r="G270" s="8">
        <f t="shared" si="23"/>
        <v>4240323.9712261204</v>
      </c>
    </row>
    <row r="271" spans="1:7" x14ac:dyDescent="0.3">
      <c r="A271">
        <v>265</v>
      </c>
      <c r="B271" s="7">
        <v>53874</v>
      </c>
      <c r="C271" s="8">
        <f t="shared" si="20"/>
        <v>4240323.9712261204</v>
      </c>
      <c r="D271" s="6">
        <f t="shared" si="24"/>
        <v>53682.16230121391</v>
      </c>
      <c r="E271" s="8">
        <f t="shared" si="21"/>
        <v>17668.0165467755</v>
      </c>
      <c r="F271" s="6">
        <f t="shared" si="22"/>
        <v>36014.14575443841</v>
      </c>
      <c r="G271" s="8">
        <f t="shared" si="23"/>
        <v>4204309.8254716815</v>
      </c>
    </row>
    <row r="272" spans="1:7" x14ac:dyDescent="0.3">
      <c r="A272">
        <v>266</v>
      </c>
      <c r="B272" s="7">
        <v>53905</v>
      </c>
      <c r="C272" s="8">
        <f t="shared" si="20"/>
        <v>4204309.8254716815</v>
      </c>
      <c r="D272" s="6">
        <f t="shared" si="24"/>
        <v>53682.16230121391</v>
      </c>
      <c r="E272" s="8">
        <f t="shared" si="21"/>
        <v>17517.957606132008</v>
      </c>
      <c r="F272" s="6">
        <f t="shared" si="22"/>
        <v>36164.204695081906</v>
      </c>
      <c r="G272" s="8">
        <f t="shared" si="23"/>
        <v>4168145.6207765997</v>
      </c>
    </row>
    <row r="273" spans="1:7" x14ac:dyDescent="0.3">
      <c r="A273">
        <v>267</v>
      </c>
      <c r="B273" s="7">
        <v>53936</v>
      </c>
      <c r="C273" s="8">
        <f t="shared" si="20"/>
        <v>4168145.6207765997</v>
      </c>
      <c r="D273" s="6">
        <f t="shared" si="24"/>
        <v>53682.16230121391</v>
      </c>
      <c r="E273" s="8">
        <f t="shared" si="21"/>
        <v>17367.2734199025</v>
      </c>
      <c r="F273" s="6">
        <f t="shared" si="22"/>
        <v>36314.88888131141</v>
      </c>
      <c r="G273" s="8">
        <f t="shared" si="23"/>
        <v>4131830.7318952885</v>
      </c>
    </row>
    <row r="274" spans="1:7" x14ac:dyDescent="0.3">
      <c r="A274">
        <v>268</v>
      </c>
      <c r="B274" s="7">
        <v>53966</v>
      </c>
      <c r="C274" s="8">
        <f t="shared" si="20"/>
        <v>4131830.7318952885</v>
      </c>
      <c r="D274" s="6">
        <f t="shared" si="24"/>
        <v>53682.16230121391</v>
      </c>
      <c r="E274" s="8">
        <f t="shared" si="21"/>
        <v>17215.961382897036</v>
      </c>
      <c r="F274" s="6">
        <f t="shared" si="22"/>
        <v>36466.20091831687</v>
      </c>
      <c r="G274" s="8">
        <f t="shared" si="23"/>
        <v>4095364.5309769716</v>
      </c>
    </row>
    <row r="275" spans="1:7" x14ac:dyDescent="0.3">
      <c r="A275">
        <v>269</v>
      </c>
      <c r="B275" s="7">
        <v>53997</v>
      </c>
      <c r="C275" s="8">
        <f t="shared" si="20"/>
        <v>4095364.5309769716</v>
      </c>
      <c r="D275" s="6">
        <f t="shared" si="24"/>
        <v>53682.16230121391</v>
      </c>
      <c r="E275" s="8">
        <f t="shared" si="21"/>
        <v>17064.018879070714</v>
      </c>
      <c r="F275" s="6">
        <f t="shared" si="22"/>
        <v>36618.143422143199</v>
      </c>
      <c r="G275" s="8">
        <f t="shared" si="23"/>
        <v>4058746.3875548285</v>
      </c>
    </row>
    <row r="276" spans="1:7" x14ac:dyDescent="0.3">
      <c r="A276">
        <v>270</v>
      </c>
      <c r="B276" s="7">
        <v>54027</v>
      </c>
      <c r="C276" s="8">
        <f t="shared" si="20"/>
        <v>4058746.3875548285</v>
      </c>
      <c r="D276" s="6">
        <f t="shared" si="24"/>
        <v>53682.16230121391</v>
      </c>
      <c r="E276" s="8">
        <f t="shared" si="21"/>
        <v>16911.443281478452</v>
      </c>
      <c r="F276" s="6">
        <f t="shared" si="22"/>
        <v>36770.719019735458</v>
      </c>
      <c r="G276" s="8">
        <f t="shared" si="23"/>
        <v>4021975.6685350933</v>
      </c>
    </row>
    <row r="277" spans="1:7" x14ac:dyDescent="0.3">
      <c r="A277">
        <v>271</v>
      </c>
      <c r="B277" s="7">
        <v>54058</v>
      </c>
      <c r="C277" s="8">
        <f t="shared" si="20"/>
        <v>4021975.6685350933</v>
      </c>
      <c r="D277" s="6">
        <f t="shared" si="24"/>
        <v>53682.16230121391</v>
      </c>
      <c r="E277" s="8">
        <f t="shared" si="21"/>
        <v>16758.231952229555</v>
      </c>
      <c r="F277" s="6">
        <f t="shared" si="22"/>
        <v>36923.930348984359</v>
      </c>
      <c r="G277" s="8">
        <f t="shared" si="23"/>
        <v>3985051.7381861089</v>
      </c>
    </row>
    <row r="278" spans="1:7" x14ac:dyDescent="0.3">
      <c r="A278">
        <v>272</v>
      </c>
      <c r="B278" s="7">
        <v>54089</v>
      </c>
      <c r="C278" s="8">
        <f t="shared" si="20"/>
        <v>3985051.7381861089</v>
      </c>
      <c r="D278" s="6">
        <f t="shared" si="24"/>
        <v>53682.16230121391</v>
      </c>
      <c r="E278" s="8">
        <f t="shared" si="21"/>
        <v>16604.38224244212</v>
      </c>
      <c r="F278" s="6">
        <f t="shared" si="22"/>
        <v>37077.780058771794</v>
      </c>
      <c r="G278" s="8">
        <f t="shared" si="23"/>
        <v>3947973.958127337</v>
      </c>
    </row>
    <row r="279" spans="1:7" x14ac:dyDescent="0.3">
      <c r="A279">
        <v>273</v>
      </c>
      <c r="B279" s="7">
        <v>54118</v>
      </c>
      <c r="C279" s="8">
        <f t="shared" si="20"/>
        <v>3947973.958127337</v>
      </c>
      <c r="D279" s="6">
        <f t="shared" si="24"/>
        <v>53682.16230121391</v>
      </c>
      <c r="E279" s="8">
        <f t="shared" si="21"/>
        <v>16449.891492197239</v>
      </c>
      <c r="F279" s="6">
        <f t="shared" si="22"/>
        <v>37232.270809016671</v>
      </c>
      <c r="G279" s="8">
        <f t="shared" si="23"/>
        <v>3910741.6873183204</v>
      </c>
    </row>
    <row r="280" spans="1:7" x14ac:dyDescent="0.3">
      <c r="A280">
        <v>274</v>
      </c>
      <c r="B280" s="7">
        <v>54149</v>
      </c>
      <c r="C280" s="8">
        <f t="shared" si="20"/>
        <v>3910741.6873183204</v>
      </c>
      <c r="D280" s="6">
        <f t="shared" si="24"/>
        <v>53682.16230121391</v>
      </c>
      <c r="E280" s="8">
        <f t="shared" si="21"/>
        <v>16294.757030493001</v>
      </c>
      <c r="F280" s="6">
        <f t="shared" si="22"/>
        <v>37387.405270720905</v>
      </c>
      <c r="G280" s="8">
        <f t="shared" si="23"/>
        <v>3873354.2820475996</v>
      </c>
    </row>
    <row r="281" spans="1:7" x14ac:dyDescent="0.3">
      <c r="A281">
        <v>275</v>
      </c>
      <c r="B281" s="7">
        <v>54179</v>
      </c>
      <c r="C281" s="8">
        <f t="shared" si="20"/>
        <v>3873354.2820475996</v>
      </c>
      <c r="D281" s="6">
        <f t="shared" si="24"/>
        <v>53682.16230121391</v>
      </c>
      <c r="E281" s="8">
        <f t="shared" si="21"/>
        <v>16138.976175198331</v>
      </c>
      <c r="F281" s="6">
        <f t="shared" si="22"/>
        <v>37543.186126015578</v>
      </c>
      <c r="G281" s="8">
        <f t="shared" si="23"/>
        <v>3835811.0959215839</v>
      </c>
    </row>
    <row r="282" spans="1:7" x14ac:dyDescent="0.3">
      <c r="A282">
        <v>276</v>
      </c>
      <c r="B282" s="7">
        <v>54210</v>
      </c>
      <c r="C282" s="8">
        <f t="shared" si="20"/>
        <v>3835811.0959215839</v>
      </c>
      <c r="D282" s="6">
        <f t="shared" si="24"/>
        <v>53682.16230121391</v>
      </c>
      <c r="E282" s="8">
        <f t="shared" si="21"/>
        <v>15982.5462330066</v>
      </c>
      <c r="F282" s="6">
        <f t="shared" si="22"/>
        <v>37699.61606820731</v>
      </c>
      <c r="G282" s="8">
        <f t="shared" si="23"/>
        <v>3798111.4798533767</v>
      </c>
    </row>
    <row r="283" spans="1:7" x14ac:dyDescent="0.3">
      <c r="A283">
        <v>277</v>
      </c>
      <c r="B283" s="7">
        <v>54240</v>
      </c>
      <c r="C283" s="8">
        <f t="shared" si="20"/>
        <v>3798111.4798533767</v>
      </c>
      <c r="D283" s="6">
        <f t="shared" si="24"/>
        <v>53682.16230121391</v>
      </c>
      <c r="E283" s="8">
        <f t="shared" si="21"/>
        <v>15825.464499389069</v>
      </c>
      <c r="F283" s="6">
        <f t="shared" si="22"/>
        <v>37856.697801824841</v>
      </c>
      <c r="G283" s="8">
        <f t="shared" si="23"/>
        <v>3760254.7820515521</v>
      </c>
    </row>
    <row r="284" spans="1:7" x14ac:dyDescent="0.3">
      <c r="A284">
        <v>278</v>
      </c>
      <c r="B284" s="7">
        <v>54271</v>
      </c>
      <c r="C284" s="8">
        <f t="shared" si="20"/>
        <v>3760254.7820515521</v>
      </c>
      <c r="D284" s="6">
        <f t="shared" si="24"/>
        <v>53682.16230121391</v>
      </c>
      <c r="E284" s="8">
        <f t="shared" si="21"/>
        <v>15667.728258548133</v>
      </c>
      <c r="F284" s="6">
        <f t="shared" si="22"/>
        <v>38014.434042665773</v>
      </c>
      <c r="G284" s="8">
        <f t="shared" si="23"/>
        <v>3722240.3480088864</v>
      </c>
    </row>
    <row r="285" spans="1:7" x14ac:dyDescent="0.3">
      <c r="A285">
        <v>279</v>
      </c>
      <c r="B285" s="7">
        <v>54302</v>
      </c>
      <c r="C285" s="8">
        <f t="shared" si="20"/>
        <v>3722240.3480088864</v>
      </c>
      <c r="D285" s="6">
        <f t="shared" si="24"/>
        <v>53682.16230121391</v>
      </c>
      <c r="E285" s="8">
        <f t="shared" si="21"/>
        <v>15509.334783370359</v>
      </c>
      <c r="F285" s="6">
        <f t="shared" si="22"/>
        <v>38172.827517843551</v>
      </c>
      <c r="G285" s="8">
        <f t="shared" si="23"/>
        <v>3684067.5204910431</v>
      </c>
    </row>
    <row r="286" spans="1:7" x14ac:dyDescent="0.3">
      <c r="A286">
        <v>280</v>
      </c>
      <c r="B286" s="7">
        <v>54332</v>
      </c>
      <c r="C286" s="8">
        <f t="shared" si="20"/>
        <v>3684067.5204910431</v>
      </c>
      <c r="D286" s="6">
        <f t="shared" si="24"/>
        <v>53682.16230121391</v>
      </c>
      <c r="E286" s="8">
        <f t="shared" si="21"/>
        <v>15350.281335379346</v>
      </c>
      <c r="F286" s="6">
        <f t="shared" si="22"/>
        <v>38331.880965834564</v>
      </c>
      <c r="G286" s="8">
        <f t="shared" si="23"/>
        <v>3645735.6395252086</v>
      </c>
    </row>
    <row r="287" spans="1:7" x14ac:dyDescent="0.3">
      <c r="A287">
        <v>281</v>
      </c>
      <c r="B287" s="7">
        <v>54363</v>
      </c>
      <c r="C287" s="8">
        <f t="shared" si="20"/>
        <v>3645735.6395252086</v>
      </c>
      <c r="D287" s="6">
        <f t="shared" si="24"/>
        <v>53682.16230121391</v>
      </c>
      <c r="E287" s="8">
        <f t="shared" si="21"/>
        <v>15190.565164688369</v>
      </c>
      <c r="F287" s="6">
        <f t="shared" si="22"/>
        <v>38491.597136525539</v>
      </c>
      <c r="G287" s="8">
        <f t="shared" si="23"/>
        <v>3607244.0423886832</v>
      </c>
    </row>
    <row r="288" spans="1:7" x14ac:dyDescent="0.3">
      <c r="A288">
        <v>282</v>
      </c>
      <c r="B288" s="7">
        <v>54393</v>
      </c>
      <c r="C288" s="8">
        <f t="shared" si="20"/>
        <v>3607244.0423886832</v>
      </c>
      <c r="D288" s="6">
        <f t="shared" si="24"/>
        <v>53682.16230121391</v>
      </c>
      <c r="E288" s="8">
        <f t="shared" si="21"/>
        <v>15030.183509952847</v>
      </c>
      <c r="F288" s="6">
        <f t="shared" si="22"/>
        <v>38651.978791261063</v>
      </c>
      <c r="G288" s="8">
        <f t="shared" si="23"/>
        <v>3568592.0635974221</v>
      </c>
    </row>
    <row r="289" spans="1:7" x14ac:dyDescent="0.3">
      <c r="A289">
        <v>283</v>
      </c>
      <c r="B289" s="7">
        <v>54424</v>
      </c>
      <c r="C289" s="8">
        <f t="shared" si="20"/>
        <v>3568592.0635974221</v>
      </c>
      <c r="D289" s="6">
        <f t="shared" si="24"/>
        <v>53682.16230121391</v>
      </c>
      <c r="E289" s="8">
        <f t="shared" si="21"/>
        <v>14869.133598322593</v>
      </c>
      <c r="F289" s="6">
        <f t="shared" si="22"/>
        <v>38813.028702891315</v>
      </c>
      <c r="G289" s="8">
        <f t="shared" si="23"/>
        <v>3529779.0348945307</v>
      </c>
    </row>
    <row r="290" spans="1:7" x14ac:dyDescent="0.3">
      <c r="A290">
        <v>284</v>
      </c>
      <c r="B290" s="7">
        <v>54455</v>
      </c>
      <c r="C290" s="8">
        <f t="shared" si="20"/>
        <v>3529779.0348945307</v>
      </c>
      <c r="D290" s="6">
        <f t="shared" si="24"/>
        <v>53682.16230121391</v>
      </c>
      <c r="E290" s="8">
        <f t="shared" si="21"/>
        <v>14707.412645393877</v>
      </c>
      <c r="F290" s="6">
        <f t="shared" si="22"/>
        <v>38974.749655820036</v>
      </c>
      <c r="G290" s="8">
        <f t="shared" si="23"/>
        <v>3490804.2852387107</v>
      </c>
    </row>
    <row r="291" spans="1:7" x14ac:dyDescent="0.3">
      <c r="A291">
        <v>285</v>
      </c>
      <c r="B291" s="7">
        <v>54483</v>
      </c>
      <c r="C291" s="8">
        <f t="shared" si="20"/>
        <v>3490804.2852387107</v>
      </c>
      <c r="D291" s="6">
        <f t="shared" si="24"/>
        <v>53682.16230121391</v>
      </c>
      <c r="E291" s="8">
        <f t="shared" si="21"/>
        <v>14545.017855161293</v>
      </c>
      <c r="F291" s="6">
        <f t="shared" si="22"/>
        <v>39137.144446052618</v>
      </c>
      <c r="G291" s="8">
        <f t="shared" si="23"/>
        <v>3451667.1407926581</v>
      </c>
    </row>
    <row r="292" spans="1:7" x14ac:dyDescent="0.3">
      <c r="A292">
        <v>286</v>
      </c>
      <c r="B292" s="7">
        <v>54514</v>
      </c>
      <c r="C292" s="8">
        <f t="shared" si="20"/>
        <v>3451667.1407926581</v>
      </c>
      <c r="D292" s="6">
        <f t="shared" si="24"/>
        <v>53682.16230121391</v>
      </c>
      <c r="E292" s="8">
        <f t="shared" si="21"/>
        <v>14381.946419969408</v>
      </c>
      <c r="F292" s="6">
        <f t="shared" si="22"/>
        <v>39300.215881244498</v>
      </c>
      <c r="G292" s="8">
        <f t="shared" si="23"/>
        <v>3412366.9249114138</v>
      </c>
    </row>
    <row r="293" spans="1:7" x14ac:dyDescent="0.3">
      <c r="A293">
        <v>287</v>
      </c>
      <c r="B293" s="7">
        <v>54544</v>
      </c>
      <c r="C293" s="8">
        <f t="shared" si="20"/>
        <v>3412366.9249114138</v>
      </c>
      <c r="D293" s="6">
        <f t="shared" si="24"/>
        <v>53682.16230121391</v>
      </c>
      <c r="E293" s="8">
        <f t="shared" si="21"/>
        <v>14218.195520464224</v>
      </c>
      <c r="F293" s="6">
        <f t="shared" si="22"/>
        <v>39463.966780749688</v>
      </c>
      <c r="G293" s="8">
        <f t="shared" si="23"/>
        <v>3372902.9581306642</v>
      </c>
    </row>
    <row r="294" spans="1:7" x14ac:dyDescent="0.3">
      <c r="A294">
        <v>288</v>
      </c>
      <c r="B294" s="7">
        <v>54575</v>
      </c>
      <c r="C294" s="8">
        <f t="shared" si="20"/>
        <v>3372902.9581306642</v>
      </c>
      <c r="D294" s="6">
        <f t="shared" si="24"/>
        <v>53682.16230121391</v>
      </c>
      <c r="E294" s="8">
        <f t="shared" si="21"/>
        <v>14053.762325544434</v>
      </c>
      <c r="F294" s="6">
        <f t="shared" si="22"/>
        <v>39628.399975669476</v>
      </c>
      <c r="G294" s="8">
        <f t="shared" si="23"/>
        <v>3333274.5581549946</v>
      </c>
    </row>
    <row r="295" spans="1:7" x14ac:dyDescent="0.3">
      <c r="A295">
        <v>289</v>
      </c>
      <c r="B295" s="7">
        <v>54605</v>
      </c>
      <c r="C295" s="8">
        <f t="shared" si="20"/>
        <v>3333274.5581549946</v>
      </c>
      <c r="D295" s="6">
        <f t="shared" si="24"/>
        <v>53682.16230121391</v>
      </c>
      <c r="E295" s="8">
        <f t="shared" si="21"/>
        <v>13888.643992312478</v>
      </c>
      <c r="F295" s="6">
        <f t="shared" si="22"/>
        <v>39793.518308901432</v>
      </c>
      <c r="G295" s="8">
        <f t="shared" si="23"/>
        <v>3293481.0398460934</v>
      </c>
    </row>
    <row r="296" spans="1:7" x14ac:dyDescent="0.3">
      <c r="A296">
        <v>290</v>
      </c>
      <c r="B296" s="7">
        <v>54636</v>
      </c>
      <c r="C296" s="8">
        <f t="shared" si="20"/>
        <v>3293481.0398460934</v>
      </c>
      <c r="D296" s="6">
        <f t="shared" si="24"/>
        <v>53682.16230121391</v>
      </c>
      <c r="E296" s="8">
        <f t="shared" si="21"/>
        <v>13722.837666025389</v>
      </c>
      <c r="F296" s="6">
        <f t="shared" si="22"/>
        <v>39959.324635188517</v>
      </c>
      <c r="G296" s="8">
        <f t="shared" si="23"/>
        <v>3253521.7152109048</v>
      </c>
    </row>
    <row r="297" spans="1:7" x14ac:dyDescent="0.3">
      <c r="A297">
        <v>291</v>
      </c>
      <c r="B297" s="7">
        <v>54667</v>
      </c>
      <c r="C297" s="8">
        <f t="shared" si="20"/>
        <v>3253521.7152109048</v>
      </c>
      <c r="D297" s="6">
        <f t="shared" si="24"/>
        <v>53682.16230121391</v>
      </c>
      <c r="E297" s="8">
        <f t="shared" si="21"/>
        <v>13556.340480045437</v>
      </c>
      <c r="F297" s="6">
        <f t="shared" si="22"/>
        <v>40125.821821168473</v>
      </c>
      <c r="G297" s="8">
        <f t="shared" si="23"/>
        <v>3213395.8933897363</v>
      </c>
    </row>
    <row r="298" spans="1:7" x14ac:dyDescent="0.3">
      <c r="A298">
        <v>292</v>
      </c>
      <c r="B298" s="7">
        <v>54697</v>
      </c>
      <c r="C298" s="8">
        <f t="shared" si="20"/>
        <v>3213395.8933897363</v>
      </c>
      <c r="D298" s="6">
        <f t="shared" si="24"/>
        <v>53682.16230121391</v>
      </c>
      <c r="E298" s="8">
        <f t="shared" si="21"/>
        <v>13389.149555790567</v>
      </c>
      <c r="F298" s="6">
        <f t="shared" si="22"/>
        <v>40293.012745423344</v>
      </c>
      <c r="G298" s="8">
        <f t="shared" si="23"/>
        <v>3173102.8806443131</v>
      </c>
    </row>
    <row r="299" spans="1:7" x14ac:dyDescent="0.3">
      <c r="A299">
        <v>293</v>
      </c>
      <c r="B299" s="7">
        <v>54728</v>
      </c>
      <c r="C299" s="8">
        <f t="shared" si="20"/>
        <v>3173102.8806443131</v>
      </c>
      <c r="D299" s="6">
        <f t="shared" si="24"/>
        <v>53682.16230121391</v>
      </c>
      <c r="E299" s="8">
        <f t="shared" si="21"/>
        <v>13221.262002684638</v>
      </c>
      <c r="F299" s="6">
        <f t="shared" si="22"/>
        <v>40460.900298529275</v>
      </c>
      <c r="G299" s="8">
        <f t="shared" si="23"/>
        <v>3132641.9803457838</v>
      </c>
    </row>
    <row r="300" spans="1:7" x14ac:dyDescent="0.3">
      <c r="A300">
        <v>294</v>
      </c>
      <c r="B300" s="7">
        <v>54758</v>
      </c>
      <c r="C300" s="8">
        <f t="shared" si="20"/>
        <v>3132641.9803457838</v>
      </c>
      <c r="D300" s="6">
        <f t="shared" si="24"/>
        <v>53682.16230121391</v>
      </c>
      <c r="E300" s="8">
        <f t="shared" si="21"/>
        <v>13052.674918107432</v>
      </c>
      <c r="F300" s="6">
        <f t="shared" si="22"/>
        <v>40629.487383106476</v>
      </c>
      <c r="G300" s="8">
        <f t="shared" si="23"/>
        <v>3092012.4929626775</v>
      </c>
    </row>
    <row r="301" spans="1:7" x14ac:dyDescent="0.3">
      <c r="A301">
        <v>295</v>
      </c>
      <c r="B301" s="7">
        <v>54789</v>
      </c>
      <c r="C301" s="8">
        <f t="shared" ref="C301:C357" si="25">G300</f>
        <v>3092012.4929626775</v>
      </c>
      <c r="D301" s="6">
        <f t="shared" si="24"/>
        <v>53682.16230121391</v>
      </c>
      <c r="E301" s="8">
        <f t="shared" ref="E301:E357" si="26">C301*$D$2</f>
        <v>12883.38538734449</v>
      </c>
      <c r="F301" s="6">
        <f t="shared" ref="F301:F357" si="27">D301-E301</f>
        <v>40798.77691386942</v>
      </c>
      <c r="G301" s="8">
        <f t="shared" ref="G301:G357" si="28">C301-F301</f>
        <v>3051213.7160488083</v>
      </c>
    </row>
    <row r="302" spans="1:7" x14ac:dyDescent="0.3">
      <c r="A302">
        <v>296</v>
      </c>
      <c r="B302" s="7">
        <v>54820</v>
      </c>
      <c r="C302" s="8">
        <f t="shared" si="25"/>
        <v>3051213.7160488083</v>
      </c>
      <c r="D302" s="6">
        <f t="shared" si="24"/>
        <v>53682.16230121391</v>
      </c>
      <c r="E302" s="8">
        <f t="shared" si="26"/>
        <v>12713.390483536701</v>
      </c>
      <c r="F302" s="6">
        <f t="shared" si="27"/>
        <v>40968.77181767721</v>
      </c>
      <c r="G302" s="8">
        <f t="shared" si="28"/>
        <v>3010244.9442311311</v>
      </c>
    </row>
    <row r="303" spans="1:7" x14ac:dyDescent="0.3">
      <c r="A303">
        <v>297</v>
      </c>
      <c r="B303" s="7">
        <v>54848</v>
      </c>
      <c r="C303" s="8">
        <f t="shared" si="25"/>
        <v>3010244.9442311311</v>
      </c>
      <c r="D303" s="6">
        <f t="shared" si="24"/>
        <v>53682.16230121391</v>
      </c>
      <c r="E303" s="8">
        <f t="shared" si="26"/>
        <v>12542.687267629713</v>
      </c>
      <c r="F303" s="6">
        <f t="shared" si="27"/>
        <v>41139.475033584196</v>
      </c>
      <c r="G303" s="8">
        <f t="shared" si="28"/>
        <v>2969105.4691975471</v>
      </c>
    </row>
    <row r="304" spans="1:7" x14ac:dyDescent="0.3">
      <c r="A304">
        <v>298</v>
      </c>
      <c r="B304" s="7">
        <v>54879</v>
      </c>
      <c r="C304" s="8">
        <f t="shared" si="25"/>
        <v>2969105.4691975471</v>
      </c>
      <c r="D304" s="6">
        <f t="shared" si="24"/>
        <v>53682.16230121391</v>
      </c>
      <c r="E304" s="8">
        <f t="shared" si="26"/>
        <v>12371.272788323113</v>
      </c>
      <c r="F304" s="6">
        <f t="shared" si="27"/>
        <v>41310.889512890797</v>
      </c>
      <c r="G304" s="8">
        <f t="shared" si="28"/>
        <v>2927794.5796846561</v>
      </c>
    </row>
    <row r="305" spans="1:7" x14ac:dyDescent="0.3">
      <c r="A305">
        <v>299</v>
      </c>
      <c r="B305" s="7">
        <v>54909</v>
      </c>
      <c r="C305" s="8">
        <f t="shared" si="25"/>
        <v>2927794.5796846561</v>
      </c>
      <c r="D305" s="6">
        <f t="shared" si="24"/>
        <v>53682.16230121391</v>
      </c>
      <c r="E305" s="8">
        <f t="shared" si="26"/>
        <v>12199.1440820194</v>
      </c>
      <c r="F305" s="6">
        <f t="shared" si="27"/>
        <v>41483.018219194506</v>
      </c>
      <c r="G305" s="8">
        <f t="shared" si="28"/>
        <v>2886311.5614654617</v>
      </c>
    </row>
    <row r="306" spans="1:7" x14ac:dyDescent="0.3">
      <c r="A306">
        <v>300</v>
      </c>
      <c r="B306" s="7">
        <v>54940</v>
      </c>
      <c r="C306" s="8">
        <f t="shared" si="25"/>
        <v>2886311.5614654617</v>
      </c>
      <c r="D306" s="6">
        <f t="shared" si="24"/>
        <v>53682.16230121391</v>
      </c>
      <c r="E306" s="8">
        <f t="shared" si="26"/>
        <v>12026.298172772757</v>
      </c>
      <c r="F306" s="6">
        <f t="shared" si="27"/>
        <v>41655.864128441157</v>
      </c>
      <c r="G306" s="8">
        <f t="shared" si="28"/>
        <v>2844655.6973370207</v>
      </c>
    </row>
    <row r="307" spans="1:7" x14ac:dyDescent="0.3">
      <c r="A307">
        <v>301</v>
      </c>
      <c r="B307" s="7">
        <v>54970</v>
      </c>
      <c r="C307" s="8">
        <f t="shared" si="25"/>
        <v>2844655.6973370207</v>
      </c>
      <c r="D307" s="6">
        <f t="shared" si="24"/>
        <v>53682.16230121391</v>
      </c>
      <c r="E307" s="8">
        <f t="shared" si="26"/>
        <v>11852.732072237586</v>
      </c>
      <c r="F307" s="6">
        <f t="shared" si="27"/>
        <v>41829.430228976322</v>
      </c>
      <c r="G307" s="8">
        <f t="shared" si="28"/>
        <v>2802826.2671080441</v>
      </c>
    </row>
    <row r="308" spans="1:7" x14ac:dyDescent="0.3">
      <c r="A308">
        <v>302</v>
      </c>
      <c r="B308" s="7">
        <v>55001</v>
      </c>
      <c r="C308" s="8">
        <f t="shared" si="25"/>
        <v>2802826.2671080441</v>
      </c>
      <c r="D308" s="6">
        <f t="shared" si="24"/>
        <v>53682.16230121391</v>
      </c>
      <c r="E308" s="8">
        <f t="shared" si="26"/>
        <v>11678.442779616851</v>
      </c>
      <c r="F308" s="6">
        <f t="shared" si="27"/>
        <v>42003.719521597057</v>
      </c>
      <c r="G308" s="8">
        <f t="shared" si="28"/>
        <v>2760822.5475864471</v>
      </c>
    </row>
    <row r="309" spans="1:7" x14ac:dyDescent="0.3">
      <c r="A309">
        <v>303</v>
      </c>
      <c r="B309" s="7">
        <v>55032</v>
      </c>
      <c r="C309" s="8">
        <f t="shared" si="25"/>
        <v>2760822.5475864471</v>
      </c>
      <c r="D309" s="6">
        <f t="shared" si="24"/>
        <v>53682.16230121391</v>
      </c>
      <c r="E309" s="8">
        <f t="shared" si="26"/>
        <v>11503.427281610197</v>
      </c>
      <c r="F309" s="6">
        <f t="shared" si="27"/>
        <v>42178.735019603715</v>
      </c>
      <c r="G309" s="8">
        <f t="shared" si="28"/>
        <v>2718643.8125668433</v>
      </c>
    </row>
    <row r="310" spans="1:7" x14ac:dyDescent="0.3">
      <c r="A310">
        <v>304</v>
      </c>
      <c r="B310" s="7">
        <v>55062</v>
      </c>
      <c r="C310" s="8">
        <f t="shared" si="25"/>
        <v>2718643.8125668433</v>
      </c>
      <c r="D310" s="6">
        <f t="shared" si="24"/>
        <v>53682.16230121391</v>
      </c>
      <c r="E310" s="8">
        <f t="shared" si="26"/>
        <v>11327.682552361846</v>
      </c>
      <c r="F310" s="6">
        <f t="shared" si="27"/>
        <v>42354.479748852063</v>
      </c>
      <c r="G310" s="8">
        <f t="shared" si="28"/>
        <v>2676289.3328179913</v>
      </c>
    </row>
    <row r="311" spans="1:7" x14ac:dyDescent="0.3">
      <c r="A311">
        <v>305</v>
      </c>
      <c r="B311" s="7">
        <v>55093</v>
      </c>
      <c r="C311" s="8">
        <f t="shared" si="25"/>
        <v>2676289.3328179913</v>
      </c>
      <c r="D311" s="6">
        <f t="shared" si="24"/>
        <v>53682.16230121391</v>
      </c>
      <c r="E311" s="8">
        <f t="shared" si="26"/>
        <v>11151.205553408297</v>
      </c>
      <c r="F311" s="6">
        <f t="shared" si="27"/>
        <v>42530.956747805612</v>
      </c>
      <c r="G311" s="8">
        <f t="shared" si="28"/>
        <v>2633758.3760701856</v>
      </c>
    </row>
    <row r="312" spans="1:7" x14ac:dyDescent="0.3">
      <c r="A312">
        <v>306</v>
      </c>
      <c r="B312" s="7">
        <v>55123</v>
      </c>
      <c r="C312" s="8">
        <f t="shared" si="25"/>
        <v>2633758.3760701856</v>
      </c>
      <c r="D312" s="6">
        <f t="shared" si="24"/>
        <v>53682.16230121391</v>
      </c>
      <c r="E312" s="8">
        <f t="shared" si="26"/>
        <v>10973.993233625773</v>
      </c>
      <c r="F312" s="6">
        <f t="shared" si="27"/>
        <v>42708.16906758814</v>
      </c>
      <c r="G312" s="8">
        <f t="shared" si="28"/>
        <v>2591050.2070025974</v>
      </c>
    </row>
    <row r="313" spans="1:7" x14ac:dyDescent="0.3">
      <c r="A313">
        <v>307</v>
      </c>
      <c r="B313" s="7">
        <v>55154</v>
      </c>
      <c r="C313" s="8">
        <f t="shared" si="25"/>
        <v>2591050.2070025974</v>
      </c>
      <c r="D313" s="6">
        <f t="shared" si="24"/>
        <v>53682.16230121391</v>
      </c>
      <c r="E313" s="8">
        <f t="shared" si="26"/>
        <v>10796.042529177488</v>
      </c>
      <c r="F313" s="6">
        <f t="shared" si="27"/>
        <v>42886.119772036422</v>
      </c>
      <c r="G313" s="8">
        <f t="shared" si="28"/>
        <v>2548164.0872305608</v>
      </c>
    </row>
    <row r="314" spans="1:7" x14ac:dyDescent="0.3">
      <c r="A314">
        <v>308</v>
      </c>
      <c r="B314" s="7">
        <v>55185</v>
      </c>
      <c r="C314" s="8">
        <f t="shared" si="25"/>
        <v>2548164.0872305608</v>
      </c>
      <c r="D314" s="6">
        <f t="shared" si="24"/>
        <v>53682.16230121391</v>
      </c>
      <c r="E314" s="8">
        <f t="shared" si="26"/>
        <v>10617.35036346067</v>
      </c>
      <c r="F314" s="6">
        <f t="shared" si="27"/>
        <v>43064.811937753242</v>
      </c>
      <c r="G314" s="8">
        <f t="shared" si="28"/>
        <v>2505099.2752928077</v>
      </c>
    </row>
    <row r="315" spans="1:7" x14ac:dyDescent="0.3">
      <c r="A315">
        <v>309</v>
      </c>
      <c r="B315" s="7">
        <v>55213</v>
      </c>
      <c r="C315" s="8">
        <f t="shared" si="25"/>
        <v>2505099.2752928077</v>
      </c>
      <c r="D315" s="6">
        <f t="shared" si="24"/>
        <v>53682.16230121391</v>
      </c>
      <c r="E315" s="8">
        <f t="shared" si="26"/>
        <v>10437.913647053365</v>
      </c>
      <c r="F315" s="6">
        <f t="shared" si="27"/>
        <v>43244.248654160547</v>
      </c>
      <c r="G315" s="8">
        <f t="shared" si="28"/>
        <v>2461855.0266386471</v>
      </c>
    </row>
    <row r="316" spans="1:7" x14ac:dyDescent="0.3">
      <c r="A316">
        <v>310</v>
      </c>
      <c r="B316" s="7">
        <v>55244</v>
      </c>
      <c r="C316" s="8">
        <f t="shared" si="25"/>
        <v>2461855.0266386471</v>
      </c>
      <c r="D316" s="6">
        <f t="shared" si="24"/>
        <v>53682.16230121391</v>
      </c>
      <c r="E316" s="8">
        <f t="shared" si="26"/>
        <v>10257.72927766103</v>
      </c>
      <c r="F316" s="6">
        <f t="shared" si="27"/>
        <v>43424.433023552876</v>
      </c>
      <c r="G316" s="8">
        <f t="shared" si="28"/>
        <v>2418430.5936150942</v>
      </c>
    </row>
    <row r="317" spans="1:7" x14ac:dyDescent="0.3">
      <c r="A317">
        <v>311</v>
      </c>
      <c r="B317" s="7">
        <v>55274</v>
      </c>
      <c r="C317" s="8">
        <f t="shared" si="25"/>
        <v>2418430.5936150942</v>
      </c>
      <c r="D317" s="6">
        <f t="shared" si="24"/>
        <v>53682.16230121391</v>
      </c>
      <c r="E317" s="8">
        <f t="shared" si="26"/>
        <v>10076.794140062892</v>
      </c>
      <c r="F317" s="6">
        <f t="shared" si="27"/>
        <v>43605.368161151018</v>
      </c>
      <c r="G317" s="8">
        <f t="shared" si="28"/>
        <v>2374825.225453943</v>
      </c>
    </row>
    <row r="318" spans="1:7" x14ac:dyDescent="0.3">
      <c r="A318">
        <v>312</v>
      </c>
      <c r="B318" s="7">
        <v>55305</v>
      </c>
      <c r="C318" s="8">
        <f t="shared" si="25"/>
        <v>2374825.225453943</v>
      </c>
      <c r="D318" s="6">
        <f t="shared" si="24"/>
        <v>53682.16230121391</v>
      </c>
      <c r="E318" s="8">
        <f t="shared" si="26"/>
        <v>9895.1051060580958</v>
      </c>
      <c r="F318" s="6">
        <f t="shared" si="27"/>
        <v>43787.057195155816</v>
      </c>
      <c r="G318" s="8">
        <f t="shared" si="28"/>
        <v>2331038.1682587871</v>
      </c>
    </row>
    <row r="319" spans="1:7" x14ac:dyDescent="0.3">
      <c r="A319">
        <v>313</v>
      </c>
      <c r="B319" s="7">
        <v>55335</v>
      </c>
      <c r="C319" s="8">
        <f t="shared" si="25"/>
        <v>2331038.1682587871</v>
      </c>
      <c r="D319" s="6">
        <f t="shared" si="24"/>
        <v>53682.16230121391</v>
      </c>
      <c r="E319" s="8">
        <f t="shared" si="26"/>
        <v>9712.6590344116121</v>
      </c>
      <c r="F319" s="6">
        <f t="shared" si="27"/>
        <v>43969.503266802298</v>
      </c>
      <c r="G319" s="8">
        <f t="shared" si="28"/>
        <v>2287068.6649919846</v>
      </c>
    </row>
    <row r="320" spans="1:7" x14ac:dyDescent="0.3">
      <c r="A320">
        <v>314</v>
      </c>
      <c r="B320" s="7">
        <v>55366</v>
      </c>
      <c r="C320" s="8">
        <f t="shared" si="25"/>
        <v>2287068.6649919846</v>
      </c>
      <c r="D320" s="6">
        <f t="shared" si="24"/>
        <v>53682.16230121391</v>
      </c>
      <c r="E320" s="8">
        <f t="shared" si="26"/>
        <v>9529.452770799935</v>
      </c>
      <c r="F320" s="6">
        <f t="shared" si="27"/>
        <v>44152.709530413973</v>
      </c>
      <c r="G320" s="8">
        <f t="shared" si="28"/>
        <v>2242915.9554615705</v>
      </c>
    </row>
    <row r="321" spans="1:7" x14ac:dyDescent="0.3">
      <c r="A321">
        <v>315</v>
      </c>
      <c r="B321" s="7">
        <v>55397</v>
      </c>
      <c r="C321" s="8">
        <f t="shared" si="25"/>
        <v>2242915.9554615705</v>
      </c>
      <c r="D321" s="6">
        <f t="shared" si="24"/>
        <v>53682.16230121391</v>
      </c>
      <c r="E321" s="8">
        <f t="shared" si="26"/>
        <v>9345.483147756544</v>
      </c>
      <c r="F321" s="6">
        <f t="shared" si="27"/>
        <v>44336.679153457364</v>
      </c>
      <c r="G321" s="8">
        <f t="shared" si="28"/>
        <v>2198579.2763081132</v>
      </c>
    </row>
    <row r="322" spans="1:7" x14ac:dyDescent="0.3">
      <c r="A322">
        <v>316</v>
      </c>
      <c r="B322" s="7">
        <v>55427</v>
      </c>
      <c r="C322" s="8">
        <f t="shared" si="25"/>
        <v>2198579.2763081132</v>
      </c>
      <c r="D322" s="6">
        <f t="shared" si="24"/>
        <v>53682.16230121391</v>
      </c>
      <c r="E322" s="8">
        <f t="shared" si="26"/>
        <v>9160.7469846171389</v>
      </c>
      <c r="F322" s="6">
        <f t="shared" si="27"/>
        <v>44521.415316596773</v>
      </c>
      <c r="G322" s="8">
        <f t="shared" si="28"/>
        <v>2154057.8609915166</v>
      </c>
    </row>
    <row r="323" spans="1:7" x14ac:dyDescent="0.3">
      <c r="A323">
        <v>317</v>
      </c>
      <c r="B323" s="7">
        <v>55458</v>
      </c>
      <c r="C323" s="8">
        <f t="shared" si="25"/>
        <v>2154057.8609915166</v>
      </c>
      <c r="D323" s="6">
        <f t="shared" si="24"/>
        <v>53682.16230121391</v>
      </c>
      <c r="E323" s="8">
        <f t="shared" si="26"/>
        <v>8975.2410874646521</v>
      </c>
      <c r="F323" s="6">
        <f t="shared" si="27"/>
        <v>44706.921213749258</v>
      </c>
      <c r="G323" s="8">
        <f t="shared" si="28"/>
        <v>2109350.9397777673</v>
      </c>
    </row>
    <row r="324" spans="1:7" x14ac:dyDescent="0.3">
      <c r="A324">
        <v>318</v>
      </c>
      <c r="B324" s="7">
        <v>55488</v>
      </c>
      <c r="C324" s="8">
        <f t="shared" si="25"/>
        <v>2109350.9397777673</v>
      </c>
      <c r="D324" s="6">
        <f t="shared" si="24"/>
        <v>53682.16230121391</v>
      </c>
      <c r="E324" s="8">
        <f t="shared" si="26"/>
        <v>8788.9622490740294</v>
      </c>
      <c r="F324" s="6">
        <f t="shared" si="27"/>
        <v>44893.20005213988</v>
      </c>
      <c r="G324" s="8">
        <f t="shared" si="28"/>
        <v>2064457.7397256275</v>
      </c>
    </row>
    <row r="325" spans="1:7" x14ac:dyDescent="0.3">
      <c r="A325">
        <v>319</v>
      </c>
      <c r="B325" s="7">
        <v>55519</v>
      </c>
      <c r="C325" s="8">
        <f t="shared" si="25"/>
        <v>2064457.7397256275</v>
      </c>
      <c r="D325" s="6">
        <f t="shared" si="24"/>
        <v>53682.16230121391</v>
      </c>
      <c r="E325" s="8">
        <f t="shared" si="26"/>
        <v>8601.9072488567817</v>
      </c>
      <c r="F325" s="6">
        <f t="shared" si="27"/>
        <v>45080.255052357126</v>
      </c>
      <c r="G325" s="8">
        <f t="shared" si="28"/>
        <v>2019377.4846732703</v>
      </c>
    </row>
    <row r="326" spans="1:7" x14ac:dyDescent="0.3">
      <c r="A326">
        <v>320</v>
      </c>
      <c r="B326" s="7">
        <v>55550</v>
      </c>
      <c r="C326" s="8">
        <f t="shared" si="25"/>
        <v>2019377.4846732703</v>
      </c>
      <c r="D326" s="6">
        <f t="shared" si="24"/>
        <v>53682.16230121391</v>
      </c>
      <c r="E326" s="8">
        <f t="shared" si="26"/>
        <v>8414.0728528052932</v>
      </c>
      <c r="F326" s="6">
        <f t="shared" si="27"/>
        <v>45268.089448408617</v>
      </c>
      <c r="G326" s="8">
        <f t="shared" si="28"/>
        <v>1974109.3952248616</v>
      </c>
    </row>
    <row r="327" spans="1:7" x14ac:dyDescent="0.3">
      <c r="A327">
        <v>321</v>
      </c>
      <c r="B327" s="7">
        <v>55579</v>
      </c>
      <c r="C327" s="8">
        <f t="shared" si="25"/>
        <v>1974109.3952248616</v>
      </c>
      <c r="D327" s="6">
        <f t="shared" si="24"/>
        <v>53682.16230121391</v>
      </c>
      <c r="E327" s="8">
        <f t="shared" si="26"/>
        <v>8225.4558134369236</v>
      </c>
      <c r="F327" s="6">
        <f t="shared" si="27"/>
        <v>45456.706487776988</v>
      </c>
      <c r="G327" s="8">
        <f t="shared" si="28"/>
        <v>1928652.6887370846</v>
      </c>
    </row>
    <row r="328" spans="1:7" x14ac:dyDescent="0.3">
      <c r="A328">
        <v>322</v>
      </c>
      <c r="B328" s="7">
        <v>55610</v>
      </c>
      <c r="C328" s="8">
        <f t="shared" si="25"/>
        <v>1928652.6887370846</v>
      </c>
      <c r="D328" s="6">
        <f t="shared" si="24"/>
        <v>53682.16230121391</v>
      </c>
      <c r="E328" s="8">
        <f t="shared" si="26"/>
        <v>8036.0528697378522</v>
      </c>
      <c r="F328" s="6">
        <f t="shared" si="27"/>
        <v>45646.109431476056</v>
      </c>
      <c r="G328" s="8">
        <f t="shared" si="28"/>
        <v>1883006.5793056085</v>
      </c>
    </row>
    <row r="329" spans="1:7" x14ac:dyDescent="0.3">
      <c r="A329">
        <v>323</v>
      </c>
      <c r="B329" s="7">
        <v>55640</v>
      </c>
      <c r="C329" s="8">
        <f t="shared" si="25"/>
        <v>1883006.5793056085</v>
      </c>
      <c r="D329" s="6">
        <f t="shared" ref="D329:D357" si="29">$D$3</f>
        <v>53682.16230121391</v>
      </c>
      <c r="E329" s="8">
        <f t="shared" si="26"/>
        <v>7845.8607471067016</v>
      </c>
      <c r="F329" s="6">
        <f t="shared" si="27"/>
        <v>45836.301554107209</v>
      </c>
      <c r="G329" s="8">
        <f t="shared" si="28"/>
        <v>1837170.2777515014</v>
      </c>
    </row>
    <row r="330" spans="1:7" x14ac:dyDescent="0.3">
      <c r="A330">
        <v>324</v>
      </c>
      <c r="B330" s="7">
        <v>55671</v>
      </c>
      <c r="C330" s="8">
        <f t="shared" si="25"/>
        <v>1837170.2777515014</v>
      </c>
      <c r="D330" s="6">
        <f t="shared" si="29"/>
        <v>53682.16230121391</v>
      </c>
      <c r="E330" s="8">
        <f t="shared" si="26"/>
        <v>7654.8761572979229</v>
      </c>
      <c r="F330" s="6">
        <f t="shared" si="27"/>
        <v>46027.28614391599</v>
      </c>
      <c r="G330" s="8">
        <f t="shared" si="28"/>
        <v>1791142.9916075855</v>
      </c>
    </row>
    <row r="331" spans="1:7" x14ac:dyDescent="0.3">
      <c r="A331">
        <v>325</v>
      </c>
      <c r="B331" s="7">
        <v>55701</v>
      </c>
      <c r="C331" s="8">
        <f t="shared" si="25"/>
        <v>1791142.9916075855</v>
      </c>
      <c r="D331" s="6">
        <f t="shared" si="29"/>
        <v>53682.16230121391</v>
      </c>
      <c r="E331" s="8">
        <f t="shared" si="26"/>
        <v>7463.0957983649396</v>
      </c>
      <c r="F331" s="6">
        <f t="shared" si="27"/>
        <v>46219.066502848968</v>
      </c>
      <c r="G331" s="8">
        <f t="shared" si="28"/>
        <v>1744923.9251047366</v>
      </c>
    </row>
    <row r="332" spans="1:7" x14ac:dyDescent="0.3">
      <c r="A332">
        <v>326</v>
      </c>
      <c r="B332" s="7">
        <v>55732</v>
      </c>
      <c r="C332" s="8">
        <f t="shared" si="25"/>
        <v>1744923.9251047366</v>
      </c>
      <c r="D332" s="6">
        <f t="shared" si="29"/>
        <v>53682.16230121391</v>
      </c>
      <c r="E332" s="8">
        <f t="shared" si="26"/>
        <v>7270.516354603069</v>
      </c>
      <c r="F332" s="6">
        <f t="shared" si="27"/>
        <v>46411.645946610843</v>
      </c>
      <c r="G332" s="8">
        <f t="shared" si="28"/>
        <v>1698512.2791581256</v>
      </c>
    </row>
    <row r="333" spans="1:7" x14ac:dyDescent="0.3">
      <c r="A333">
        <v>327</v>
      </c>
      <c r="B333" s="7">
        <v>55763</v>
      </c>
      <c r="C333" s="8">
        <f t="shared" si="25"/>
        <v>1698512.2791581256</v>
      </c>
      <c r="D333" s="6">
        <f t="shared" si="29"/>
        <v>53682.16230121391</v>
      </c>
      <c r="E333" s="8">
        <f t="shared" si="26"/>
        <v>7077.13449649219</v>
      </c>
      <c r="F333" s="6">
        <f t="shared" si="27"/>
        <v>46605.027804721722</v>
      </c>
      <c r="G333" s="8">
        <f t="shared" si="28"/>
        <v>1651907.251353404</v>
      </c>
    </row>
    <row r="334" spans="1:7" x14ac:dyDescent="0.3">
      <c r="A334">
        <v>328</v>
      </c>
      <c r="B334" s="7">
        <v>55793</v>
      </c>
      <c r="C334" s="8">
        <f t="shared" si="25"/>
        <v>1651907.251353404</v>
      </c>
      <c r="D334" s="6">
        <f t="shared" si="29"/>
        <v>53682.16230121391</v>
      </c>
      <c r="E334" s="8">
        <f t="shared" si="26"/>
        <v>6882.9468806391833</v>
      </c>
      <c r="F334" s="6">
        <f t="shared" si="27"/>
        <v>46799.215420574728</v>
      </c>
      <c r="G334" s="8">
        <f t="shared" si="28"/>
        <v>1605108.0359328294</v>
      </c>
    </row>
    <row r="335" spans="1:7" x14ac:dyDescent="0.3">
      <c r="A335">
        <v>329</v>
      </c>
      <c r="B335" s="7">
        <v>55824</v>
      </c>
      <c r="C335" s="8">
        <f t="shared" si="25"/>
        <v>1605108.0359328294</v>
      </c>
      <c r="D335" s="6">
        <f t="shared" si="29"/>
        <v>53682.16230121391</v>
      </c>
      <c r="E335" s="8">
        <f t="shared" si="26"/>
        <v>6687.9501497201227</v>
      </c>
      <c r="F335" s="6">
        <f t="shared" si="27"/>
        <v>46994.21215149379</v>
      </c>
      <c r="G335" s="8">
        <f t="shared" si="28"/>
        <v>1558113.8237813355</v>
      </c>
    </row>
    <row r="336" spans="1:7" x14ac:dyDescent="0.3">
      <c r="A336">
        <v>330</v>
      </c>
      <c r="B336" s="7">
        <v>55854</v>
      </c>
      <c r="C336" s="8">
        <f t="shared" si="25"/>
        <v>1558113.8237813355</v>
      </c>
      <c r="D336" s="6">
        <f t="shared" si="29"/>
        <v>53682.16230121391</v>
      </c>
      <c r="E336" s="8">
        <f t="shared" si="26"/>
        <v>6492.1409324222313</v>
      </c>
      <c r="F336" s="6">
        <f t="shared" si="27"/>
        <v>47190.021368791677</v>
      </c>
      <c r="G336" s="8">
        <f t="shared" si="28"/>
        <v>1510923.8024125439</v>
      </c>
    </row>
    <row r="337" spans="1:7" x14ac:dyDescent="0.3">
      <c r="A337">
        <v>331</v>
      </c>
      <c r="B337" s="7">
        <v>55885</v>
      </c>
      <c r="C337" s="8">
        <f t="shared" si="25"/>
        <v>1510923.8024125439</v>
      </c>
      <c r="D337" s="6">
        <f t="shared" si="29"/>
        <v>53682.16230121391</v>
      </c>
      <c r="E337" s="8">
        <f t="shared" si="26"/>
        <v>6295.5158433855995</v>
      </c>
      <c r="F337" s="6">
        <f t="shared" si="27"/>
        <v>47386.646457828312</v>
      </c>
      <c r="G337" s="8">
        <f t="shared" si="28"/>
        <v>1463537.1559547156</v>
      </c>
    </row>
    <row r="338" spans="1:7" x14ac:dyDescent="0.3">
      <c r="A338">
        <v>332</v>
      </c>
      <c r="B338" s="7">
        <v>55916</v>
      </c>
      <c r="C338" s="8">
        <f t="shared" si="25"/>
        <v>1463537.1559547156</v>
      </c>
      <c r="D338" s="6">
        <f t="shared" si="29"/>
        <v>53682.16230121391</v>
      </c>
      <c r="E338" s="8">
        <f t="shared" si="26"/>
        <v>6098.0714831446485</v>
      </c>
      <c r="F338" s="6">
        <f t="shared" si="27"/>
        <v>47584.090818069264</v>
      </c>
      <c r="G338" s="8">
        <f t="shared" si="28"/>
        <v>1415953.0651366464</v>
      </c>
    </row>
    <row r="339" spans="1:7" x14ac:dyDescent="0.3">
      <c r="A339">
        <v>333</v>
      </c>
      <c r="B339" s="7">
        <v>55944</v>
      </c>
      <c r="C339" s="8">
        <f t="shared" si="25"/>
        <v>1415953.0651366464</v>
      </c>
      <c r="D339" s="6">
        <f t="shared" si="29"/>
        <v>53682.16230121391</v>
      </c>
      <c r="E339" s="8">
        <f t="shared" si="26"/>
        <v>5899.80443806936</v>
      </c>
      <c r="F339" s="6">
        <f t="shared" si="27"/>
        <v>47782.357863144549</v>
      </c>
      <c r="G339" s="8">
        <f t="shared" si="28"/>
        <v>1368170.7072735019</v>
      </c>
    </row>
    <row r="340" spans="1:7" x14ac:dyDescent="0.3">
      <c r="A340">
        <v>334</v>
      </c>
      <c r="B340" s="7">
        <v>55975</v>
      </c>
      <c r="C340" s="8">
        <f t="shared" si="25"/>
        <v>1368170.7072735019</v>
      </c>
      <c r="D340" s="6">
        <f t="shared" si="29"/>
        <v>53682.16230121391</v>
      </c>
      <c r="E340" s="8">
        <f t="shared" si="26"/>
        <v>5700.7112803062582</v>
      </c>
      <c r="F340" s="6">
        <f t="shared" si="27"/>
        <v>47981.451020907654</v>
      </c>
      <c r="G340" s="8">
        <f t="shared" si="28"/>
        <v>1320189.2562525943</v>
      </c>
    </row>
    <row r="341" spans="1:7" x14ac:dyDescent="0.3">
      <c r="A341">
        <v>335</v>
      </c>
      <c r="B341" s="7">
        <v>56005</v>
      </c>
      <c r="C341" s="8">
        <f t="shared" si="25"/>
        <v>1320189.2562525943</v>
      </c>
      <c r="D341" s="6">
        <f t="shared" si="29"/>
        <v>53682.16230121391</v>
      </c>
      <c r="E341" s="8">
        <f t="shared" si="26"/>
        <v>5500.7885677191425</v>
      </c>
      <c r="F341" s="6">
        <f t="shared" si="27"/>
        <v>48181.373733494765</v>
      </c>
      <c r="G341" s="8">
        <f t="shared" si="28"/>
        <v>1272007.8825190996</v>
      </c>
    </row>
    <row r="342" spans="1:7" x14ac:dyDescent="0.3">
      <c r="A342">
        <v>336</v>
      </c>
      <c r="B342" s="7">
        <v>56036</v>
      </c>
      <c r="C342" s="8">
        <f t="shared" si="25"/>
        <v>1272007.8825190996</v>
      </c>
      <c r="D342" s="6">
        <f t="shared" si="29"/>
        <v>53682.16230121391</v>
      </c>
      <c r="E342" s="8">
        <f t="shared" si="26"/>
        <v>5300.0328438295819</v>
      </c>
      <c r="F342" s="6">
        <f t="shared" si="27"/>
        <v>48382.129457384326</v>
      </c>
      <c r="G342" s="8">
        <f t="shared" si="28"/>
        <v>1223625.7530617153</v>
      </c>
    </row>
    <row r="343" spans="1:7" x14ac:dyDescent="0.3">
      <c r="A343">
        <v>337</v>
      </c>
      <c r="B343" s="7">
        <v>56066</v>
      </c>
      <c r="C343" s="8">
        <f t="shared" si="25"/>
        <v>1223625.7530617153</v>
      </c>
      <c r="D343" s="6">
        <f t="shared" si="29"/>
        <v>53682.16230121391</v>
      </c>
      <c r="E343" s="8">
        <f t="shared" si="26"/>
        <v>5098.4406377571468</v>
      </c>
      <c r="F343" s="6">
        <f t="shared" si="27"/>
        <v>48583.721663456759</v>
      </c>
      <c r="G343" s="8">
        <f t="shared" si="28"/>
        <v>1175042.0313982586</v>
      </c>
    </row>
    <row r="344" spans="1:7" x14ac:dyDescent="0.3">
      <c r="A344">
        <v>338</v>
      </c>
      <c r="B344" s="7">
        <v>56097</v>
      </c>
      <c r="C344" s="8">
        <f t="shared" si="25"/>
        <v>1175042.0313982586</v>
      </c>
      <c r="D344" s="6">
        <f t="shared" si="29"/>
        <v>53682.16230121391</v>
      </c>
      <c r="E344" s="8">
        <f t="shared" si="26"/>
        <v>4896.0084641594112</v>
      </c>
      <c r="F344" s="6">
        <f t="shared" si="27"/>
        <v>48786.153837054502</v>
      </c>
      <c r="G344" s="8">
        <f t="shared" si="28"/>
        <v>1126255.8775612041</v>
      </c>
    </row>
    <row r="345" spans="1:7" x14ac:dyDescent="0.3">
      <c r="A345">
        <v>339</v>
      </c>
      <c r="B345" s="7">
        <v>56128</v>
      </c>
      <c r="C345" s="8">
        <f t="shared" si="25"/>
        <v>1126255.8775612041</v>
      </c>
      <c r="D345" s="6">
        <f t="shared" si="29"/>
        <v>53682.16230121391</v>
      </c>
      <c r="E345" s="8">
        <f t="shared" si="26"/>
        <v>4692.7328231716838</v>
      </c>
      <c r="F345" s="6">
        <f t="shared" si="27"/>
        <v>48989.429478042228</v>
      </c>
      <c r="G345" s="8">
        <f t="shared" si="28"/>
        <v>1077266.4480831618</v>
      </c>
    </row>
    <row r="346" spans="1:7" x14ac:dyDescent="0.3">
      <c r="A346">
        <v>340</v>
      </c>
      <c r="B346" s="7">
        <v>56158</v>
      </c>
      <c r="C346" s="8">
        <f t="shared" si="25"/>
        <v>1077266.4480831618</v>
      </c>
      <c r="D346" s="6">
        <f t="shared" si="29"/>
        <v>53682.16230121391</v>
      </c>
      <c r="E346" s="8">
        <f t="shared" si="26"/>
        <v>4488.6102003465076</v>
      </c>
      <c r="F346" s="6">
        <f t="shared" si="27"/>
        <v>49193.552100867404</v>
      </c>
      <c r="G346" s="8">
        <f t="shared" si="28"/>
        <v>1028072.8959822945</v>
      </c>
    </row>
    <row r="347" spans="1:7" x14ac:dyDescent="0.3">
      <c r="A347">
        <v>341</v>
      </c>
      <c r="B347" s="7">
        <v>56189</v>
      </c>
      <c r="C347" s="8">
        <f t="shared" si="25"/>
        <v>1028072.8959822945</v>
      </c>
      <c r="D347" s="6">
        <f t="shared" si="29"/>
        <v>53682.16230121391</v>
      </c>
      <c r="E347" s="8">
        <f t="shared" si="26"/>
        <v>4283.6370665928935</v>
      </c>
      <c r="F347" s="6">
        <f t="shared" si="27"/>
        <v>49398.525234621018</v>
      </c>
      <c r="G347" s="8">
        <f t="shared" si="28"/>
        <v>978674.37074767344</v>
      </c>
    </row>
    <row r="348" spans="1:7" x14ac:dyDescent="0.3">
      <c r="A348">
        <v>342</v>
      </c>
      <c r="B348" s="7">
        <v>56219</v>
      </c>
      <c r="C348" s="8">
        <f t="shared" si="25"/>
        <v>978674.37074767344</v>
      </c>
      <c r="D348" s="6">
        <f t="shared" si="29"/>
        <v>53682.16230121391</v>
      </c>
      <c r="E348" s="8">
        <f t="shared" si="26"/>
        <v>4077.8098781153058</v>
      </c>
      <c r="F348" s="6">
        <f t="shared" si="27"/>
        <v>49604.352423098608</v>
      </c>
      <c r="G348" s="8">
        <f t="shared" si="28"/>
        <v>929070.0183245748</v>
      </c>
    </row>
    <row r="349" spans="1:7" x14ac:dyDescent="0.3">
      <c r="A349">
        <v>343</v>
      </c>
      <c r="B349" s="7">
        <v>56250</v>
      </c>
      <c r="C349" s="8">
        <f t="shared" si="25"/>
        <v>929070.0183245748</v>
      </c>
      <c r="D349" s="6">
        <f t="shared" si="29"/>
        <v>53682.16230121391</v>
      </c>
      <c r="E349" s="8">
        <f t="shared" si="26"/>
        <v>3871.1250763523949</v>
      </c>
      <c r="F349" s="6">
        <f t="shared" si="27"/>
        <v>49811.037224861517</v>
      </c>
      <c r="G349" s="8">
        <f t="shared" si="28"/>
        <v>879258.98109971324</v>
      </c>
    </row>
    <row r="350" spans="1:7" x14ac:dyDescent="0.3">
      <c r="A350">
        <v>344</v>
      </c>
      <c r="B350" s="7">
        <v>56281</v>
      </c>
      <c r="C350" s="8">
        <f t="shared" si="25"/>
        <v>879258.98109971324</v>
      </c>
      <c r="D350" s="6">
        <f t="shared" si="29"/>
        <v>53682.16230121391</v>
      </c>
      <c r="E350" s="8">
        <f t="shared" si="26"/>
        <v>3663.579087915472</v>
      </c>
      <c r="F350" s="6">
        <f t="shared" si="27"/>
        <v>50018.583213298436</v>
      </c>
      <c r="G350" s="8">
        <f t="shared" si="28"/>
        <v>829240.39788641478</v>
      </c>
    </row>
    <row r="351" spans="1:7" x14ac:dyDescent="0.3">
      <c r="A351">
        <v>345</v>
      </c>
      <c r="B351" s="7">
        <v>56309</v>
      </c>
      <c r="C351" s="8">
        <f t="shared" si="25"/>
        <v>829240.39788641478</v>
      </c>
      <c r="D351" s="6">
        <f t="shared" si="29"/>
        <v>53682.16230121391</v>
      </c>
      <c r="E351" s="8">
        <f t="shared" si="26"/>
        <v>3455.1683245267282</v>
      </c>
      <c r="F351" s="6">
        <f t="shared" si="27"/>
        <v>50226.993976687183</v>
      </c>
      <c r="G351" s="8">
        <f t="shared" si="28"/>
        <v>779013.40390972758</v>
      </c>
    </row>
    <row r="352" spans="1:7" x14ac:dyDescent="0.3">
      <c r="A352">
        <v>346</v>
      </c>
      <c r="B352" s="7">
        <v>56340</v>
      </c>
      <c r="C352" s="8">
        <f t="shared" si="25"/>
        <v>779013.40390972758</v>
      </c>
      <c r="D352" s="6">
        <f t="shared" si="29"/>
        <v>53682.16230121391</v>
      </c>
      <c r="E352" s="8">
        <f t="shared" si="26"/>
        <v>3245.889182957198</v>
      </c>
      <c r="F352" s="6">
        <f t="shared" si="27"/>
        <v>50436.273118256715</v>
      </c>
      <c r="G352" s="8">
        <f t="shared" si="28"/>
        <v>728577.13079147087</v>
      </c>
    </row>
    <row r="353" spans="1:7" x14ac:dyDescent="0.3">
      <c r="A353">
        <v>347</v>
      </c>
      <c r="B353" s="7">
        <v>56370</v>
      </c>
      <c r="C353" s="8">
        <f t="shared" si="25"/>
        <v>728577.13079147087</v>
      </c>
      <c r="D353" s="6">
        <f t="shared" si="29"/>
        <v>53682.16230121391</v>
      </c>
      <c r="E353" s="8">
        <f t="shared" si="26"/>
        <v>3035.738044964462</v>
      </c>
      <c r="F353" s="6">
        <f t="shared" si="27"/>
        <v>50646.424256249447</v>
      </c>
      <c r="G353" s="8">
        <f t="shared" si="28"/>
        <v>677930.70653522143</v>
      </c>
    </row>
    <row r="354" spans="1:7" x14ac:dyDescent="0.3">
      <c r="A354">
        <v>348</v>
      </c>
      <c r="B354" s="7">
        <v>56401</v>
      </c>
      <c r="C354" s="8">
        <f t="shared" si="25"/>
        <v>677930.70653522143</v>
      </c>
      <c r="D354" s="6">
        <f t="shared" si="29"/>
        <v>53682.16230121391</v>
      </c>
      <c r="E354" s="8">
        <f t="shared" si="26"/>
        <v>2824.7112772300893</v>
      </c>
      <c r="F354" s="6">
        <f t="shared" si="27"/>
        <v>50857.45102398382</v>
      </c>
      <c r="G354" s="8">
        <f t="shared" si="28"/>
        <v>627073.25551123766</v>
      </c>
    </row>
    <row r="355" spans="1:7" x14ac:dyDescent="0.3">
      <c r="A355">
        <v>349</v>
      </c>
      <c r="B355" s="7">
        <v>56431</v>
      </c>
      <c r="C355" s="8">
        <f t="shared" si="25"/>
        <v>627073.25551123766</v>
      </c>
      <c r="D355" s="6">
        <f t="shared" si="29"/>
        <v>53682.16230121391</v>
      </c>
      <c r="E355" s="8">
        <f t="shared" si="26"/>
        <v>2612.8052312968234</v>
      </c>
      <c r="F355" s="6">
        <f t="shared" si="27"/>
        <v>51069.357069917089</v>
      </c>
      <c r="G355" s="8">
        <f t="shared" si="28"/>
        <v>576003.89844132052</v>
      </c>
    </row>
    <row r="356" spans="1:7" x14ac:dyDescent="0.3">
      <c r="A356">
        <v>350</v>
      </c>
      <c r="B356" s="7">
        <v>56462</v>
      </c>
      <c r="C356" s="8">
        <f t="shared" si="25"/>
        <v>576003.89844132052</v>
      </c>
      <c r="D356" s="6">
        <f t="shared" si="29"/>
        <v>53682.16230121391</v>
      </c>
      <c r="E356" s="8">
        <f t="shared" si="26"/>
        <v>2400.0162435055022</v>
      </c>
      <c r="F356" s="6">
        <f t="shared" si="27"/>
        <v>51282.146057708407</v>
      </c>
      <c r="G356" s="8">
        <f t="shared" si="28"/>
        <v>524721.7523836121</v>
      </c>
    </row>
    <row r="357" spans="1:7" x14ac:dyDescent="0.3">
      <c r="A357">
        <v>351</v>
      </c>
      <c r="B357" s="7">
        <v>56493</v>
      </c>
      <c r="C357" s="8">
        <f t="shared" si="25"/>
        <v>524721.7523836121</v>
      </c>
      <c r="D357" s="6">
        <f t="shared" si="29"/>
        <v>53682.16230121391</v>
      </c>
      <c r="E357" s="8">
        <f t="shared" si="26"/>
        <v>2186.340634931717</v>
      </c>
      <c r="F357" s="6">
        <f t="shared" si="27"/>
        <v>51495.821666282194</v>
      </c>
      <c r="G357" s="8">
        <f t="shared" si="28"/>
        <v>473225.9307173299</v>
      </c>
    </row>
    <row r="358" spans="1:7" x14ac:dyDescent="0.3">
      <c r="A358">
        <v>352</v>
      </c>
      <c r="B358" s="7">
        <v>56523</v>
      </c>
      <c r="C358" s="8">
        <f>G357</f>
        <v>473225.9307173299</v>
      </c>
      <c r="D358" s="6">
        <f>$D$3</f>
        <v>53682.16230121391</v>
      </c>
      <c r="E358" s="8">
        <f>C358*$D$2</f>
        <v>1971.7747113222078</v>
      </c>
      <c r="F358" s="6">
        <f>D358-E358</f>
        <v>51710.387589891703</v>
      </c>
      <c r="G358" s="8">
        <f>C358-F358</f>
        <v>421515.54312743817</v>
      </c>
    </row>
    <row r="359" spans="1:7" x14ac:dyDescent="0.3">
      <c r="A359">
        <v>353</v>
      </c>
      <c r="B359" s="7">
        <v>56554</v>
      </c>
      <c r="C359" s="8">
        <f>G358</f>
        <v>421515.54312743817</v>
      </c>
      <c r="D359" s="6">
        <f t="shared" ref="D359:D366" si="30">$D$3</f>
        <v>53682.16230121391</v>
      </c>
      <c r="E359" s="8">
        <f>C359*$D$2</f>
        <v>1756.3147630309923</v>
      </c>
      <c r="F359" s="6">
        <f>D359-E359</f>
        <v>51925.847538182919</v>
      </c>
      <c r="G359" s="8">
        <f>C359-F359</f>
        <v>369589.69558925525</v>
      </c>
    </row>
    <row r="360" spans="1:7" x14ac:dyDescent="0.3">
      <c r="A360">
        <v>354</v>
      </c>
      <c r="B360" s="7">
        <v>56584</v>
      </c>
      <c r="C360" s="8">
        <f t="shared" ref="C360:C366" si="31">G359</f>
        <v>369589.69558925525</v>
      </c>
      <c r="D360" s="6">
        <f t="shared" si="30"/>
        <v>53682.16230121391</v>
      </c>
      <c r="E360" s="8">
        <f t="shared" ref="E360:E366" si="32">C360*$D$2</f>
        <v>1539.9570649552302</v>
      </c>
      <c r="F360" s="6">
        <f t="shared" ref="F360:F367" si="33">D360-E360</f>
        <v>52142.205236258676</v>
      </c>
      <c r="G360" s="8">
        <f t="shared" ref="G360:G366" si="34">C360-F360</f>
        <v>317447.49035299657</v>
      </c>
    </row>
    <row r="361" spans="1:7" x14ac:dyDescent="0.3">
      <c r="A361">
        <v>355</v>
      </c>
      <c r="B361" s="7">
        <v>56615</v>
      </c>
      <c r="C361" s="8">
        <f t="shared" si="31"/>
        <v>317447.49035299657</v>
      </c>
      <c r="D361" s="6">
        <f t="shared" si="30"/>
        <v>53682.16230121391</v>
      </c>
      <c r="E361" s="8">
        <f t="shared" si="32"/>
        <v>1322.697876470819</v>
      </c>
      <c r="F361" s="6">
        <f t="shared" si="33"/>
        <v>52359.464424743092</v>
      </c>
      <c r="G361" s="8">
        <f t="shared" si="34"/>
        <v>265088.02592825348</v>
      </c>
    </row>
    <row r="362" spans="1:7" x14ac:dyDescent="0.3">
      <c r="A362">
        <v>356</v>
      </c>
      <c r="B362" s="7">
        <v>56646</v>
      </c>
      <c r="C362" s="8">
        <f t="shared" si="31"/>
        <v>265088.02592825348</v>
      </c>
      <c r="D362" s="6">
        <f t="shared" si="30"/>
        <v>53682.16230121391</v>
      </c>
      <c r="E362" s="8">
        <f t="shared" si="32"/>
        <v>1104.5334413677228</v>
      </c>
      <c r="F362" s="6">
        <f t="shared" si="33"/>
        <v>52577.628859846183</v>
      </c>
      <c r="G362" s="8">
        <f t="shared" si="34"/>
        <v>212510.3970684073</v>
      </c>
    </row>
    <row r="363" spans="1:7" x14ac:dyDescent="0.3">
      <c r="A363">
        <v>357</v>
      </c>
      <c r="B363" s="7">
        <v>56674</v>
      </c>
      <c r="C363" s="8">
        <f t="shared" si="31"/>
        <v>212510.3970684073</v>
      </c>
      <c r="D363" s="6">
        <f t="shared" si="30"/>
        <v>53682.16230121391</v>
      </c>
      <c r="E363" s="8">
        <f t="shared" si="32"/>
        <v>885.45998778503042</v>
      </c>
      <c r="F363" s="6">
        <f t="shared" si="33"/>
        <v>52796.702313428883</v>
      </c>
      <c r="G363" s="8">
        <f t="shared" si="34"/>
        <v>159713.69475497841</v>
      </c>
    </row>
    <row r="364" spans="1:7" x14ac:dyDescent="0.3">
      <c r="A364">
        <v>358</v>
      </c>
      <c r="B364" s="7">
        <v>56705</v>
      </c>
      <c r="C364" s="8">
        <f t="shared" si="31"/>
        <v>159713.69475497841</v>
      </c>
      <c r="D364" s="6">
        <f t="shared" si="30"/>
        <v>53682.16230121391</v>
      </c>
      <c r="E364" s="8">
        <f t="shared" si="32"/>
        <v>665.47372814574339</v>
      </c>
      <c r="F364" s="6">
        <f t="shared" si="33"/>
        <v>53016.688573068168</v>
      </c>
      <c r="G364" s="8">
        <f t="shared" si="34"/>
        <v>106697.00618191024</v>
      </c>
    </row>
    <row r="365" spans="1:7" x14ac:dyDescent="0.3">
      <c r="A365">
        <v>359</v>
      </c>
      <c r="B365" s="7">
        <v>56735</v>
      </c>
      <c r="C365" s="8">
        <f t="shared" si="31"/>
        <v>106697.00618191024</v>
      </c>
      <c r="D365" s="6">
        <f t="shared" si="30"/>
        <v>53682.16230121391</v>
      </c>
      <c r="E365" s="8">
        <f t="shared" si="32"/>
        <v>444.57085909129268</v>
      </c>
      <c r="F365" s="6">
        <f t="shared" si="33"/>
        <v>53237.591442122619</v>
      </c>
      <c r="G365" s="8">
        <f t="shared" si="34"/>
        <v>53459.414739787622</v>
      </c>
    </row>
    <row r="366" spans="1:7" x14ac:dyDescent="0.3">
      <c r="A366">
        <v>360</v>
      </c>
      <c r="B366" s="7">
        <v>56766</v>
      </c>
      <c r="C366" s="8">
        <f t="shared" si="31"/>
        <v>53459.414739787622</v>
      </c>
      <c r="D366" s="6">
        <f t="shared" si="30"/>
        <v>53682.16230121391</v>
      </c>
      <c r="E366" s="8">
        <f t="shared" si="32"/>
        <v>222.74756141578175</v>
      </c>
      <c r="F366" s="6">
        <f t="shared" si="33"/>
        <v>53459.414739798129</v>
      </c>
      <c r="G366" s="8">
        <f t="shared" si="34"/>
        <v>-1.0506482794880867E-8</v>
      </c>
    </row>
    <row r="367" spans="1:7" x14ac:dyDescent="0.3">
      <c r="D367" s="6">
        <f>SUM(D7:D366)</f>
        <v>19325578.428436991</v>
      </c>
      <c r="E367" s="8">
        <f>SUM(E7:E366)</f>
        <v>9325578.4284370057</v>
      </c>
      <c r="F367" s="6">
        <f t="shared" si="33"/>
        <v>9999999.9999999851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Loan Amortization Calculator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</dc:creator>
  <cp:lastModifiedBy>Shreya</cp:lastModifiedBy>
  <dcterms:created xsi:type="dcterms:W3CDTF">2025-05-18T13:58:32Z</dcterms:created>
  <dcterms:modified xsi:type="dcterms:W3CDTF">2025-05-18T14:57:55Z</dcterms:modified>
</cp:coreProperties>
</file>