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15" i="1" l="1"/>
  <c r="D6" i="1" l="1"/>
  <c r="D4" i="1" l="1"/>
  <c r="D3" i="1"/>
  <c r="D14" i="1"/>
</calcChain>
</file>

<file path=xl/sharedStrings.xml><?xml version="1.0" encoding="utf-8"?>
<sst xmlns="http://schemas.openxmlformats.org/spreadsheetml/2006/main" count="31" uniqueCount="25">
  <si>
    <t>Part</t>
  </si>
  <si>
    <t>Quantity</t>
  </si>
  <si>
    <t>Cost</t>
  </si>
  <si>
    <t>Link</t>
  </si>
  <si>
    <t>http://www.newark.com/stmicroelectronics/ld1117s33ctr/ic-ldo-volt-reg-3-3v-0-8a-sot/dp/89K0626?CMP=AFC-OP</t>
  </si>
  <si>
    <t>3.3V Voltage Reg</t>
  </si>
  <si>
    <t>https://www.sparkfun.com/products/9473</t>
  </si>
  <si>
    <t>W5100 TCP/IP Breakout</t>
  </si>
  <si>
    <t>http://www.mouser.com/ProductDetail/Texas-Instruments/EK-LM4F120XL/?qs=t9Lg9qrXjEy2enepSwqR9A==</t>
  </si>
  <si>
    <t>TI Stellaris EK-LM4F120XL</t>
  </si>
  <si>
    <t>Dual 4:1 Muxes</t>
  </si>
  <si>
    <t>http://www.newark.com/nxp/74hc4052d-653/ic-analog-mux-dmux-dual-4-x-1/dp/78R7402</t>
  </si>
  <si>
    <t>Cost/Unit</t>
  </si>
  <si>
    <t>https://www.sparkfun.com/products/9609</t>
  </si>
  <si>
    <t>Power Switch</t>
  </si>
  <si>
    <t>GPS</t>
  </si>
  <si>
    <t>http://www.adafruit.com/products/746</t>
  </si>
  <si>
    <t>https://www.sparkfun.com/products/11295</t>
  </si>
  <si>
    <t>Digital Temp</t>
  </si>
  <si>
    <t>http://www.mouser.com/ProductDetail/Maxim-Integrated/MAX3077EESA+/?qs=sGAEpiMZZMuobhpKLk3hh6ov3TfCBqZhbNybjDy0atQ%3d</t>
  </si>
  <si>
    <t>Parts We Have</t>
  </si>
  <si>
    <t>RS-485 Transceivers</t>
  </si>
  <si>
    <t>Parts We Don't Have</t>
  </si>
  <si>
    <t>?</t>
  </si>
  <si>
    <t>http://www.mouser.com/ProductDetail/Diodes-Incorporated/1N4148WS-7-F/?qs=sGAEpiMZZMtoHjESLttvkr74rFM1mfYSUkQNUJ8i7JM%3d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</si>
</sst>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1"/>
    <xf numFmtId="8" fontId="0" fillId="0" borderId="0" xfId="0" applyNumberFormat="1"/>
    <xf numFmtId="0" fontId="2" fillId="0" borderId="0" xfId="0" applyFont="1"/>
    <xf numFmtId="0" fontId="0" fillId="0" borderId="0" xfId="0" applyAlignment="1">
      <alignment horizontal="left"/>
    </xf>
    <xf numFmtId="0" fontId="3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://www.newark.com/nxp/74hc4052d-653/ic-analog-mux-dmux-dual-4-x-1/dp/78R7402" TargetMode="External"/><Relationship Id="rId7" Type="http://schemas.openxmlformats.org/officeDocument/2006/relationships/hyperlink" Target="https://www.sparkfun.com/products/11295" TargetMode="External"/><Relationship Id="rId2" Type="http://schemas.openxmlformats.org/officeDocument/2006/relationships/hyperlink" Target="https://www.sparkfun.com/products/9473" TargetMode="External"/><Relationship Id="rId1" Type="http://schemas.openxmlformats.org/officeDocument/2006/relationships/hyperlink" Target="http://www.newark.com/stmicroelectronics/ld1117s33ctr/ic-ldo-volt-reg-3-3v-0-8a-sot/dp/89K0626?CMP=AFC-OP" TargetMode="External"/><Relationship Id="rId6" Type="http://schemas.openxmlformats.org/officeDocument/2006/relationships/hyperlink" Target="http://www.mouser.com/ProductDetail/Texas-Instruments/EK-LM4F120XL/?qs=t9Lg9qrXjEy2enepSwqR9A==" TargetMode="External"/><Relationship Id="rId5" Type="http://schemas.openxmlformats.org/officeDocument/2006/relationships/hyperlink" Target="http://www.mouser.com/ProductDetail/Maxim-Integrated/MAX3077EESA+/?qs=sGAEpiMZZMuobhpKLk3hh6ov3TfCBqZhbNybjDy0atQ%3d" TargetMode="External"/><Relationship Id="rId4" Type="http://schemas.openxmlformats.org/officeDocument/2006/relationships/hyperlink" Target="https://www.sparkfun.com/products/960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tabSelected="1" workbookViewId="0">
      <selection activeCell="E9" sqref="E9"/>
    </sheetView>
  </sheetViews>
  <sheetFormatPr defaultRowHeight="15" x14ac:dyDescent="0.25"/>
  <cols>
    <col min="1" max="1" width="25" bestFit="1" customWidth="1"/>
    <col min="2" max="2" width="11.28515625" bestFit="1" customWidth="1"/>
    <col min="3" max="3" width="12.28515625" bestFit="1" customWidth="1"/>
    <col min="4" max="4" width="12.28515625" customWidth="1"/>
    <col min="5" max="5" width="103.42578125" customWidth="1"/>
  </cols>
  <sheetData>
    <row r="1" spans="1:5" ht="18.75" x14ac:dyDescent="0.3">
      <c r="A1" s="5" t="s">
        <v>22</v>
      </c>
    </row>
    <row r="2" spans="1:5" ht="18.75" x14ac:dyDescent="0.3">
      <c r="A2" s="3" t="s">
        <v>0</v>
      </c>
      <c r="B2" s="3" t="s">
        <v>1</v>
      </c>
      <c r="C2" s="3" t="s">
        <v>12</v>
      </c>
      <c r="D2" s="3" t="s">
        <v>2</v>
      </c>
      <c r="E2" s="3" t="s">
        <v>3</v>
      </c>
    </row>
    <row r="3" spans="1:5" x14ac:dyDescent="0.25">
      <c r="A3" t="s">
        <v>7</v>
      </c>
      <c r="B3">
        <v>1</v>
      </c>
      <c r="C3" s="2">
        <v>24.95</v>
      </c>
      <c r="D3" s="2">
        <f t="shared" ref="D3:D6" si="0">(C3*B3)</f>
        <v>24.95</v>
      </c>
      <c r="E3" s="1" t="s">
        <v>6</v>
      </c>
    </row>
    <row r="4" spans="1:5" x14ac:dyDescent="0.25">
      <c r="A4" t="s">
        <v>10</v>
      </c>
      <c r="B4">
        <v>6</v>
      </c>
      <c r="C4" s="2">
        <v>0.56999999999999995</v>
      </c>
      <c r="D4" s="2">
        <f t="shared" si="0"/>
        <v>3.42</v>
      </c>
      <c r="E4" s="1" t="s">
        <v>11</v>
      </c>
    </row>
    <row r="5" spans="1:5" x14ac:dyDescent="0.25">
      <c r="A5" t="s">
        <v>18</v>
      </c>
      <c r="B5">
        <v>1</v>
      </c>
      <c r="C5" s="2"/>
      <c r="D5" s="2"/>
      <c r="E5" s="1" t="s">
        <v>17</v>
      </c>
    </row>
    <row r="6" spans="1:5" x14ac:dyDescent="0.25">
      <c r="A6" t="s">
        <v>14</v>
      </c>
      <c r="B6">
        <v>1</v>
      </c>
      <c r="C6" s="2">
        <v>0.75</v>
      </c>
      <c r="D6" s="2">
        <f t="shared" si="0"/>
        <v>0.75</v>
      </c>
      <c r="E6" s="1" t="s">
        <v>13</v>
      </c>
    </row>
    <row r="7" spans="1:5" x14ac:dyDescent="0.25">
      <c r="A7" t="s">
        <v>18</v>
      </c>
      <c r="B7">
        <v>1</v>
      </c>
      <c r="C7" s="2"/>
      <c r="D7" s="2"/>
      <c r="E7" s="1" t="s">
        <v>17</v>
      </c>
    </row>
    <row r="8" spans="1:5" x14ac:dyDescent="0.25">
      <c r="E8" s="1" t="s">
        <v>24</v>
      </c>
    </row>
    <row r="10" spans="1:5" ht="18.75" x14ac:dyDescent="0.3">
      <c r="A10" s="5" t="s">
        <v>20</v>
      </c>
    </row>
    <row r="11" spans="1:5" ht="18.75" x14ac:dyDescent="0.3">
      <c r="A11" s="3" t="s">
        <v>0</v>
      </c>
      <c r="B11" s="3" t="s">
        <v>1</v>
      </c>
      <c r="C11" s="3"/>
      <c r="D11" s="3"/>
      <c r="E11" s="3" t="s">
        <v>3</v>
      </c>
    </row>
    <row r="12" spans="1:5" x14ac:dyDescent="0.25">
      <c r="A12" t="s">
        <v>21</v>
      </c>
      <c r="B12" t="s">
        <v>23</v>
      </c>
      <c r="E12" s="1" t="s">
        <v>19</v>
      </c>
    </row>
    <row r="13" spans="1:5" x14ac:dyDescent="0.25">
      <c r="A13" t="s">
        <v>15</v>
      </c>
      <c r="B13" t="s">
        <v>23</v>
      </c>
      <c r="C13" s="2"/>
      <c r="D13" s="2"/>
      <c r="E13" s="1" t="s">
        <v>16</v>
      </c>
    </row>
    <row r="14" spans="1:5" x14ac:dyDescent="0.25">
      <c r="A14" s="4" t="s">
        <v>5</v>
      </c>
      <c r="B14">
        <v>1</v>
      </c>
      <c r="C14" s="2">
        <v>0.49</v>
      </c>
      <c r="D14" s="2">
        <f>(C14*B14)</f>
        <v>0.49</v>
      </c>
      <c r="E14" s="1" t="s">
        <v>4</v>
      </c>
    </row>
    <row r="15" spans="1:5" x14ac:dyDescent="0.25">
      <c r="A15" t="s">
        <v>9</v>
      </c>
      <c r="B15">
        <v>1</v>
      </c>
      <c r="C15" s="2">
        <v>10.99</v>
      </c>
      <c r="D15" s="2">
        <f t="shared" ref="D15" si="1">(C15*B15)</f>
        <v>10.99</v>
      </c>
      <c r="E15" s="1" t="s">
        <v>8</v>
      </c>
    </row>
  </sheetData>
  <hyperlinks>
    <hyperlink ref="E14" r:id="rId1"/>
    <hyperlink ref="E3" r:id="rId2"/>
    <hyperlink ref="E4" r:id="rId3"/>
    <hyperlink ref="E6" r:id="rId4"/>
    <hyperlink ref="E12" r:id="rId5"/>
    <hyperlink ref="E15" r:id="rId6"/>
    <hyperlink ref="E7" r:id="rId7"/>
  </hyperlinks>
  <pageMargins left="0.7" right="0.7" top="0.75" bottom="0.75" header="0.3" footer="0.3"/>
  <pageSetup orientation="portrait"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2014-01-30T19:33:00Z</dcterms:modified>
</cp:coreProperties>
</file>