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" sheetId="1" r:id="rId3"/>
  </sheets>
  <definedNames/>
  <calcPr/>
</workbook>
</file>

<file path=xl/sharedStrings.xml><?xml version="1.0" encoding="utf-8"?>
<sst xmlns="http://schemas.openxmlformats.org/spreadsheetml/2006/main" count="137" uniqueCount="110">
  <si>
    <t>Id</t>
  </si>
  <si>
    <t>Designator</t>
  </si>
  <si>
    <t>Package</t>
  </si>
  <si>
    <t>Designation</t>
  </si>
  <si>
    <t>Item Name</t>
  </si>
  <si>
    <t>Part Number</t>
  </si>
  <si>
    <t>Vendor</t>
  </si>
  <si>
    <t>Quantity</t>
  </si>
  <si>
    <t>Cost Per Item</t>
  </si>
  <si>
    <t>Cost</t>
  </si>
  <si>
    <t>URL</t>
  </si>
  <si>
    <t>Comments</t>
  </si>
  <si>
    <t>U4</t>
  </si>
  <si>
    <t>TM4C129E_Launchpad_FULL_THT_BOTTOM</t>
  </si>
  <si>
    <t>TM4C129E_Launchpad</t>
  </si>
  <si>
    <t>LAUNCHPAD TM4C129E EVAL BRD</t>
  </si>
  <si>
    <t>296-44249-ND</t>
  </si>
  <si>
    <t>digikey</t>
  </si>
  <si>
    <t>https://www.digikey.com/products/en?keywords=tm4c129e%20launchpad</t>
  </si>
  <si>
    <t>C1,C2,C9,C10</t>
  </si>
  <si>
    <t>C_0603_1608Metric_Pad1.05x0.95mm_HandSolder</t>
  </si>
  <si>
    <t>10uF</t>
  </si>
  <si>
    <t>CAP CER 10UF 6.3V X5R 0603</t>
  </si>
  <si>
    <t>1276-1119-1-ND</t>
  </si>
  <si>
    <t>https://www.digikey.com/products/en?keywords=10+uF+capacitor&amp;pkeyword=10+uF+capacitor&amp;keywords=1276-1119-1-ND&amp;v=</t>
  </si>
  <si>
    <t>C3,C4,C5,C6,C7,C8</t>
  </si>
  <si>
    <t>1uF</t>
  </si>
  <si>
    <t>CAP CER 1UF 6.3V X5R 0603</t>
  </si>
  <si>
    <t>1276-1867-1-ND</t>
  </si>
  <si>
    <t>https://www.digikey.com/product-detail/en/samsung-electro-mechanics/CL10A105MQ8NNNC/1276-1867-1-ND/3889953</t>
  </si>
  <si>
    <t>D1,D2,D3,D4,D5,D6,D7,D8,D9,D11,D13</t>
  </si>
  <si>
    <t>LED_0603_1608Metric_Pad1.05x0.95mm_HandSolder</t>
  </si>
  <si>
    <t>LED</t>
  </si>
  <si>
    <t>LED YELLOW CLEAR SMD</t>
  </si>
  <si>
    <t>160-1448-1-ND</t>
  </si>
  <si>
    <t>https://www.digikey.com/products/en?keywords=160-1448-1-ND</t>
  </si>
  <si>
    <t>R1,R2,R3,R4,R5,R6,R7,R8,R9,R11,R13,R18,R19,R20,R21</t>
  </si>
  <si>
    <t>R_0603_1608Metric_Pad1.05x0.95mm_HandSolder</t>
  </si>
  <si>
    <t>RES SMD 510 OHM 5% 1/4W 0603</t>
  </si>
  <si>
    <t>RHM510DCT-ND</t>
  </si>
  <si>
    <t>https://www.digikey.com/products/en?keywords=RHM510DCT-ND</t>
  </si>
  <si>
    <t>U3,U6,U7</t>
  </si>
  <si>
    <t>OKI_Horizontal</t>
  </si>
  <si>
    <t>OKI</t>
  </si>
  <si>
    <t>DC DC CONVERTER 3.3V 5W</t>
  </si>
  <si>
    <t>811-3014-ND</t>
  </si>
  <si>
    <t>https://www.digikey.com/products/en?keywords=811-3014-ND</t>
  </si>
  <si>
    <t>SW0</t>
  </si>
  <si>
    <t>SW_CuK_OS102011MA1QN1_SPDT_Angled</t>
  </si>
  <si>
    <t>SW_SPST</t>
  </si>
  <si>
    <t>SWITCH SLIDE SPDT 100MA 12V</t>
  </si>
  <si>
    <t>CKN9559-ND</t>
  </si>
  <si>
    <t>https://www.digikey.com/products/en?keywords=CKN9559-ND</t>
  </si>
  <si>
    <t>SW1,SW3,SW5,SW7,SW8,SW9</t>
  </si>
  <si>
    <t>SW_SPST_TL3305A</t>
  </si>
  <si>
    <t>SW_Push</t>
  </si>
  <si>
    <t>SWITCH TACTILE SPST-NO 50MA 12V</t>
  </si>
  <si>
    <t>EG5350CT-ND</t>
  </si>
  <si>
    <t>https://www.digikey.com/products/en?keywords=EG5350CT-ND</t>
  </si>
  <si>
    <t>Conn2,Conn3,Conn4,Conn5,Conn6,Conn7</t>
  </si>
  <si>
    <t>MOLEX_SL_05_Vertical</t>
  </si>
  <si>
    <t>Molex_SL_05</t>
  </si>
  <si>
    <t>CONN HEADER R/A 5POS 2.54MM</t>
  </si>
  <si>
    <t>WM4903-ND</t>
  </si>
  <si>
    <t>https://www.digikey.com/products/en?keywords=WM4903-ND</t>
  </si>
  <si>
    <t>U1,U2,U5</t>
  </si>
  <si>
    <t>SOIC-16_3.9x9.9mm_P1.27mm</t>
  </si>
  <si>
    <t>MAX_3232</t>
  </si>
  <si>
    <t>IC TRANSCEIVER FULL 2/2 16SOIC</t>
  </si>
  <si>
    <t>296-13094-1-ND</t>
  </si>
  <si>
    <t>https://www.digikey.com/product-detail/en/texas-instruments/MAX3232CDR/296-13094-1-ND/484464</t>
  </si>
  <si>
    <t>Conn1,Conn8</t>
  </si>
  <si>
    <t>Anderson_2_Horizontal_Side_by_Side</t>
  </si>
  <si>
    <t>AndersonPP</t>
  </si>
  <si>
    <t>PCB Horizontal Bottom Contact</t>
  </si>
  <si>
    <t>1336G1</t>
  </si>
  <si>
    <t>powerwerx</t>
  </si>
  <si>
    <t>https://powerwerx.com/anderson-printed-circuit-board-pcb-contacts</t>
  </si>
  <si>
    <t>Red Housing</t>
  </si>
  <si>
    <t>1327FP</t>
  </si>
  <si>
    <t>https://powerwerx.com/anderson-power-fingerproof-pp15-45-housings</t>
  </si>
  <si>
    <t>Black Housing</t>
  </si>
  <si>
    <t>1327G6FP</t>
  </si>
  <si>
    <t>Conn9,Conn10,Conn11</t>
  </si>
  <si>
    <t>MOLEX_SL_02_Horizontal</t>
  </si>
  <si>
    <t>Molex_SL_02</t>
  </si>
  <si>
    <t>CONN HEADER R/A 2POS 2.54MM</t>
  </si>
  <si>
    <t>WM4900-ND</t>
  </si>
  <si>
    <t>https://www.digikey.com/products/en?keywords=WM4900-ND</t>
  </si>
  <si>
    <t>D15,D16</t>
  </si>
  <si>
    <t>G_LED</t>
  </si>
  <si>
    <t>LED GREEN CLEAR SMD</t>
  </si>
  <si>
    <t>160-1446-1-ND</t>
  </si>
  <si>
    <t>https://www.digikey.com/products/en?keywords=160-1446-1-ND</t>
  </si>
  <si>
    <t>D17,D18</t>
  </si>
  <si>
    <t>Org_LED</t>
  </si>
  <si>
    <t>LED ORANGE CLEAR SMD</t>
  </si>
  <si>
    <t>160-1445-1-ND</t>
  </si>
  <si>
    <t>https://www.digikey.com/products/en?keywords=160-1445-1-ND</t>
  </si>
  <si>
    <t>R15,R16,R17</t>
  </si>
  <si>
    <t>10K</t>
  </si>
  <si>
    <t xml:space="preserve"> RES SMD 10K OHM 1% 1/4W 0603 </t>
  </si>
  <si>
    <t>ESR03EZPF1002</t>
  </si>
  <si>
    <t>https://www.digikey.com/products/en?keywords=RHM10KADCT-ND</t>
  </si>
  <si>
    <t>U8</t>
  </si>
  <si>
    <t>LDD-1500L_LED_DRIVER</t>
  </si>
  <si>
    <t>LDD-1500L</t>
  </si>
  <si>
    <t>LED DRIVER CC BUCK 2-30V 1.5A</t>
  </si>
  <si>
    <t>1866-3101-ND</t>
  </si>
  <si>
    <t>https://www.digikey.com/products/en?keywords=1866-3101-ND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</si>
</sst>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powerwerx.com/anderson-printed-circuit-board-pcb-contacts" TargetMode="External"/><Relationship Id="rId10" Type="http://schemas.openxmlformats.org/officeDocument/2006/relationships/hyperlink" Target="https://www.digikey.com/product-detail/en/texas-instruments/MAX3232CDR/296-13094-1-ND/484464" TargetMode="External"/><Relationship Id="rId13" Type="http://schemas.openxmlformats.org/officeDocument/2006/relationships/hyperlink" Target="https://powerwerx.com/anderson-power-fingerproof-pp15-45-housings" TargetMode="External"/><Relationship Id="rId12" Type="http://schemas.openxmlformats.org/officeDocument/2006/relationships/hyperlink" Target="https://powerwerx.com/anderson-power-fingerproof-pp15-45-housings" TargetMode="External"/><Relationship Id="rId1" Type="http://schemas.openxmlformats.org/officeDocument/2006/relationships/hyperlink" Target="https://www.digikey.com/products/en?keywords=tm4c129e%20launchpad" TargetMode="External"/><Relationship Id="rId2" Type="http://schemas.openxmlformats.org/officeDocument/2006/relationships/hyperlink" Target="https://www.digikey.com/products/en?keywords=10+uF+capacitor&amp;pkeyword=10+uF+capacitor&amp;keywords=1276-1119-1-ND&amp;v=" TargetMode="External"/><Relationship Id="rId3" Type="http://schemas.openxmlformats.org/officeDocument/2006/relationships/hyperlink" Target="https://www.digikey.com/product-detail/en/samsung-electro-mechanics/CL10A105MQ8NNNC/1276-1867-1-ND/3889953" TargetMode="External"/><Relationship Id="rId4" Type="http://schemas.openxmlformats.org/officeDocument/2006/relationships/hyperlink" Target="https://www.digikey.com/products/en?keywords=160-1448-1-ND" TargetMode="External"/><Relationship Id="rId9" Type="http://schemas.openxmlformats.org/officeDocument/2006/relationships/hyperlink" Target="https://www.digikey.com/products/en?keywords=WM4903-ND" TargetMode="External"/><Relationship Id="rId15" Type="http://schemas.openxmlformats.org/officeDocument/2006/relationships/hyperlink" Target="https://www.digikey.com/products/en?keywords=160-1446-1-ND" TargetMode="External"/><Relationship Id="rId14" Type="http://schemas.openxmlformats.org/officeDocument/2006/relationships/hyperlink" Target="https://www.digikey.com/products/en?keywords=WM4900-ND" TargetMode="External"/><Relationship Id="rId17" Type="http://schemas.openxmlformats.org/officeDocument/2006/relationships/hyperlink" Target="https://www.digikey.com/products/en?keywords=RHM10KADCT-ND" TargetMode="External"/><Relationship Id="rId16" Type="http://schemas.openxmlformats.org/officeDocument/2006/relationships/hyperlink" Target="https://www.digikey.com/products/en?keywords=160-1445-1-ND" TargetMode="External"/><Relationship Id="rId5" Type="http://schemas.openxmlformats.org/officeDocument/2006/relationships/hyperlink" Target="https://www.digikey.com/products/en?keywords=RHM510DCT-ND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www.digikey.com/products/en?keywords=811-3014-ND" TargetMode="External"/><Relationship Id="rId18" Type="http://schemas.openxmlformats.org/officeDocument/2006/relationships/hyperlink" Target="https://www.digikey.com/products/en?keywords=1866-3101-ND" TargetMode="External"/><Relationship Id="rId7" Type="http://schemas.openxmlformats.org/officeDocument/2006/relationships/hyperlink" Target="https://www.digikey.com/products/en?keywords=CKN9559-ND" TargetMode="External"/><Relationship Id="rId8" Type="http://schemas.openxmlformats.org/officeDocument/2006/relationships/hyperlink" Target="https://www.digikey.com/products/en?keywords=EG5350CT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1.14"/>
    <col customWidth="1" min="4" max="4" width="19.14"/>
    <col customWidth="1" min="5" max="5" width="19.86"/>
    <col customWidth="1" min="6" max="6" width="35.0"/>
    <col customWidth="1" min="14" max="14" width="47.14"/>
  </cols>
  <sheetData>
    <row r="1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 t="s">
        <v>5</v>
      </c>
      <c r="I1" s="1" t="s">
        <v>6</v>
      </c>
      <c r="J1" s="1" t="s">
        <v>7</v>
      </c>
      <c r="K1" s="1" t="s">
        <v>8</v>
      </c>
      <c r="M1" s="1" t="s">
        <v>9</v>
      </c>
      <c r="N1" s="1" t="s">
        <v>10</v>
      </c>
      <c r="O1" s="1" t="s">
        <v>11</v>
      </c>
    </row>
    <row r="2">
      <c r="A2" s="1">
        <v>1.0</v>
      </c>
      <c r="B2" s="1" t="s">
        <v>12</v>
      </c>
      <c r="C2" s="1" t="s">
        <v>13</v>
      </c>
      <c r="E2" s="1" t="s">
        <v>14</v>
      </c>
      <c r="F2" s="1" t="s">
        <v>15</v>
      </c>
      <c r="G2" s="1" t="s">
        <v>16</v>
      </c>
      <c r="I2" s="1" t="s">
        <v>17</v>
      </c>
      <c r="J2" s="1">
        <v>1.0</v>
      </c>
      <c r="K2" s="1">
        <v>25.95</v>
      </c>
      <c r="M2" s="1">
        <f t="shared" ref="M2:M12" si="1">K2*J2</f>
        <v>25.95</v>
      </c>
      <c r="N2" s="2" t="s">
        <v>18</v>
      </c>
    </row>
    <row r="3">
      <c r="A3" s="1">
        <v>2.0</v>
      </c>
      <c r="B3" s="1" t="s">
        <v>19</v>
      </c>
      <c r="C3" s="1" t="s">
        <v>20</v>
      </c>
      <c r="E3" s="1" t="s">
        <v>21</v>
      </c>
      <c r="F3" s="1" t="s">
        <v>22</v>
      </c>
      <c r="G3" s="1" t="s">
        <v>23</v>
      </c>
      <c r="I3" s="1" t="s">
        <v>17</v>
      </c>
      <c r="J3" s="1">
        <v>4.0</v>
      </c>
      <c r="K3" s="1">
        <v>0.15</v>
      </c>
      <c r="M3" s="1">
        <f t="shared" si="1"/>
        <v>0.6</v>
      </c>
      <c r="N3" s="2" t="s">
        <v>24</v>
      </c>
    </row>
    <row r="4">
      <c r="A4" s="1">
        <v>3.0</v>
      </c>
      <c r="B4" s="1" t="s">
        <v>25</v>
      </c>
      <c r="C4" s="1" t="s">
        <v>20</v>
      </c>
      <c r="E4" s="1" t="s">
        <v>26</v>
      </c>
      <c r="F4" s="1" t="s">
        <v>27</v>
      </c>
      <c r="G4" s="1" t="s">
        <v>28</v>
      </c>
      <c r="I4" s="1" t="s">
        <v>17</v>
      </c>
      <c r="J4" s="1">
        <v>6.0</v>
      </c>
      <c r="K4" s="1">
        <v>0.1</v>
      </c>
      <c r="M4" s="1">
        <f t="shared" si="1"/>
        <v>0.6</v>
      </c>
      <c r="N4" s="2" t="s">
        <v>29</v>
      </c>
    </row>
    <row r="5">
      <c r="A5" s="1">
        <v>4.0</v>
      </c>
      <c r="B5" s="1" t="s">
        <v>30</v>
      </c>
      <c r="C5" s="1" t="s">
        <v>31</v>
      </c>
      <c r="E5" s="1" t="s">
        <v>32</v>
      </c>
      <c r="F5" s="1" t="s">
        <v>33</v>
      </c>
      <c r="G5" s="1" t="s">
        <v>34</v>
      </c>
      <c r="I5" s="1" t="s">
        <v>17</v>
      </c>
      <c r="J5" s="1">
        <v>11.0</v>
      </c>
      <c r="K5" s="1">
        <v>0.29</v>
      </c>
      <c r="M5" s="1">
        <f t="shared" si="1"/>
        <v>3.19</v>
      </c>
      <c r="N5" s="2" t="s">
        <v>35</v>
      </c>
    </row>
    <row r="6">
      <c r="A6" s="1">
        <v>5.0</v>
      </c>
      <c r="B6" s="1" t="s">
        <v>36</v>
      </c>
      <c r="C6" s="1" t="s">
        <v>37</v>
      </c>
      <c r="E6" s="1">
        <v>500.0</v>
      </c>
      <c r="F6" s="1" t="s">
        <v>38</v>
      </c>
      <c r="G6" s="1" t="s">
        <v>39</v>
      </c>
      <c r="I6" s="1" t="s">
        <v>17</v>
      </c>
      <c r="J6" s="1">
        <v>15.0</v>
      </c>
      <c r="K6" s="1">
        <v>0.1</v>
      </c>
      <c r="M6" s="1">
        <f t="shared" si="1"/>
        <v>1.5</v>
      </c>
      <c r="N6" s="2" t="s">
        <v>40</v>
      </c>
    </row>
    <row r="7">
      <c r="A7" s="1">
        <v>6.0</v>
      </c>
      <c r="B7" s="1" t="s">
        <v>41</v>
      </c>
      <c r="C7" s="1" t="s">
        <v>42</v>
      </c>
      <c r="E7" s="1" t="s">
        <v>43</v>
      </c>
      <c r="F7" s="1" t="s">
        <v>44</v>
      </c>
      <c r="G7" s="1" t="s">
        <v>45</v>
      </c>
      <c r="I7" s="1" t="s">
        <v>17</v>
      </c>
      <c r="J7" s="1">
        <v>2.0</v>
      </c>
      <c r="K7" s="1">
        <v>4.3</v>
      </c>
      <c r="M7" s="1">
        <f t="shared" si="1"/>
        <v>8.6</v>
      </c>
      <c r="N7" s="2" t="s">
        <v>46</v>
      </c>
    </row>
    <row r="8">
      <c r="A8" s="1">
        <v>7.0</v>
      </c>
      <c r="B8" s="1" t="s">
        <v>47</v>
      </c>
      <c r="C8" s="1" t="s">
        <v>48</v>
      </c>
      <c r="E8" s="1" t="s">
        <v>49</v>
      </c>
      <c r="F8" s="1" t="s">
        <v>50</v>
      </c>
      <c r="G8" s="1" t="s">
        <v>51</v>
      </c>
      <c r="I8" s="1" t="s">
        <v>17</v>
      </c>
      <c r="J8" s="1">
        <v>1.0</v>
      </c>
      <c r="K8" s="1">
        <v>0.38</v>
      </c>
      <c r="M8" s="1">
        <f t="shared" si="1"/>
        <v>0.38</v>
      </c>
      <c r="N8" s="2" t="s">
        <v>52</v>
      </c>
    </row>
    <row r="9">
      <c r="A9" s="1">
        <v>8.0</v>
      </c>
      <c r="B9" s="1" t="s">
        <v>53</v>
      </c>
      <c r="C9" s="1" t="s">
        <v>54</v>
      </c>
      <c r="E9" s="1" t="s">
        <v>55</v>
      </c>
      <c r="F9" s="1" t="s">
        <v>56</v>
      </c>
      <c r="G9" s="1" t="s">
        <v>57</v>
      </c>
      <c r="I9" s="1" t="s">
        <v>17</v>
      </c>
      <c r="J9" s="1">
        <v>6.0</v>
      </c>
      <c r="K9" s="1">
        <v>0.2</v>
      </c>
      <c r="M9" s="1">
        <f t="shared" si="1"/>
        <v>1.2</v>
      </c>
      <c r="N9" s="2" t="s">
        <v>58</v>
      </c>
    </row>
    <row r="10">
      <c r="A10" s="1">
        <v>9.0</v>
      </c>
      <c r="B10" s="1" t="s">
        <v>59</v>
      </c>
      <c r="C10" s="1" t="s">
        <v>60</v>
      </c>
      <c r="E10" s="1" t="s">
        <v>61</v>
      </c>
      <c r="F10" s="1" t="s">
        <v>62</v>
      </c>
      <c r="G10" s="1" t="s">
        <v>63</v>
      </c>
      <c r="I10" s="1" t="s">
        <v>17</v>
      </c>
      <c r="J10" s="1">
        <v>6.0</v>
      </c>
      <c r="K10" s="1">
        <v>1.23</v>
      </c>
      <c r="M10" s="1">
        <f t="shared" si="1"/>
        <v>7.38</v>
      </c>
      <c r="N10" s="2" t="s">
        <v>64</v>
      </c>
    </row>
    <row r="11">
      <c r="A11" s="1">
        <v>10.0</v>
      </c>
      <c r="B11" s="1" t="s">
        <v>65</v>
      </c>
      <c r="C11" s="1" t="s">
        <v>66</v>
      </c>
      <c r="E11" s="1" t="s">
        <v>67</v>
      </c>
      <c r="F11" s="1" t="s">
        <v>68</v>
      </c>
      <c r="G11" s="1" t="s">
        <v>69</v>
      </c>
      <c r="I11" s="1" t="s">
        <v>17</v>
      </c>
      <c r="J11" s="1">
        <v>3.0</v>
      </c>
      <c r="K11" s="1">
        <v>1.89</v>
      </c>
      <c r="M11" s="1">
        <f t="shared" si="1"/>
        <v>5.67</v>
      </c>
      <c r="N11" s="2" t="s">
        <v>70</v>
      </c>
    </row>
    <row r="12">
      <c r="A12" s="1">
        <v>11.0</v>
      </c>
      <c r="B12" s="1" t="s">
        <v>71</v>
      </c>
      <c r="C12" s="1" t="s">
        <v>72</v>
      </c>
      <c r="E12" s="1" t="s">
        <v>73</v>
      </c>
      <c r="F12" s="1" t="s">
        <v>74</v>
      </c>
      <c r="G12" s="1" t="s">
        <v>75</v>
      </c>
      <c r="I12" s="1" t="s">
        <v>76</v>
      </c>
      <c r="J12" s="1">
        <v>2.0</v>
      </c>
      <c r="K12" s="1">
        <v>0.55</v>
      </c>
      <c r="M12" s="1">
        <f t="shared" si="1"/>
        <v>1.1</v>
      </c>
      <c r="N12" s="2" t="s">
        <v>77</v>
      </c>
    </row>
    <row r="13">
      <c r="A13" s="1">
        <v>11.0</v>
      </c>
      <c r="B13" s="1" t="s">
        <v>71</v>
      </c>
      <c r="C13" s="1" t="s">
        <v>72</v>
      </c>
      <c r="E13" s="1" t="s">
        <v>73</v>
      </c>
      <c r="F13" s="1" t="s">
        <v>78</v>
      </c>
      <c r="G13" s="1" t="s">
        <v>79</v>
      </c>
      <c r="I13" s="1" t="s">
        <v>76</v>
      </c>
      <c r="J13" s="1">
        <v>1.0</v>
      </c>
      <c r="K13" s="1">
        <v>0.39</v>
      </c>
      <c r="M13" s="1">
        <v>0.39</v>
      </c>
      <c r="N13" s="2" t="s">
        <v>80</v>
      </c>
    </row>
    <row r="14">
      <c r="A14" s="1">
        <v>11.0</v>
      </c>
      <c r="B14" s="1" t="s">
        <v>71</v>
      </c>
      <c r="C14" s="1" t="s">
        <v>72</v>
      </c>
      <c r="E14" s="1" t="s">
        <v>73</v>
      </c>
      <c r="F14" s="1" t="s">
        <v>81</v>
      </c>
      <c r="G14" s="1" t="s">
        <v>82</v>
      </c>
      <c r="I14" s="1" t="s">
        <v>76</v>
      </c>
      <c r="J14" s="1">
        <v>1.0</v>
      </c>
      <c r="K14" s="1">
        <v>0.39</v>
      </c>
      <c r="M14" s="1">
        <v>0.39</v>
      </c>
      <c r="N14" s="2" t="s">
        <v>80</v>
      </c>
    </row>
    <row r="15">
      <c r="A15" s="1">
        <v>12.0</v>
      </c>
      <c r="B15" s="1" t="s">
        <v>83</v>
      </c>
      <c r="C15" s="1" t="s">
        <v>84</v>
      </c>
      <c r="E15" s="1" t="s">
        <v>85</v>
      </c>
      <c r="F15" s="1" t="s">
        <v>86</v>
      </c>
      <c r="G15" s="1" t="s">
        <v>87</v>
      </c>
      <c r="I15" s="1" t="s">
        <v>17</v>
      </c>
      <c r="J15" s="1">
        <v>3.0</v>
      </c>
      <c r="K15" s="1">
        <v>0.74</v>
      </c>
      <c r="M15" s="1">
        <f t="shared" ref="M15:M19" si="2">K15*J15</f>
        <v>2.22</v>
      </c>
      <c r="N15" s="2" t="s">
        <v>88</v>
      </c>
    </row>
    <row r="16">
      <c r="A16" s="1">
        <v>13.0</v>
      </c>
      <c r="B16" s="1" t="s">
        <v>89</v>
      </c>
      <c r="C16" s="1" t="s">
        <v>31</v>
      </c>
      <c r="E16" s="1" t="s">
        <v>90</v>
      </c>
      <c r="F16" s="1" t="s">
        <v>91</v>
      </c>
      <c r="G16" s="1" t="s">
        <v>92</v>
      </c>
      <c r="I16" s="1" t="s">
        <v>17</v>
      </c>
      <c r="J16" s="1">
        <v>2.0</v>
      </c>
      <c r="K16" s="1">
        <v>0.28</v>
      </c>
      <c r="M16" s="1">
        <f t="shared" si="2"/>
        <v>0.56</v>
      </c>
      <c r="N16" s="2" t="s">
        <v>93</v>
      </c>
    </row>
    <row r="17">
      <c r="A17" s="1">
        <v>14.0</v>
      </c>
      <c r="B17" s="1" t="s">
        <v>94</v>
      </c>
      <c r="C17" s="1" t="s">
        <v>31</v>
      </c>
      <c r="E17" s="1" t="s">
        <v>95</v>
      </c>
      <c r="F17" s="1" t="s">
        <v>96</v>
      </c>
      <c r="G17" s="1" t="s">
        <v>97</v>
      </c>
      <c r="I17" s="1" t="s">
        <v>17</v>
      </c>
      <c r="J17" s="1">
        <v>2.0</v>
      </c>
      <c r="K17" s="1">
        <v>0.26</v>
      </c>
      <c r="M17" s="1">
        <f t="shared" si="2"/>
        <v>0.52</v>
      </c>
      <c r="N17" s="2" t="s">
        <v>98</v>
      </c>
    </row>
    <row r="18">
      <c r="A18" s="1">
        <v>15.0</v>
      </c>
      <c r="B18" s="1" t="s">
        <v>99</v>
      </c>
      <c r="C18" s="1" t="s">
        <v>37</v>
      </c>
      <c r="E18" s="1" t="s">
        <v>100</v>
      </c>
      <c r="F18" s="1" t="s">
        <v>101</v>
      </c>
      <c r="G18" s="1" t="s">
        <v>102</v>
      </c>
      <c r="I18" s="1" t="s">
        <v>17</v>
      </c>
      <c r="J18" s="1">
        <v>3.0</v>
      </c>
      <c r="K18" s="1">
        <v>0.13</v>
      </c>
      <c r="M18" s="1">
        <f t="shared" si="2"/>
        <v>0.39</v>
      </c>
      <c r="N18" s="2" t="s">
        <v>103</v>
      </c>
    </row>
    <row r="19">
      <c r="A19" s="1">
        <v>16.0</v>
      </c>
      <c r="B19" s="1" t="s">
        <v>104</v>
      </c>
      <c r="C19" s="1" t="s">
        <v>105</v>
      </c>
      <c r="E19" s="1" t="s">
        <v>106</v>
      </c>
      <c r="F19" s="1" t="s">
        <v>107</v>
      </c>
      <c r="G19" s="1" t="s">
        <v>108</v>
      </c>
      <c r="I19" s="1" t="s">
        <v>17</v>
      </c>
      <c r="J19" s="1">
        <v>1.0</v>
      </c>
      <c r="K19" s="1">
        <v>5.81</v>
      </c>
      <c r="M19" s="1">
        <f t="shared" si="2"/>
        <v>5.81</v>
      </c>
      <c r="N19" s="2" t="s">
        <v>109</v>
      </c>
    </row>
  </sheetData>
  <hyperlinks>
    <hyperlink r:id="rId1" ref="N2"/>
    <hyperlink r:id="rId2" ref="N3"/>
    <hyperlink r:id="rId3" ref="N4"/>
    <hyperlink r:id="rId4" ref="N5"/>
    <hyperlink r:id="rId5" ref="N6"/>
    <hyperlink r:id="rId6" ref="N7"/>
    <hyperlink r:id="rId7" ref="N8"/>
    <hyperlink r:id="rId8" ref="N9"/>
    <hyperlink r:id="rId9" ref="N10"/>
    <hyperlink r:id="rId10" ref="N11"/>
    <hyperlink r:id="rId11" ref="N12"/>
    <hyperlink r:id="rId12" ref="N13"/>
    <hyperlink r:id="rId13" ref="N14"/>
    <hyperlink r:id="rId14" ref="N15"/>
    <hyperlink r:id="rId15" ref="N16"/>
    <hyperlink r:id="rId16" ref="N17"/>
    <hyperlink r:id="rId17" ref="N18"/>
    <hyperlink r:id="rId18" ref="N19"/>
  </hyperlinks>
  <drawing r:id="rId19"/>
</worksheet>
</file>