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Eagle_Work/WORK/BOOSTDCDC_BATT/BOM/"/>
    </mc:Choice>
  </mc:AlternateContent>
  <xr:revisionPtr revIDLastSave="0" documentId="13_ncr:1_{7E658770-CB2A-804A-901F-1E2344AB55A1}" xr6:coauthVersionLast="45" xr6:coauthVersionMax="45" xr10:uidLastSave="{00000000-0000-0000-0000-000000000000}"/>
  <bookViews>
    <workbookView xWindow="0" yWindow="460" windowWidth="38400" windowHeight="19760" xr2:uid="{00000000-000D-0000-FFFF-FFFF00000000}"/>
  </bookViews>
  <sheets>
    <sheet name="BOM" sheetId="1" r:id="rId1"/>
    <sheet name="History" sheetId="2" r:id="rId2"/>
    <sheet name="Contact Info" sheetId="3" r:id="rId3"/>
  </sheets>
  <definedNames>
    <definedName name="_xlnm._FilterDatabase" localSheetId="0" hidden="1">BOM!$E$1:$E$1000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<sst xmlns="http://schemas.openxmlformats.org/spreadsheetml/2006/main" count="336" uniqueCount="180">
  <si>
    <t>BOM Version</t>
  </si>
  <si>
    <t>BOOST DCDC BATTERY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</si>
  <si>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</si>
  <si>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</si>
  <si>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</si>
  <si>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</si>
  <si>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</si>
  <si>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</si>
  <si>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</si>
  <si>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</si>
  <si>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 xml:space="preserve">2.2uH </t>
  </si>
  <si>
    <t>INDUCTOR</t>
  </si>
  <si>
    <t>INDM7366X500</t>
  </si>
  <si>
    <t>YES</t>
  </si>
  <si>
    <t>C12</t>
  </si>
  <si>
    <t>1.0uF - 25 V - 10%</t>
  </si>
  <si>
    <t xml:space="preserve">CAPACITOR </t>
  </si>
  <si>
    <t>1206-CAP</t>
  </si>
  <si>
    <t>C5, C11, C25</t>
  </si>
  <si>
    <t>100n - 25V - 10%</t>
  </si>
  <si>
    <t>SMD 0805</t>
  </si>
  <si>
    <t>C21, C24</t>
  </si>
  <si>
    <t>100n -25V - 10%</t>
  </si>
  <si>
    <t>C6</t>
  </si>
  <si>
    <t>1uF - 25 V - 10%</t>
  </si>
  <si>
    <t>C22</t>
  </si>
  <si>
    <t>270p - 25 V - 10%</t>
  </si>
  <si>
    <t>C9</t>
  </si>
  <si>
    <t>470n - 25 V - 10%</t>
  </si>
  <si>
    <t>C10, C20</t>
  </si>
  <si>
    <t>47n - 25 V - 10%</t>
  </si>
  <si>
    <t>C3, C13, C23</t>
  </si>
  <si>
    <t>10uF - 25 V - 10 %</t>
  </si>
  <si>
    <t>U4</t>
  </si>
  <si>
    <t>AP2205-W5-33Y</t>
  </si>
  <si>
    <t>INTEGRATED CIRCUIT</t>
  </si>
  <si>
    <t>SOT95P282X145-5N</t>
  </si>
  <si>
    <t>D2</t>
  </si>
  <si>
    <t>B520C-13-F</t>
  </si>
  <si>
    <t>DIODE</t>
  </si>
  <si>
    <t>DIOM7959X250N</t>
  </si>
  <si>
    <t>U5</t>
  </si>
  <si>
    <t>BQ24075</t>
  </si>
  <si>
    <t>PVQFN-N16</t>
  </si>
  <si>
    <t>U3</t>
  </si>
  <si>
    <t>BQ27441-G1</t>
  </si>
  <si>
    <t>PDSO-N12</t>
  </si>
  <si>
    <t>C1, C27, C44</t>
  </si>
  <si>
    <t>100n - 25 V - 10 %</t>
  </si>
  <si>
    <t>CAPACITOR</t>
  </si>
  <si>
    <t>C4, C72</t>
  </si>
  <si>
    <t>N.C.</t>
  </si>
  <si>
    <t>NO</t>
  </si>
  <si>
    <t>C7, C8</t>
  </si>
  <si>
    <t>4.7uF - 25 V - 10%</t>
  </si>
  <si>
    <t>D3</t>
  </si>
  <si>
    <t>GREEN</t>
  </si>
  <si>
    <t>LED_3MM</t>
  </si>
  <si>
    <t>D1</t>
  </si>
  <si>
    <t>BLUE</t>
  </si>
  <si>
    <t>LED-0603</t>
  </si>
  <si>
    <t>D4</t>
  </si>
  <si>
    <t>RED</t>
  </si>
  <si>
    <t>U2, U6</t>
  </si>
  <si>
    <t>MAX9938TEUK+T (G=25)</t>
  </si>
  <si>
    <t>SOT95P280X145-5N</t>
  </si>
  <si>
    <t>U11</t>
  </si>
  <si>
    <t>MCP6L02SN</t>
  </si>
  <si>
    <t>SOIC 8</t>
  </si>
  <si>
    <t>Q2, Q4</t>
  </si>
  <si>
    <t>2N7002PW</t>
  </si>
  <si>
    <t>TRANSISTOR</t>
  </si>
  <si>
    <t>SOT323</t>
  </si>
  <si>
    <t>J3</t>
  </si>
  <si>
    <t>PJRAN1X1U01X</t>
  </si>
  <si>
    <t>CONNECTOR</t>
  </si>
  <si>
    <t>BZ1</t>
  </si>
  <si>
    <t>PKMCS0909E4000-R1</t>
  </si>
  <si>
    <t>BUZZER</t>
  </si>
  <si>
    <t>PKMCS0909</t>
  </si>
  <si>
    <t>R41</t>
  </si>
  <si>
    <t>1.87k</t>
  </si>
  <si>
    <t>RESISTOR</t>
  </si>
  <si>
    <t>R29, R31, R46</t>
  </si>
  <si>
    <t>10k</t>
  </si>
  <si>
    <t>R9</t>
  </si>
  <si>
    <t>150k</t>
  </si>
  <si>
    <t>R3, R11, R12</t>
  </si>
  <si>
    <t>1M</t>
  </si>
  <si>
    <t>R17, R45</t>
  </si>
  <si>
    <t>330R</t>
  </si>
  <si>
    <t>R5, R33</t>
  </si>
  <si>
    <t>33R</t>
  </si>
  <si>
    <t>R8, R27</t>
  </si>
  <si>
    <t>39k</t>
  </si>
  <si>
    <t>R4, R32</t>
  </si>
  <si>
    <t>470k</t>
  </si>
  <si>
    <t>R21, R22</t>
  </si>
  <si>
    <t>4k7</t>
  </si>
  <si>
    <t>R26</t>
  </si>
  <si>
    <t>75k</t>
  </si>
  <si>
    <t>R38, R39, R40, R43</t>
  </si>
  <si>
    <t>78.7k</t>
  </si>
  <si>
    <t>RTMR, R_ILIM, R_ISET, R_TS</t>
  </si>
  <si>
    <t>N.C</t>
  </si>
  <si>
    <t>R51</t>
  </si>
  <si>
    <t>1.1k</t>
  </si>
  <si>
    <t>R71</t>
  </si>
  <si>
    <t>100k</t>
  </si>
  <si>
    <t>R1, R2, R53, R70</t>
  </si>
  <si>
    <t>R20</t>
  </si>
  <si>
    <t>11k</t>
  </si>
  <si>
    <t>R10, R47</t>
  </si>
  <si>
    <t>180R</t>
  </si>
  <si>
    <t>R34</t>
  </si>
  <si>
    <t>180k</t>
  </si>
  <si>
    <t>R30</t>
  </si>
  <si>
    <t>1k4</t>
  </si>
  <si>
    <t>R48</t>
  </si>
  <si>
    <t>1k</t>
  </si>
  <si>
    <t>R24</t>
  </si>
  <si>
    <t>200R</t>
  </si>
  <si>
    <t>R37</t>
  </si>
  <si>
    <t>22k</t>
  </si>
  <si>
    <t>R25</t>
  </si>
  <si>
    <t>2k8</t>
  </si>
  <si>
    <t>R7</t>
  </si>
  <si>
    <t>330k</t>
  </si>
  <si>
    <t>R42</t>
  </si>
  <si>
    <t>3k3</t>
  </si>
  <si>
    <t>R36</t>
  </si>
  <si>
    <t>43k</t>
  </si>
  <si>
    <t>R49</t>
  </si>
  <si>
    <t>590R</t>
  </si>
  <si>
    <t>R23</t>
  </si>
  <si>
    <t>5k6</t>
  </si>
  <si>
    <t>R6</t>
  </si>
  <si>
    <t>82k</t>
  </si>
  <si>
    <t>R35</t>
  </si>
  <si>
    <t>91k</t>
  </si>
  <si>
    <t>L7</t>
  </si>
  <si>
    <t>MMZ2012Y202BT000</t>
  </si>
  <si>
    <t>U8</t>
  </si>
  <si>
    <t>SN74LVC1G19DBVR</t>
  </si>
  <si>
    <t>DBV6</t>
  </si>
  <si>
    <t>U7</t>
  </si>
  <si>
    <t>TPIC2810D</t>
  </si>
  <si>
    <t>SOIC 16</t>
  </si>
  <si>
    <t>U1</t>
  </si>
  <si>
    <t>TPS55330RTET</t>
  </si>
  <si>
    <t>RTE16_1P66X1P66_TEX</t>
  </si>
  <si>
    <t xml:space="preserve">C2, C14, C15, </t>
  </si>
  <si>
    <t>47uF - 16 V - 10%</t>
  </si>
  <si>
    <t>SMD 1210</t>
  </si>
  <si>
    <t>R15, R16</t>
  </si>
  <si>
    <t>0.01R</t>
  </si>
  <si>
    <t>SMD 1206</t>
  </si>
  <si>
    <t>C16, C17, C18, C19</t>
  </si>
  <si>
    <t>47uF - 25 V - 10%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</si>
  <si>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</si>
  <si>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</si>
  <si>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</si>
  <si>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</si>
  <si>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</si>
  <si>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</si>
  <si>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</si>
  <si>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</si>
  <si>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</si>
  <si>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Review</t>
  </si>
  <si>
    <t>DGB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</si>
  <si>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</si>
  <si>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</si>
  <si>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</si>
  <si>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</si>
  <si>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</si>
  <si>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</si>
  <si>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</si>
  <si>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</si>
  <si>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</si>
  <si>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Modification: Added pos61 with new voltage value for capacitors C16, C17, C18, 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</si>
</sst>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000000"/>
      <name val="Arial"/>
      <family val="2"/>
    </font>
    <font>
      <sz val="11"/>
      <color rgb="FF000000"/>
      <name val="Docs-Calibri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6EFCE"/>
        <bgColor rgb="FFC6EFCE"/>
      </patternFill>
    </fill>
    <fill>
      <patternFill patternType="solid">
        <fgColor rgb="FFBDD6EE"/>
        <bgColor rgb="FFBDD6EE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3" borderId="2" xfId="0" applyFont="1" applyFill="1" applyBorder="1"/>
    <xf numFmtId="0" fontId="3" fillId="3" borderId="3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8" fillId="5" borderId="0" xfId="0" applyFont="1" applyFill="1" applyAlignment="1">
      <alignment horizontal="center"/>
    </xf>
    <xf numFmtId="0" fontId="10" fillId="0" borderId="0" xfId="0" applyFont="1" applyAlignment="1"/>
    <xf numFmtId="0" fontId="6" fillId="0" borderId="0" xfId="0" applyFont="1" applyAlignment="1"/>
    <xf numFmtId="0" fontId="8" fillId="5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1" fillId="0" borderId="1" xfId="0" applyFont="1" applyBorder="1"/>
    <xf numFmtId="0" fontId="13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13" fillId="0" borderId="5" xfId="0" applyFont="1" applyBorder="1" applyAlignment="1">
      <alignment horizontal="left" vertical="center"/>
    </xf>
    <xf numFmtId="0" fontId="14" fillId="0" borderId="5" xfId="0" applyFont="1" applyBorder="1"/>
    <xf numFmtId="0" fontId="6" fillId="7" borderId="0" xfId="0" applyFont="1" applyFill="1" applyAlignment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7</xdr:row>
      <xdr:rowOff>0</xdr:rowOff>
    </xdr:from>
    <xdr:to>
      <xdr:col>10</xdr:col>
      <xdr:colOff>139700</xdr:colOff>
      <xdr:row>12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43DF84-9C84-C642-934A-14C49C27FE4F}"/>
            </a:ext>
          </a:extLst>
        </xdr:cNvPr>
        <xdr:cNvSpPr txBox="1"/>
      </xdr:nvSpPr>
      <xdr:spPr>
        <a:xfrm>
          <a:off x="14935200" y="1473200"/>
          <a:ext cx="2705100" cy="10922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Unificar estas posiciones.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B3" sqref="B3"/>
    </sheetView>
  </sheetViews>
  <sheetFormatPr baseColWidth="10" defaultColWidth="14.5" defaultRowHeight="15" customHeight="1"/>
  <cols>
    <col min="1" max="1" width="13.6640625" customWidth="1"/>
    <col min="2" max="2" width="5.1640625" style="1" customWidth="1"/>
    <col min="3" max="3" width="45.83203125" customWidth="1"/>
    <col min="4" max="4" width="22.33203125" customWidth="1"/>
    <col min="5" max="5" width="39" customWidth="1"/>
    <col min="6" max="6" width="50.5" customWidth="1"/>
    <col min="7" max="7" width="9.6640625" customWidth="1"/>
  </cols>
  <sheetData>
    <row r="1" spans="1:25" ht="15.75" customHeight="1"/>
    <row r="2" spans="1:25" ht="15.75" customHeight="1">
      <c r="A2" s="2" t="s">
        <v>0</v>
      </c>
      <c r="B2" s="3">
        <v>4</v>
      </c>
    </row>
    <row r="3" spans="1:25" ht="15.75" customHeight="1">
      <c r="A3" s="4"/>
      <c r="B3" s="4"/>
      <c r="C3" s="5"/>
      <c r="D3" s="4"/>
    </row>
    <row r="4" spans="1:25" ht="26">
      <c r="B4" s="6" t="s">
        <v>1</v>
      </c>
      <c r="C4" s="7"/>
      <c r="D4" s="8"/>
      <c r="E4" s="9"/>
    </row>
    <row r="5" spans="1:25" ht="15.75" customHeight="1">
      <c r="A5" s="10"/>
    </row>
    <row r="6" spans="1:25" ht="15.75" customHeight="1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5.75" customHeight="1">
      <c r="A7" s="10">
        <v>1</v>
      </c>
      <c r="B7" s="13">
        <v>1</v>
      </c>
      <c r="C7" s="14" t="s">
        <v>9</v>
      </c>
      <c r="D7" s="14" t="s">
        <v>10</v>
      </c>
      <c r="E7" s="14" t="s">
        <v>11</v>
      </c>
      <c r="F7" s="14" t="s">
        <v>12</v>
      </c>
      <c r="G7" s="10" t="s">
        <v>13</v>
      </c>
    </row>
    <row r="8" spans="1:25" ht="15.75" customHeight="1">
      <c r="A8" s="10">
        <f t="shared" ref="A8:A64" si="0">A7+1</f>
        <v>2</v>
      </c>
      <c r="B8" s="13">
        <v>1</v>
      </c>
      <c r="C8" s="38" t="s">
        <v>14</v>
      </c>
      <c r="D8" s="38" t="s">
        <v>15</v>
      </c>
      <c r="E8" s="38" t="s">
        <v>16</v>
      </c>
      <c r="F8" s="38" t="s">
        <v>17</v>
      </c>
      <c r="G8" s="10" t="s">
        <v>13</v>
      </c>
    </row>
    <row r="9" spans="1:25" ht="15.75" customHeight="1">
      <c r="A9" s="10">
        <f t="shared" si="0"/>
        <v>3</v>
      </c>
      <c r="B9" s="13">
        <v>3</v>
      </c>
      <c r="C9" s="14" t="s">
        <v>18</v>
      </c>
      <c r="D9" s="14" t="s">
        <v>19</v>
      </c>
      <c r="E9" s="14" t="s">
        <v>16</v>
      </c>
      <c r="F9" s="14" t="s">
        <v>20</v>
      </c>
      <c r="G9" s="10" t="s">
        <v>13</v>
      </c>
    </row>
    <row r="10" spans="1:25" ht="15.75" customHeight="1">
      <c r="A10" s="10">
        <f t="shared" si="0"/>
        <v>4</v>
      </c>
      <c r="B10" s="13">
        <v>2</v>
      </c>
      <c r="C10" s="14" t="s">
        <v>21</v>
      </c>
      <c r="D10" s="14" t="s">
        <v>22</v>
      </c>
      <c r="E10" s="14" t="s">
        <v>16</v>
      </c>
      <c r="F10" s="14" t="s">
        <v>20</v>
      </c>
      <c r="G10" s="10" t="s">
        <v>13</v>
      </c>
    </row>
    <row r="11" spans="1:25" ht="15.75" customHeight="1">
      <c r="A11" s="10">
        <f t="shared" si="0"/>
        <v>5</v>
      </c>
      <c r="B11" s="13">
        <v>1</v>
      </c>
      <c r="C11" s="38" t="s">
        <v>23</v>
      </c>
      <c r="D11" s="38" t="s">
        <v>24</v>
      </c>
      <c r="E11" s="38" t="s">
        <v>16</v>
      </c>
      <c r="F11" s="38" t="s">
        <v>20</v>
      </c>
      <c r="G11" s="10" t="s">
        <v>13</v>
      </c>
    </row>
    <row r="12" spans="1:25" ht="15.75" customHeight="1">
      <c r="A12" s="10">
        <f t="shared" si="0"/>
        <v>6</v>
      </c>
      <c r="B12" s="13">
        <v>1</v>
      </c>
      <c r="C12" s="14" t="s">
        <v>25</v>
      </c>
      <c r="D12" s="14" t="s">
        <v>26</v>
      </c>
      <c r="E12" s="14" t="s">
        <v>16</v>
      </c>
      <c r="F12" s="14" t="s">
        <v>20</v>
      </c>
      <c r="G12" s="10" t="s">
        <v>13</v>
      </c>
    </row>
    <row r="13" spans="1:25" ht="15.75" customHeight="1">
      <c r="A13" s="10">
        <f t="shared" si="0"/>
        <v>7</v>
      </c>
      <c r="B13" s="13">
        <v>1</v>
      </c>
      <c r="C13" s="14" t="s">
        <v>27</v>
      </c>
      <c r="D13" s="14" t="s">
        <v>28</v>
      </c>
      <c r="E13" s="14" t="s">
        <v>16</v>
      </c>
      <c r="F13" s="14" t="s">
        <v>20</v>
      </c>
      <c r="G13" s="10" t="s">
        <v>13</v>
      </c>
    </row>
    <row r="14" spans="1:25" ht="15.75" customHeight="1">
      <c r="A14" s="10">
        <f t="shared" si="0"/>
        <v>8</v>
      </c>
      <c r="B14" s="13">
        <v>2</v>
      </c>
      <c r="C14" s="14" t="s">
        <v>29</v>
      </c>
      <c r="D14" s="14" t="s">
        <v>30</v>
      </c>
      <c r="E14" s="14" t="s">
        <v>16</v>
      </c>
      <c r="F14" s="14" t="s">
        <v>20</v>
      </c>
      <c r="G14" s="10" t="s">
        <v>13</v>
      </c>
    </row>
    <row r="15" spans="1:25" ht="15.75" customHeight="1">
      <c r="A15" s="10">
        <f t="shared" si="0"/>
        <v>9</v>
      </c>
      <c r="B15" s="13">
        <v>3</v>
      </c>
      <c r="C15" s="14" t="s">
        <v>31</v>
      </c>
      <c r="D15" s="14" t="s">
        <v>32</v>
      </c>
      <c r="E15" s="14" t="s">
        <v>16</v>
      </c>
      <c r="F15" s="14" t="s">
        <v>20</v>
      </c>
      <c r="G15" s="10" t="s">
        <v>13</v>
      </c>
    </row>
    <row r="16" spans="1:25" ht="15.75" customHeight="1">
      <c r="A16" s="10">
        <f t="shared" si="0"/>
        <v>10</v>
      </c>
      <c r="B16" s="13">
        <v>1</v>
      </c>
      <c r="C16" s="14" t="s">
        <v>33</v>
      </c>
      <c r="D16" s="14" t="s">
        <v>34</v>
      </c>
      <c r="E16" s="14" t="s">
        <v>35</v>
      </c>
      <c r="F16" s="14" t="s">
        <v>36</v>
      </c>
      <c r="G16" s="10" t="s">
        <v>13</v>
      </c>
    </row>
    <row r="17" spans="1:7" ht="15.75" customHeight="1">
      <c r="A17" s="10">
        <f t="shared" si="0"/>
        <v>11</v>
      </c>
      <c r="B17" s="13">
        <v>1</v>
      </c>
      <c r="C17" s="14" t="s">
        <v>37</v>
      </c>
      <c r="D17" s="14" t="s">
        <v>38</v>
      </c>
      <c r="E17" s="14" t="s">
        <v>39</v>
      </c>
      <c r="F17" s="14" t="s">
        <v>40</v>
      </c>
      <c r="G17" s="10" t="s">
        <v>13</v>
      </c>
    </row>
    <row r="18" spans="1:7" ht="15.75" customHeight="1">
      <c r="A18" s="10">
        <f t="shared" si="0"/>
        <v>12</v>
      </c>
      <c r="B18" s="13">
        <v>1</v>
      </c>
      <c r="C18" s="14" t="s">
        <v>41</v>
      </c>
      <c r="D18" s="14" t="s">
        <v>42</v>
      </c>
      <c r="E18" s="14" t="s">
        <v>35</v>
      </c>
      <c r="F18" s="14" t="s">
        <v>43</v>
      </c>
      <c r="G18" s="10" t="s">
        <v>13</v>
      </c>
    </row>
    <row r="19" spans="1:7" ht="15.75" customHeight="1">
      <c r="A19" s="10">
        <f t="shared" si="0"/>
        <v>13</v>
      </c>
      <c r="B19" s="13">
        <v>1</v>
      </c>
      <c r="C19" s="14" t="s">
        <v>44</v>
      </c>
      <c r="D19" s="14" t="s">
        <v>45</v>
      </c>
      <c r="E19" s="14" t="s">
        <v>35</v>
      </c>
      <c r="F19" s="14" t="s">
        <v>46</v>
      </c>
      <c r="G19" s="10" t="s">
        <v>13</v>
      </c>
    </row>
    <row r="20" spans="1:7" ht="15.75" customHeight="1">
      <c r="A20" s="10">
        <f t="shared" si="0"/>
        <v>14</v>
      </c>
      <c r="B20" s="13">
        <v>3</v>
      </c>
      <c r="C20" s="14" t="s">
        <v>47</v>
      </c>
      <c r="D20" s="14" t="s">
        <v>48</v>
      </c>
      <c r="E20" s="14" t="s">
        <v>49</v>
      </c>
      <c r="F20" s="14" t="s">
        <v>20</v>
      </c>
      <c r="G20" s="10" t="s">
        <v>13</v>
      </c>
    </row>
    <row r="21" spans="1:7" ht="15.75" customHeight="1">
      <c r="A21" s="10">
        <f t="shared" si="0"/>
        <v>15</v>
      </c>
      <c r="B21" s="13">
        <v>2</v>
      </c>
      <c r="C21" s="14" t="s">
        <v>50</v>
      </c>
      <c r="D21" s="14" t="s">
        <v>51</v>
      </c>
      <c r="E21" s="14" t="s">
        <v>49</v>
      </c>
      <c r="F21" s="14" t="s">
        <v>20</v>
      </c>
      <c r="G21" s="10" t="s">
        <v>52</v>
      </c>
    </row>
    <row r="22" spans="1:7" ht="15.75" customHeight="1">
      <c r="A22" s="10">
        <f t="shared" si="0"/>
        <v>16</v>
      </c>
      <c r="B22" s="13">
        <v>2</v>
      </c>
      <c r="C22" s="14" t="s">
        <v>53</v>
      </c>
      <c r="D22" s="14" t="s">
        <v>54</v>
      </c>
      <c r="E22" s="14" t="s">
        <v>49</v>
      </c>
      <c r="F22" s="14" t="s">
        <v>20</v>
      </c>
      <c r="G22" s="10" t="s">
        <v>13</v>
      </c>
    </row>
    <row r="23" spans="1:7" ht="15.75" customHeight="1">
      <c r="A23" s="10">
        <f t="shared" si="0"/>
        <v>17</v>
      </c>
      <c r="B23" s="13">
        <v>1</v>
      </c>
      <c r="C23" s="14" t="s">
        <v>55</v>
      </c>
      <c r="D23" s="14" t="s">
        <v>56</v>
      </c>
      <c r="E23" s="14" t="s">
        <v>39</v>
      </c>
      <c r="F23" s="14" t="s">
        <v>57</v>
      </c>
      <c r="G23" s="10" t="s">
        <v>52</v>
      </c>
    </row>
    <row r="24" spans="1:7" ht="15.75" customHeight="1">
      <c r="A24" s="10">
        <f t="shared" si="0"/>
        <v>18</v>
      </c>
      <c r="B24" s="13">
        <v>1</v>
      </c>
      <c r="C24" s="14" t="s">
        <v>58</v>
      </c>
      <c r="D24" s="14" t="s">
        <v>59</v>
      </c>
      <c r="E24" s="14" t="s">
        <v>39</v>
      </c>
      <c r="F24" s="14" t="s">
        <v>60</v>
      </c>
      <c r="G24" s="10" t="s">
        <v>13</v>
      </c>
    </row>
    <row r="25" spans="1:7" ht="15.75" customHeight="1">
      <c r="A25" s="10">
        <f t="shared" si="0"/>
        <v>19</v>
      </c>
      <c r="B25" s="13">
        <v>1</v>
      </c>
      <c r="C25" s="14" t="s">
        <v>61</v>
      </c>
      <c r="D25" s="14" t="s">
        <v>62</v>
      </c>
      <c r="E25" s="14" t="s">
        <v>39</v>
      </c>
      <c r="F25" s="14" t="s">
        <v>60</v>
      </c>
      <c r="G25" s="10" t="s">
        <v>13</v>
      </c>
    </row>
    <row r="26" spans="1:7" ht="15.75" customHeight="1">
      <c r="A26" s="10">
        <f t="shared" si="0"/>
        <v>20</v>
      </c>
      <c r="B26" s="13">
        <v>2</v>
      </c>
      <c r="C26" s="14" t="s">
        <v>63</v>
      </c>
      <c r="D26" s="14" t="s">
        <v>64</v>
      </c>
      <c r="E26" s="14" t="s">
        <v>35</v>
      </c>
      <c r="F26" s="14" t="s">
        <v>65</v>
      </c>
      <c r="G26" s="10" t="s">
        <v>13</v>
      </c>
    </row>
    <row r="27" spans="1:7" ht="15.75" customHeight="1">
      <c r="A27" s="10">
        <f t="shared" si="0"/>
        <v>21</v>
      </c>
      <c r="B27" s="13">
        <v>1</v>
      </c>
      <c r="C27" s="14" t="s">
        <v>66</v>
      </c>
      <c r="D27" s="14" t="s">
        <v>67</v>
      </c>
      <c r="E27" s="14" t="s">
        <v>35</v>
      </c>
      <c r="F27" s="14" t="s">
        <v>68</v>
      </c>
      <c r="G27" s="10" t="s">
        <v>13</v>
      </c>
    </row>
    <row r="28" spans="1:7" ht="15.75" customHeight="1">
      <c r="A28" s="10">
        <f t="shared" si="0"/>
        <v>22</v>
      </c>
      <c r="B28" s="13">
        <v>2</v>
      </c>
      <c r="C28" s="14" t="s">
        <v>69</v>
      </c>
      <c r="D28" s="14" t="s">
        <v>70</v>
      </c>
      <c r="E28" s="14" t="s">
        <v>71</v>
      </c>
      <c r="F28" s="14" t="s">
        <v>72</v>
      </c>
      <c r="G28" s="10" t="s">
        <v>13</v>
      </c>
    </row>
    <row r="29" spans="1:7" ht="15.75" customHeight="1">
      <c r="A29" s="10">
        <f t="shared" si="0"/>
        <v>23</v>
      </c>
      <c r="B29" s="13">
        <v>1</v>
      </c>
      <c r="C29" s="14" t="s">
        <v>73</v>
      </c>
      <c r="D29" s="14" t="s">
        <v>74</v>
      </c>
      <c r="E29" s="14" t="s">
        <v>75</v>
      </c>
      <c r="F29" s="14" t="s">
        <v>74</v>
      </c>
      <c r="G29" s="10" t="s">
        <v>52</v>
      </c>
    </row>
    <row r="30" spans="1:7" ht="15.75" customHeight="1">
      <c r="A30" s="10">
        <f t="shared" si="0"/>
        <v>24</v>
      </c>
      <c r="B30" s="13">
        <v>1</v>
      </c>
      <c r="C30" s="14" t="s">
        <v>76</v>
      </c>
      <c r="D30" s="14" t="s">
        <v>77</v>
      </c>
      <c r="E30" s="14" t="s">
        <v>78</v>
      </c>
      <c r="F30" s="14" t="s">
        <v>79</v>
      </c>
      <c r="G30" s="10" t="s">
        <v>13</v>
      </c>
    </row>
    <row r="31" spans="1:7" ht="15.75" customHeight="1">
      <c r="A31" s="10">
        <f t="shared" si="0"/>
        <v>25</v>
      </c>
      <c r="B31" s="13">
        <v>1</v>
      </c>
      <c r="C31" s="14" t="s">
        <v>80</v>
      </c>
      <c r="D31" s="14" t="s">
        <v>81</v>
      </c>
      <c r="E31" s="14" t="s">
        <v>82</v>
      </c>
      <c r="F31" s="14" t="s">
        <v>20</v>
      </c>
      <c r="G31" s="10" t="s">
        <v>13</v>
      </c>
    </row>
    <row r="32" spans="1:7" ht="15.75" customHeight="1">
      <c r="A32" s="10">
        <f t="shared" si="0"/>
        <v>26</v>
      </c>
      <c r="B32" s="13">
        <v>3</v>
      </c>
      <c r="C32" s="14" t="s">
        <v>83</v>
      </c>
      <c r="D32" s="14" t="s">
        <v>84</v>
      </c>
      <c r="E32" s="14" t="s">
        <v>82</v>
      </c>
      <c r="F32" s="14" t="s">
        <v>20</v>
      </c>
      <c r="G32" s="10" t="s">
        <v>13</v>
      </c>
    </row>
    <row r="33" spans="1:7" ht="15.75" customHeight="1">
      <c r="A33" s="10">
        <f t="shared" si="0"/>
        <v>27</v>
      </c>
      <c r="B33" s="13">
        <v>1</v>
      </c>
      <c r="C33" s="14" t="s">
        <v>85</v>
      </c>
      <c r="D33" s="14" t="s">
        <v>86</v>
      </c>
      <c r="E33" s="14" t="s">
        <v>82</v>
      </c>
      <c r="F33" s="14" t="s">
        <v>20</v>
      </c>
      <c r="G33" s="10" t="s">
        <v>13</v>
      </c>
    </row>
    <row r="34" spans="1:7" ht="15.75" customHeight="1">
      <c r="A34" s="10">
        <f t="shared" si="0"/>
        <v>28</v>
      </c>
      <c r="B34" s="13">
        <v>3</v>
      </c>
      <c r="C34" s="14" t="s">
        <v>87</v>
      </c>
      <c r="D34" s="14" t="s">
        <v>88</v>
      </c>
      <c r="E34" s="14" t="s">
        <v>82</v>
      </c>
      <c r="F34" s="14" t="s">
        <v>20</v>
      </c>
      <c r="G34" s="10" t="s">
        <v>13</v>
      </c>
    </row>
    <row r="35" spans="1:7" ht="15.75" customHeight="1">
      <c r="A35" s="10">
        <f t="shared" si="0"/>
        <v>29</v>
      </c>
      <c r="B35" s="13">
        <v>2</v>
      </c>
      <c r="C35" s="14" t="s">
        <v>89</v>
      </c>
      <c r="D35" s="14" t="s">
        <v>90</v>
      </c>
      <c r="E35" s="14" t="s">
        <v>82</v>
      </c>
      <c r="F35" s="14" t="s">
        <v>20</v>
      </c>
      <c r="G35" s="10" t="s">
        <v>13</v>
      </c>
    </row>
    <row r="36" spans="1:7" ht="15.75" customHeight="1">
      <c r="A36" s="10">
        <f t="shared" si="0"/>
        <v>30</v>
      </c>
      <c r="B36" s="13">
        <v>2</v>
      </c>
      <c r="C36" s="14" t="s">
        <v>91</v>
      </c>
      <c r="D36" s="14" t="s">
        <v>92</v>
      </c>
      <c r="E36" s="14" t="s">
        <v>82</v>
      </c>
      <c r="F36" s="14" t="s">
        <v>20</v>
      </c>
      <c r="G36" s="10" t="s">
        <v>13</v>
      </c>
    </row>
    <row r="37" spans="1:7" ht="15.75" customHeight="1">
      <c r="A37" s="10">
        <f t="shared" si="0"/>
        <v>31</v>
      </c>
      <c r="B37" s="13">
        <v>2</v>
      </c>
      <c r="C37" s="14" t="s">
        <v>93</v>
      </c>
      <c r="D37" s="14" t="s">
        <v>94</v>
      </c>
      <c r="E37" s="14" t="s">
        <v>82</v>
      </c>
      <c r="F37" s="14" t="s">
        <v>20</v>
      </c>
      <c r="G37" s="10" t="s">
        <v>13</v>
      </c>
    </row>
    <row r="38" spans="1:7" ht="15.75" customHeight="1">
      <c r="A38" s="10">
        <f t="shared" si="0"/>
        <v>32</v>
      </c>
      <c r="B38" s="13">
        <v>2</v>
      </c>
      <c r="C38" s="14" t="s">
        <v>95</v>
      </c>
      <c r="D38" s="14" t="s">
        <v>96</v>
      </c>
      <c r="E38" s="14" t="s">
        <v>82</v>
      </c>
      <c r="F38" s="14" t="s">
        <v>20</v>
      </c>
      <c r="G38" s="10" t="s">
        <v>13</v>
      </c>
    </row>
    <row r="39" spans="1:7" ht="15.75" customHeight="1">
      <c r="A39" s="10">
        <f t="shared" si="0"/>
        <v>33</v>
      </c>
      <c r="B39" s="13">
        <v>2</v>
      </c>
      <c r="C39" s="14" t="s">
        <v>97</v>
      </c>
      <c r="D39" s="14" t="s">
        <v>98</v>
      </c>
      <c r="E39" s="14" t="s">
        <v>82</v>
      </c>
      <c r="F39" s="14" t="s">
        <v>20</v>
      </c>
      <c r="G39" s="10" t="s">
        <v>13</v>
      </c>
    </row>
    <row r="40" spans="1:7" ht="15.75" customHeight="1">
      <c r="A40" s="10">
        <f t="shared" si="0"/>
        <v>34</v>
      </c>
      <c r="B40" s="13">
        <v>1</v>
      </c>
      <c r="C40" s="14" t="s">
        <v>99</v>
      </c>
      <c r="D40" s="14" t="s">
        <v>100</v>
      </c>
      <c r="E40" s="14" t="s">
        <v>82</v>
      </c>
      <c r="F40" s="14" t="s">
        <v>20</v>
      </c>
      <c r="G40" s="10" t="s">
        <v>13</v>
      </c>
    </row>
    <row r="41" spans="1:7" ht="15.75" customHeight="1">
      <c r="A41" s="10">
        <f t="shared" si="0"/>
        <v>35</v>
      </c>
      <c r="B41" s="13">
        <v>4</v>
      </c>
      <c r="C41" s="14" t="s">
        <v>101</v>
      </c>
      <c r="D41" s="14" t="s">
        <v>102</v>
      </c>
      <c r="E41" s="14" t="s">
        <v>82</v>
      </c>
      <c r="F41" s="14" t="s">
        <v>20</v>
      </c>
      <c r="G41" s="10" t="s">
        <v>13</v>
      </c>
    </row>
    <row r="42" spans="1:7" ht="15.75" customHeight="1">
      <c r="A42" s="10">
        <f t="shared" si="0"/>
        <v>36</v>
      </c>
      <c r="B42" s="13">
        <v>4</v>
      </c>
      <c r="C42" s="14" t="s">
        <v>103</v>
      </c>
      <c r="D42" s="14" t="s">
        <v>104</v>
      </c>
      <c r="E42" s="14" t="s">
        <v>82</v>
      </c>
      <c r="F42" s="14" t="s">
        <v>20</v>
      </c>
      <c r="G42" s="10" t="s">
        <v>52</v>
      </c>
    </row>
    <row r="43" spans="1:7" ht="15.75" customHeight="1">
      <c r="A43" s="10">
        <f t="shared" si="0"/>
        <v>37</v>
      </c>
      <c r="B43" s="13">
        <v>1</v>
      </c>
      <c r="C43" s="14" t="s">
        <v>105</v>
      </c>
      <c r="D43" s="14" t="s">
        <v>106</v>
      </c>
      <c r="E43" s="14" t="s">
        <v>82</v>
      </c>
      <c r="F43" s="14" t="s">
        <v>20</v>
      </c>
      <c r="G43" s="10" t="s">
        <v>13</v>
      </c>
    </row>
    <row r="44" spans="1:7" ht="15.75" customHeight="1">
      <c r="A44" s="10">
        <f t="shared" si="0"/>
        <v>38</v>
      </c>
      <c r="B44" s="13">
        <v>1</v>
      </c>
      <c r="C44" s="14" t="s">
        <v>107</v>
      </c>
      <c r="D44" s="14" t="s">
        <v>108</v>
      </c>
      <c r="E44" s="14" t="s">
        <v>82</v>
      </c>
      <c r="F44" s="14" t="s">
        <v>20</v>
      </c>
      <c r="G44" s="10" t="s">
        <v>13</v>
      </c>
    </row>
    <row r="45" spans="1:7" ht="15.75" customHeight="1">
      <c r="A45" s="10">
        <f t="shared" si="0"/>
        <v>39</v>
      </c>
      <c r="B45" s="13">
        <v>4</v>
      </c>
      <c r="C45" s="14" t="s">
        <v>109</v>
      </c>
      <c r="D45" s="14" t="s">
        <v>84</v>
      </c>
      <c r="E45" s="14" t="s">
        <v>82</v>
      </c>
      <c r="F45" s="14" t="s">
        <v>20</v>
      </c>
      <c r="G45" s="10" t="s">
        <v>13</v>
      </c>
    </row>
    <row r="46" spans="1:7" ht="15.75" customHeight="1">
      <c r="A46" s="10">
        <f t="shared" si="0"/>
        <v>40</v>
      </c>
      <c r="B46" s="13">
        <v>1</v>
      </c>
      <c r="C46" s="14" t="s">
        <v>110</v>
      </c>
      <c r="D46" s="14" t="s">
        <v>111</v>
      </c>
      <c r="E46" s="14" t="s">
        <v>82</v>
      </c>
      <c r="F46" s="14" t="s">
        <v>20</v>
      </c>
      <c r="G46" s="10" t="s">
        <v>13</v>
      </c>
    </row>
    <row r="47" spans="1:7" ht="15.75" customHeight="1">
      <c r="A47" s="10">
        <f t="shared" si="0"/>
        <v>41</v>
      </c>
      <c r="B47" s="13">
        <v>2</v>
      </c>
      <c r="C47" s="14" t="s">
        <v>112</v>
      </c>
      <c r="D47" s="14" t="s">
        <v>113</v>
      </c>
      <c r="E47" s="14" t="s">
        <v>82</v>
      </c>
      <c r="F47" s="14" t="s">
        <v>20</v>
      </c>
      <c r="G47" s="10" t="s">
        <v>13</v>
      </c>
    </row>
    <row r="48" spans="1:7" ht="15.75" customHeight="1">
      <c r="A48" s="10">
        <f t="shared" si="0"/>
        <v>42</v>
      </c>
      <c r="B48" s="13">
        <v>1</v>
      </c>
      <c r="C48" s="14" t="s">
        <v>114</v>
      </c>
      <c r="D48" s="14" t="s">
        <v>115</v>
      </c>
      <c r="E48" s="14" t="s">
        <v>82</v>
      </c>
      <c r="F48" s="14" t="s">
        <v>20</v>
      </c>
      <c r="G48" s="10" t="s">
        <v>13</v>
      </c>
    </row>
    <row r="49" spans="1:7" ht="15.75" customHeight="1">
      <c r="A49" s="10">
        <f t="shared" si="0"/>
        <v>43</v>
      </c>
      <c r="B49" s="13">
        <v>1</v>
      </c>
      <c r="C49" s="14" t="s">
        <v>116</v>
      </c>
      <c r="D49" s="14" t="s">
        <v>117</v>
      </c>
      <c r="E49" s="14" t="s">
        <v>82</v>
      </c>
      <c r="F49" s="14" t="s">
        <v>20</v>
      </c>
      <c r="G49" s="10" t="s">
        <v>13</v>
      </c>
    </row>
    <row r="50" spans="1:7" ht="15.75" customHeight="1">
      <c r="A50" s="10">
        <f t="shared" si="0"/>
        <v>44</v>
      </c>
      <c r="B50" s="13">
        <v>1</v>
      </c>
      <c r="C50" s="14" t="s">
        <v>118</v>
      </c>
      <c r="D50" s="14" t="s">
        <v>119</v>
      </c>
      <c r="E50" s="14" t="s">
        <v>82</v>
      </c>
      <c r="F50" s="14" t="s">
        <v>20</v>
      </c>
      <c r="G50" s="10" t="s">
        <v>13</v>
      </c>
    </row>
    <row r="51" spans="1:7" ht="15.75" customHeight="1">
      <c r="A51" s="10">
        <f t="shared" si="0"/>
        <v>45</v>
      </c>
      <c r="B51" s="13">
        <v>1</v>
      </c>
      <c r="C51" s="14" t="s">
        <v>120</v>
      </c>
      <c r="D51" s="14" t="s">
        <v>121</v>
      </c>
      <c r="E51" s="14" t="s">
        <v>82</v>
      </c>
      <c r="F51" s="14" t="s">
        <v>20</v>
      </c>
      <c r="G51" s="10" t="s">
        <v>13</v>
      </c>
    </row>
    <row r="52" spans="1:7" ht="15.75" customHeight="1">
      <c r="A52" s="10">
        <f t="shared" si="0"/>
        <v>46</v>
      </c>
      <c r="B52" s="13">
        <v>1</v>
      </c>
      <c r="C52" s="14" t="s">
        <v>122</v>
      </c>
      <c r="D52" s="14" t="s">
        <v>123</v>
      </c>
      <c r="E52" s="14" t="s">
        <v>82</v>
      </c>
      <c r="F52" s="14" t="s">
        <v>20</v>
      </c>
      <c r="G52" s="10" t="s">
        <v>13</v>
      </c>
    </row>
    <row r="53" spans="1:7" ht="15.75" customHeight="1">
      <c r="A53" s="10">
        <f t="shared" si="0"/>
        <v>47</v>
      </c>
      <c r="B53" s="13">
        <v>1</v>
      </c>
      <c r="C53" s="14" t="s">
        <v>124</v>
      </c>
      <c r="D53" s="14" t="s">
        <v>125</v>
      </c>
      <c r="E53" s="14" t="s">
        <v>82</v>
      </c>
      <c r="F53" s="14" t="s">
        <v>20</v>
      </c>
      <c r="G53" s="10" t="s">
        <v>13</v>
      </c>
    </row>
    <row r="54" spans="1:7" ht="15.75" customHeight="1">
      <c r="A54" s="10">
        <f t="shared" si="0"/>
        <v>48</v>
      </c>
      <c r="B54" s="13">
        <v>1</v>
      </c>
      <c r="C54" s="14" t="s">
        <v>126</v>
      </c>
      <c r="D54" s="14" t="s">
        <v>127</v>
      </c>
      <c r="E54" s="14" t="s">
        <v>82</v>
      </c>
      <c r="F54" s="14" t="s">
        <v>20</v>
      </c>
      <c r="G54" s="10" t="s">
        <v>13</v>
      </c>
    </row>
    <row r="55" spans="1:7" ht="15.75" customHeight="1">
      <c r="A55" s="10">
        <f t="shared" si="0"/>
        <v>49</v>
      </c>
      <c r="B55" s="13">
        <v>1</v>
      </c>
      <c r="C55" s="14" t="s">
        <v>128</v>
      </c>
      <c r="D55" s="14" t="s">
        <v>129</v>
      </c>
      <c r="E55" s="14" t="s">
        <v>82</v>
      </c>
      <c r="F55" s="14" t="s">
        <v>20</v>
      </c>
      <c r="G55" s="10" t="s">
        <v>13</v>
      </c>
    </row>
    <row r="56" spans="1:7" ht="15.75" customHeight="1">
      <c r="A56" s="10">
        <f t="shared" si="0"/>
        <v>50</v>
      </c>
      <c r="B56" s="13">
        <v>1</v>
      </c>
      <c r="C56" s="14" t="s">
        <v>130</v>
      </c>
      <c r="D56" s="14" t="s">
        <v>131</v>
      </c>
      <c r="E56" s="14" t="s">
        <v>82</v>
      </c>
      <c r="F56" s="14" t="s">
        <v>20</v>
      </c>
      <c r="G56" s="10" t="s">
        <v>13</v>
      </c>
    </row>
    <row r="57" spans="1:7" ht="15.75" customHeight="1">
      <c r="A57" s="10">
        <f t="shared" si="0"/>
        <v>51</v>
      </c>
      <c r="B57" s="13">
        <v>1</v>
      </c>
      <c r="C57" s="14" t="s">
        <v>132</v>
      </c>
      <c r="D57" s="14" t="s">
        <v>133</v>
      </c>
      <c r="E57" s="14" t="s">
        <v>82</v>
      </c>
      <c r="F57" s="14" t="s">
        <v>20</v>
      </c>
      <c r="G57" s="10" t="s">
        <v>13</v>
      </c>
    </row>
    <row r="58" spans="1:7" ht="15.75" customHeight="1">
      <c r="A58" s="10">
        <f t="shared" si="0"/>
        <v>52</v>
      </c>
      <c r="B58" s="13">
        <v>1</v>
      </c>
      <c r="C58" s="14" t="s">
        <v>134</v>
      </c>
      <c r="D58" s="14" t="s">
        <v>135</v>
      </c>
      <c r="E58" s="14" t="s">
        <v>82</v>
      </c>
      <c r="F58" s="14" t="s">
        <v>20</v>
      </c>
      <c r="G58" s="10" t="s">
        <v>13</v>
      </c>
    </row>
    <row r="59" spans="1:7" ht="15.75" customHeight="1">
      <c r="A59" s="10">
        <f t="shared" si="0"/>
        <v>53</v>
      </c>
      <c r="B59" s="13">
        <v>1</v>
      </c>
      <c r="C59" s="14" t="s">
        <v>136</v>
      </c>
      <c r="D59" s="14" t="s">
        <v>137</v>
      </c>
      <c r="E59" s="14" t="s">
        <v>82</v>
      </c>
      <c r="F59" s="14" t="s">
        <v>20</v>
      </c>
      <c r="G59" s="10" t="s">
        <v>13</v>
      </c>
    </row>
    <row r="60" spans="1:7" ht="15.75" customHeight="1">
      <c r="A60" s="10">
        <f t="shared" si="0"/>
        <v>54</v>
      </c>
      <c r="B60" s="13">
        <v>1</v>
      </c>
      <c r="C60" s="14" t="s">
        <v>138</v>
      </c>
      <c r="D60" s="14" t="s">
        <v>139</v>
      </c>
      <c r="E60" s="14" t="s">
        <v>82</v>
      </c>
      <c r="F60" s="14" t="s">
        <v>20</v>
      </c>
      <c r="G60" s="10" t="s">
        <v>13</v>
      </c>
    </row>
    <row r="61" spans="1:7" ht="15.75" customHeight="1">
      <c r="A61" s="10">
        <f t="shared" si="0"/>
        <v>55</v>
      </c>
      <c r="B61" s="13">
        <v>1</v>
      </c>
      <c r="C61" s="14" t="s">
        <v>140</v>
      </c>
      <c r="D61" s="14" t="s">
        <v>141</v>
      </c>
      <c r="E61" s="14" t="s">
        <v>11</v>
      </c>
      <c r="F61" s="14" t="s">
        <v>20</v>
      </c>
      <c r="G61" s="10" t="s">
        <v>52</v>
      </c>
    </row>
    <row r="62" spans="1:7" ht="15.75" customHeight="1">
      <c r="A62" s="10">
        <f t="shared" si="0"/>
        <v>56</v>
      </c>
      <c r="B62" s="13">
        <v>1</v>
      </c>
      <c r="C62" s="14" t="s">
        <v>142</v>
      </c>
      <c r="D62" s="14" t="s">
        <v>143</v>
      </c>
      <c r="E62" s="14" t="s">
        <v>35</v>
      </c>
      <c r="F62" s="14" t="s">
        <v>144</v>
      </c>
      <c r="G62" s="10" t="s">
        <v>13</v>
      </c>
    </row>
    <row r="63" spans="1:7" ht="15.75" customHeight="1">
      <c r="A63" s="10">
        <f t="shared" si="0"/>
        <v>57</v>
      </c>
      <c r="B63" s="13">
        <v>1</v>
      </c>
      <c r="C63" s="14" t="s">
        <v>145</v>
      </c>
      <c r="D63" s="14" t="s">
        <v>146</v>
      </c>
      <c r="E63" s="14" t="s">
        <v>35</v>
      </c>
      <c r="F63" s="14" t="s">
        <v>147</v>
      </c>
      <c r="G63" s="10" t="s">
        <v>13</v>
      </c>
    </row>
    <row r="64" spans="1:7" ht="15.75" customHeight="1">
      <c r="A64" s="10">
        <f t="shared" si="0"/>
        <v>58</v>
      </c>
      <c r="B64" s="13">
        <v>1</v>
      </c>
      <c r="C64" s="14" t="s">
        <v>148</v>
      </c>
      <c r="D64" s="14" t="s">
        <v>149</v>
      </c>
      <c r="E64" s="14" t="s">
        <v>35</v>
      </c>
      <c r="F64" s="14" t="s">
        <v>150</v>
      </c>
      <c r="G64" s="10" t="s">
        <v>13</v>
      </c>
    </row>
    <row r="65" spans="1:7" ht="15.75" customHeight="1">
      <c r="A65" s="15">
        <f t="shared" ref="A65:A67" si="1">A64+1</f>
        <v>59</v>
      </c>
      <c r="B65" s="13">
        <v>3</v>
      </c>
      <c r="C65" s="17" t="s">
        <v>151</v>
      </c>
      <c r="D65" s="17" t="s">
        <v>152</v>
      </c>
      <c r="E65" s="17" t="s">
        <v>49</v>
      </c>
      <c r="F65" s="17" t="s">
        <v>153</v>
      </c>
      <c r="G65" s="18" t="s">
        <v>13</v>
      </c>
    </row>
    <row r="66" spans="1:7" ht="15.75" customHeight="1">
      <c r="A66" s="15">
        <f t="shared" si="1"/>
        <v>60</v>
      </c>
      <c r="B66" s="16">
        <v>2</v>
      </c>
      <c r="C66" s="17" t="s">
        <v>154</v>
      </c>
      <c r="D66" s="17" t="s">
        <v>155</v>
      </c>
      <c r="E66" s="17" t="s">
        <v>82</v>
      </c>
      <c r="F66" s="17" t="s">
        <v>156</v>
      </c>
      <c r="G66" s="18" t="s">
        <v>13</v>
      </c>
    </row>
    <row r="67" spans="1:7" ht="15.75" customHeight="1">
      <c r="A67" s="15">
        <f t="shared" si="1"/>
        <v>61</v>
      </c>
      <c r="B67" s="33">
        <v>4</v>
      </c>
      <c r="C67" s="19" t="s">
        <v>157</v>
      </c>
      <c r="D67" s="20" t="s">
        <v>158</v>
      </c>
      <c r="E67" s="20" t="s">
        <v>49</v>
      </c>
      <c r="F67" s="20" t="s">
        <v>153</v>
      </c>
      <c r="G67" s="21" t="s">
        <v>13</v>
      </c>
    </row>
    <row r="68" spans="1:7" ht="15.75" customHeight="1">
      <c r="A68" s="10"/>
    </row>
    <row r="69" spans="1:7" ht="15.75" customHeight="1">
      <c r="A69" s="10"/>
    </row>
    <row r="70" spans="1:7" ht="15.75" customHeight="1">
      <c r="A70" s="10"/>
    </row>
    <row r="71" spans="1:7" ht="15.75" customHeight="1">
      <c r="A71" s="10"/>
    </row>
    <row r="72" spans="1:7" ht="15.75" customHeight="1">
      <c r="A72" s="10"/>
    </row>
    <row r="73" spans="1:7" ht="15.75" customHeight="1">
      <c r="A73" s="10"/>
    </row>
    <row r="74" spans="1:7" ht="15.75" customHeight="1">
      <c r="A74" s="10"/>
    </row>
    <row r="75" spans="1:7" ht="15.75" customHeight="1">
      <c r="A75" s="10"/>
    </row>
    <row r="76" spans="1:7" ht="15.75" customHeight="1">
      <c r="A76" s="10"/>
    </row>
    <row r="77" spans="1:7" ht="15.75" customHeight="1">
      <c r="A77" s="10"/>
    </row>
    <row r="78" spans="1:7" ht="15.75" customHeight="1">
      <c r="A78" s="10"/>
    </row>
    <row r="79" spans="1:7" ht="15.75" customHeight="1">
      <c r="A79" s="10"/>
    </row>
    <row r="80" spans="1:7" ht="15.75" customHeight="1">
      <c r="A80" s="10"/>
    </row>
    <row r="81" spans="1:1" ht="15.75" customHeight="1">
      <c r="A81" s="10"/>
    </row>
    <row r="82" spans="1:1" ht="15.75" customHeight="1">
      <c r="A82" s="10"/>
    </row>
    <row r="83" spans="1:1" ht="15.75" customHeight="1">
      <c r="A83" s="10"/>
    </row>
    <row r="84" spans="1:1" ht="15.75" customHeight="1">
      <c r="A84" s="10"/>
    </row>
    <row r="85" spans="1:1" ht="15.75" customHeight="1">
      <c r="A85" s="10"/>
    </row>
    <row r="86" spans="1:1" ht="15.75" customHeight="1">
      <c r="A86" s="10"/>
    </row>
    <row r="87" spans="1:1" ht="15.75" customHeight="1">
      <c r="A87" s="10"/>
    </row>
    <row r="88" spans="1:1" ht="15.75" customHeight="1">
      <c r="A88" s="10"/>
    </row>
    <row r="89" spans="1:1" ht="15.75" customHeight="1">
      <c r="A89" s="10"/>
    </row>
    <row r="90" spans="1:1" ht="15.75" customHeight="1">
      <c r="A90" s="10"/>
    </row>
    <row r="91" spans="1:1" ht="15.75" customHeight="1">
      <c r="A91" s="10"/>
    </row>
    <row r="92" spans="1:1" ht="15.75" customHeight="1">
      <c r="A92" s="10"/>
    </row>
    <row r="93" spans="1:1" ht="15.75" customHeight="1">
      <c r="A93" s="10"/>
    </row>
    <row r="94" spans="1:1" ht="15.75" customHeight="1">
      <c r="A94" s="10"/>
    </row>
    <row r="95" spans="1:1" ht="15.75" customHeight="1">
      <c r="A95" s="10"/>
    </row>
    <row r="96" spans="1:1" ht="15.75" customHeight="1">
      <c r="A96" s="10"/>
    </row>
    <row r="97" spans="1:1" ht="15.75" customHeight="1">
      <c r="A97" s="10"/>
    </row>
    <row r="98" spans="1:1" ht="15.75" customHeight="1">
      <c r="A98" s="10"/>
    </row>
    <row r="99" spans="1:1" ht="15.75" customHeight="1">
      <c r="A99" s="10"/>
    </row>
    <row r="100" spans="1:1" ht="15.75" customHeight="1">
      <c r="A100" s="10"/>
    </row>
    <row r="101" spans="1:1" ht="15.75" customHeight="1">
      <c r="A101" s="10"/>
    </row>
    <row r="102" spans="1:1" ht="15.75" customHeight="1">
      <c r="A102" s="10"/>
    </row>
    <row r="103" spans="1:1" ht="15.75" customHeight="1">
      <c r="A103" s="10"/>
    </row>
    <row r="104" spans="1:1" ht="15.75" customHeight="1">
      <c r="A104" s="10"/>
    </row>
    <row r="105" spans="1:1" ht="15.75" customHeight="1">
      <c r="A105" s="10"/>
    </row>
    <row r="106" spans="1:1" ht="15.75" customHeight="1">
      <c r="A106" s="10"/>
    </row>
    <row r="107" spans="1:1" ht="15.75" customHeight="1">
      <c r="A107" s="10"/>
    </row>
    <row r="108" spans="1:1" ht="15.75" customHeight="1">
      <c r="A108" s="10"/>
    </row>
    <row r="109" spans="1:1" ht="15.75" customHeight="1">
      <c r="A109" s="10"/>
    </row>
    <row r="110" spans="1:1" ht="15.75" customHeight="1">
      <c r="A110" s="10"/>
    </row>
    <row r="111" spans="1:1" ht="15.75" customHeight="1">
      <c r="A111" s="10"/>
    </row>
    <row r="112" spans="1:1" ht="15.75" customHeight="1">
      <c r="A112" s="10"/>
    </row>
    <row r="113" spans="1:1" ht="15.75" customHeight="1">
      <c r="A113" s="10"/>
    </row>
    <row r="114" spans="1:1" ht="15.75" customHeight="1">
      <c r="A114" s="10"/>
    </row>
    <row r="115" spans="1:1" ht="15.75" customHeight="1">
      <c r="A115" s="10"/>
    </row>
    <row r="116" spans="1:1" ht="15.75" customHeight="1">
      <c r="A116" s="10"/>
    </row>
    <row r="117" spans="1:1" ht="15.75" customHeight="1">
      <c r="A117" s="10"/>
    </row>
    <row r="118" spans="1:1" ht="15.75" customHeight="1">
      <c r="A118" s="10"/>
    </row>
    <row r="119" spans="1:1" ht="15.75" customHeight="1">
      <c r="A119" s="10"/>
    </row>
    <row r="120" spans="1:1" ht="15.75" customHeight="1">
      <c r="A120" s="10"/>
    </row>
    <row r="121" spans="1:1" ht="15.75" customHeight="1">
      <c r="A121" s="10"/>
    </row>
    <row r="122" spans="1:1" ht="15.75" customHeight="1">
      <c r="A122" s="10"/>
    </row>
    <row r="123" spans="1:1" ht="15.75" customHeight="1">
      <c r="A123" s="10"/>
    </row>
    <row r="124" spans="1:1" ht="15.75" customHeight="1">
      <c r="A124" s="10"/>
    </row>
    <row r="125" spans="1:1" ht="15.75" customHeight="1">
      <c r="A125" s="10"/>
    </row>
    <row r="126" spans="1:1" ht="15.75" customHeight="1">
      <c r="A126" s="10"/>
    </row>
    <row r="127" spans="1:1" ht="15.75" customHeight="1">
      <c r="A127" s="10"/>
    </row>
    <row r="128" spans="1:1" ht="15.75" customHeight="1">
      <c r="A128" s="10"/>
    </row>
    <row r="129" spans="1:1" ht="15.75" customHeight="1">
      <c r="A129" s="10"/>
    </row>
    <row r="130" spans="1:1" ht="15.75" customHeight="1">
      <c r="A130" s="10"/>
    </row>
    <row r="131" spans="1:1" ht="15.75" customHeight="1">
      <c r="A131" s="10"/>
    </row>
    <row r="132" spans="1:1" ht="15.75" customHeight="1">
      <c r="A132" s="10"/>
    </row>
    <row r="133" spans="1:1" ht="15.75" customHeight="1">
      <c r="A133" s="10"/>
    </row>
    <row r="134" spans="1:1" ht="15.75" customHeight="1">
      <c r="A134" s="10"/>
    </row>
    <row r="135" spans="1:1" ht="15.75" customHeight="1">
      <c r="A135" s="10"/>
    </row>
    <row r="136" spans="1:1" ht="15.75" customHeight="1">
      <c r="A136" s="10"/>
    </row>
    <row r="137" spans="1:1" ht="15.75" customHeight="1">
      <c r="A137" s="10"/>
    </row>
    <row r="138" spans="1:1" ht="15.75" customHeight="1">
      <c r="A138" s="10"/>
    </row>
    <row r="139" spans="1:1" ht="15.75" customHeight="1">
      <c r="A139" s="10"/>
    </row>
    <row r="140" spans="1:1" ht="15.75" customHeight="1">
      <c r="A140" s="10"/>
    </row>
    <row r="141" spans="1:1" ht="15.75" customHeight="1">
      <c r="A141" s="10"/>
    </row>
    <row r="142" spans="1:1" ht="15.75" customHeight="1">
      <c r="A142" s="10"/>
    </row>
    <row r="143" spans="1:1" ht="15.75" customHeight="1">
      <c r="A143" s="10"/>
    </row>
    <row r="144" spans="1:1" ht="15.75" customHeight="1">
      <c r="A144" s="10"/>
    </row>
    <row r="145" spans="1:1" ht="15.75" customHeight="1">
      <c r="A145" s="10"/>
    </row>
    <row r="146" spans="1:1" ht="15.75" customHeight="1">
      <c r="A146" s="10"/>
    </row>
    <row r="147" spans="1:1" ht="15.75" customHeight="1">
      <c r="A147" s="10"/>
    </row>
    <row r="148" spans="1:1" ht="15.75" customHeight="1">
      <c r="A148" s="10"/>
    </row>
    <row r="149" spans="1:1" ht="15.75" customHeight="1">
      <c r="A149" s="10"/>
    </row>
    <row r="150" spans="1:1" ht="15.75" customHeight="1">
      <c r="A150" s="10"/>
    </row>
    <row r="151" spans="1:1" ht="15.75" customHeight="1">
      <c r="A151" s="10"/>
    </row>
    <row r="152" spans="1:1" ht="15.75" customHeight="1">
      <c r="A152" s="10"/>
    </row>
    <row r="153" spans="1:1" ht="15.75" customHeight="1">
      <c r="A153" s="10"/>
    </row>
    <row r="154" spans="1:1" ht="15.75" customHeight="1">
      <c r="A154" s="10"/>
    </row>
    <row r="155" spans="1:1" ht="15.75" customHeight="1">
      <c r="A155" s="10"/>
    </row>
    <row r="156" spans="1:1" ht="15.75" customHeight="1">
      <c r="A156" s="10"/>
    </row>
    <row r="157" spans="1:1" ht="15.75" customHeight="1">
      <c r="A157" s="10"/>
    </row>
    <row r="158" spans="1:1" ht="15.75" customHeight="1">
      <c r="A158" s="10"/>
    </row>
    <row r="159" spans="1:1" ht="15.75" customHeight="1">
      <c r="A159" s="10"/>
    </row>
    <row r="160" spans="1:1" ht="15.75" customHeight="1">
      <c r="A160" s="10"/>
    </row>
    <row r="161" spans="1:1" ht="15.75" customHeight="1">
      <c r="A161" s="10"/>
    </row>
    <row r="162" spans="1:1" ht="15.75" customHeight="1">
      <c r="A162" s="10"/>
    </row>
    <row r="163" spans="1:1" ht="15.75" customHeight="1">
      <c r="A163" s="10"/>
    </row>
    <row r="164" spans="1:1" ht="15.75" customHeight="1">
      <c r="A164" s="10"/>
    </row>
    <row r="165" spans="1:1" ht="15.75" customHeight="1">
      <c r="A165" s="10"/>
    </row>
    <row r="166" spans="1:1" ht="15.75" customHeight="1">
      <c r="A166" s="10"/>
    </row>
    <row r="167" spans="1:1" ht="15.75" customHeight="1">
      <c r="A167" s="10"/>
    </row>
    <row r="168" spans="1:1" ht="15.75" customHeight="1">
      <c r="A168" s="10"/>
    </row>
    <row r="169" spans="1:1" ht="15.75" customHeight="1">
      <c r="A169" s="10"/>
    </row>
    <row r="170" spans="1:1" ht="15.75" customHeight="1">
      <c r="A170" s="10"/>
    </row>
    <row r="171" spans="1:1" ht="15.75" customHeight="1">
      <c r="A171" s="10"/>
    </row>
    <row r="172" spans="1:1" ht="15.75" customHeight="1">
      <c r="A172" s="10"/>
    </row>
    <row r="173" spans="1:1" ht="15.75" customHeight="1">
      <c r="A173" s="10"/>
    </row>
    <row r="174" spans="1:1" ht="15.75" customHeight="1">
      <c r="A174" s="10"/>
    </row>
    <row r="175" spans="1:1" ht="15.75" customHeight="1">
      <c r="A175" s="10"/>
    </row>
    <row r="176" spans="1:1" ht="15.75" customHeight="1">
      <c r="A176" s="10"/>
    </row>
    <row r="177" spans="1:1" ht="15.75" customHeight="1">
      <c r="A177" s="10"/>
    </row>
    <row r="178" spans="1:1" ht="15.75" customHeight="1">
      <c r="A178" s="10"/>
    </row>
    <row r="179" spans="1:1" ht="15.75" customHeight="1">
      <c r="A179" s="10"/>
    </row>
    <row r="180" spans="1:1" ht="15.75" customHeight="1">
      <c r="A180" s="10"/>
    </row>
    <row r="181" spans="1:1" ht="15.75" customHeight="1">
      <c r="A181" s="10"/>
    </row>
    <row r="182" spans="1:1" ht="15.75" customHeight="1">
      <c r="A182" s="10"/>
    </row>
    <row r="183" spans="1:1" ht="15.75" customHeight="1">
      <c r="A183" s="10"/>
    </row>
    <row r="184" spans="1:1" ht="15.75" customHeight="1">
      <c r="A184" s="10"/>
    </row>
    <row r="185" spans="1:1" ht="15.75" customHeight="1">
      <c r="A185" s="10"/>
    </row>
    <row r="186" spans="1:1" ht="15.75" customHeight="1">
      <c r="A186" s="10"/>
    </row>
    <row r="187" spans="1:1" ht="15.75" customHeight="1">
      <c r="A187" s="10"/>
    </row>
    <row r="188" spans="1:1" ht="15.75" customHeight="1">
      <c r="A188" s="10"/>
    </row>
    <row r="189" spans="1:1" ht="15.75" customHeight="1">
      <c r="A189" s="10"/>
    </row>
    <row r="190" spans="1:1" ht="15.75" customHeight="1">
      <c r="A190" s="10"/>
    </row>
    <row r="191" spans="1:1" ht="15.75" customHeight="1">
      <c r="A191" s="10"/>
    </row>
    <row r="192" spans="1:1" ht="15.75" customHeight="1">
      <c r="A192" s="10"/>
    </row>
    <row r="193" spans="1:1" ht="15.75" customHeight="1">
      <c r="A193" s="10"/>
    </row>
    <row r="194" spans="1:1" ht="15.75" customHeight="1">
      <c r="A194" s="10"/>
    </row>
    <row r="195" spans="1:1" ht="15.75" customHeight="1">
      <c r="A195" s="10"/>
    </row>
    <row r="196" spans="1:1" ht="15.75" customHeight="1">
      <c r="A196" s="10"/>
    </row>
    <row r="197" spans="1:1" ht="15.75" customHeight="1">
      <c r="A197" s="10"/>
    </row>
    <row r="198" spans="1:1" ht="15.75" customHeight="1">
      <c r="A198" s="10"/>
    </row>
    <row r="199" spans="1:1" ht="15.75" customHeight="1">
      <c r="A199" s="10"/>
    </row>
    <row r="200" spans="1:1" ht="15.75" customHeight="1">
      <c r="A200" s="10"/>
    </row>
    <row r="201" spans="1:1" ht="15.75" customHeight="1">
      <c r="A201" s="10"/>
    </row>
    <row r="202" spans="1:1" ht="15.75" customHeight="1">
      <c r="A202" s="10"/>
    </row>
    <row r="203" spans="1:1" ht="15.75" customHeight="1">
      <c r="A203" s="10"/>
    </row>
    <row r="204" spans="1:1" ht="15.75" customHeight="1">
      <c r="A204" s="10"/>
    </row>
    <row r="205" spans="1:1" ht="15.75" customHeight="1">
      <c r="A205" s="10"/>
    </row>
    <row r="206" spans="1:1" ht="15.75" customHeight="1">
      <c r="A206" s="10"/>
    </row>
    <row r="207" spans="1:1" ht="15.75" customHeight="1">
      <c r="A207" s="10"/>
    </row>
    <row r="208" spans="1:1" ht="15.75" customHeight="1">
      <c r="A208" s="10"/>
    </row>
    <row r="209" spans="1:1" ht="15.75" customHeight="1">
      <c r="A209" s="10"/>
    </row>
    <row r="210" spans="1:1" ht="15.75" customHeight="1">
      <c r="A210" s="10"/>
    </row>
    <row r="211" spans="1:1" ht="15.75" customHeight="1">
      <c r="A211" s="10"/>
    </row>
    <row r="212" spans="1:1" ht="15.75" customHeight="1">
      <c r="A212" s="10"/>
    </row>
    <row r="213" spans="1:1" ht="15.75" customHeight="1">
      <c r="A213" s="10"/>
    </row>
    <row r="214" spans="1:1" ht="15.75" customHeight="1">
      <c r="A214" s="10"/>
    </row>
    <row r="215" spans="1:1" ht="15.75" customHeight="1">
      <c r="A215" s="10"/>
    </row>
    <row r="216" spans="1:1" ht="15.75" customHeight="1">
      <c r="A216" s="10"/>
    </row>
    <row r="217" spans="1:1" ht="15.75" customHeight="1">
      <c r="A217" s="10"/>
    </row>
    <row r="218" spans="1:1" ht="15.75" customHeight="1"/>
    <row r="219" spans="1:1" ht="15.75" customHeight="1"/>
    <row r="220" spans="1:1" ht="15.75" customHeight="1"/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E1:E1000" xr:uid="{E9D8B62E-123C-E44C-AB23-CECA6795A976}"/>
  <conditionalFormatting sqref="G7:G66">
    <cfRule type="cellIs" dxfId="1" priority="1" operator="notEqual">
      <formula>"YES"</formula>
    </cfRule>
  </conditionalFormatting>
  <conditionalFormatting sqref="G7:G66">
    <cfRule type="cellIs" dxfId="0" priority="2" operator="equal">
      <formula>"Yes"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F37" sqref="F37"/>
    </sheetView>
  </sheetViews>
  <sheetFormatPr baseColWidth="10" defaultColWidth="14.5" defaultRowHeight="15" customHeight="1"/>
  <cols>
    <col min="1" max="1" width="15.83203125" bestFit="1" customWidth="1"/>
    <col min="2" max="2" width="14.5" bestFit="1" customWidth="1"/>
    <col min="3" max="3" width="14.83203125" bestFit="1" customWidth="1"/>
    <col min="4" max="4" width="14.83203125" customWidth="1"/>
    <col min="7" max="7" width="41.33203125" customWidth="1"/>
  </cols>
  <sheetData>
    <row r="1" spans="1:27" ht="15.75" customHeight="1">
      <c r="A1" s="22"/>
      <c r="B1" s="22"/>
      <c r="C1" s="22"/>
      <c r="D1" s="22"/>
      <c r="E1" s="22"/>
      <c r="F1" s="22"/>
      <c r="G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24">
      <c r="A2" s="22"/>
      <c r="B2" s="23" t="s">
        <v>159</v>
      </c>
      <c r="C2" s="22"/>
      <c r="D2" s="22"/>
      <c r="E2" s="22"/>
      <c r="F2" s="22"/>
      <c r="G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15.75" customHeight="1">
      <c r="A3" s="24"/>
      <c r="B3" s="24"/>
      <c r="C3" s="24"/>
      <c r="D3" s="24"/>
      <c r="E3" s="24"/>
      <c r="F3" s="24"/>
      <c r="G3" s="24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15.75" customHeight="1">
      <c r="A4" s="25" t="s">
        <v>160</v>
      </c>
      <c r="B4" s="25" t="s">
        <v>161</v>
      </c>
      <c r="C4" s="25" t="s">
        <v>162</v>
      </c>
      <c r="D4" s="25"/>
      <c r="E4" s="25" t="s">
        <v>164</v>
      </c>
      <c r="F4" s="25" t="s">
        <v>165</v>
      </c>
      <c r="G4" s="25" t="s">
        <v>163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5.75" customHeight="1">
      <c r="A5" s="26">
        <v>1</v>
      </c>
      <c r="B5" s="26">
        <v>1</v>
      </c>
      <c r="C5" s="26">
        <v>1</v>
      </c>
      <c r="D5" s="26"/>
      <c r="E5" s="27">
        <v>44090</v>
      </c>
      <c r="F5" s="26" t="s">
        <v>167</v>
      </c>
      <c r="G5" s="34" t="s">
        <v>166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15.75" customHeight="1">
      <c r="A6" s="26">
        <v>2</v>
      </c>
      <c r="B6" s="26">
        <v>1</v>
      </c>
      <c r="C6" s="26">
        <v>1</v>
      </c>
      <c r="D6" s="26"/>
      <c r="E6" s="27">
        <v>44090</v>
      </c>
      <c r="F6" s="26" t="s">
        <v>169</v>
      </c>
      <c r="G6" s="34" t="s">
        <v>168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5.75" customHeight="1">
      <c r="A7" s="26">
        <v>3</v>
      </c>
      <c r="B7" s="26">
        <v>1</v>
      </c>
      <c r="C7" s="26">
        <v>1</v>
      </c>
      <c r="D7" s="26"/>
      <c r="E7" s="27">
        <v>44092</v>
      </c>
      <c r="F7" s="26" t="s">
        <v>167</v>
      </c>
      <c r="G7" s="34" t="s">
        <v>179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15.75" customHeight="1">
      <c r="A8" s="26"/>
      <c r="B8" s="26"/>
      <c r="C8" s="26"/>
      <c r="D8" s="26"/>
      <c r="E8" s="26"/>
      <c r="F8" s="26"/>
      <c r="G8" s="3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5.75" customHeight="1">
      <c r="A9" s="26"/>
      <c r="B9" s="26"/>
      <c r="C9" s="26"/>
      <c r="D9" s="26"/>
      <c r="E9" s="26"/>
      <c r="F9" s="26"/>
      <c r="G9" s="3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.75" customHeight="1">
      <c r="A10" s="26"/>
      <c r="B10" s="26"/>
      <c r="C10" s="26"/>
      <c r="D10" s="26"/>
      <c r="E10" s="26"/>
      <c r="F10" s="26"/>
      <c r="G10" s="3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5.75" customHeight="1">
      <c r="A11" s="26"/>
      <c r="B11" s="26"/>
      <c r="C11" s="26"/>
      <c r="D11" s="26"/>
      <c r="E11" s="26"/>
      <c r="F11" s="26"/>
      <c r="G11" s="3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5.75" customHeight="1">
      <c r="A12" s="26"/>
      <c r="B12" s="26"/>
      <c r="C12" s="26"/>
      <c r="D12" s="26"/>
      <c r="E12" s="26"/>
      <c r="F12" s="26"/>
      <c r="G12" s="34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5.75" customHeight="1">
      <c r="A13" s="26"/>
      <c r="B13" s="26"/>
      <c r="C13" s="26"/>
      <c r="D13" s="26"/>
      <c r="E13" s="26"/>
      <c r="F13" s="26"/>
      <c r="G13" s="34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5.75" customHeight="1">
      <c r="A14" s="26"/>
      <c r="B14" s="26"/>
      <c r="C14" s="26"/>
      <c r="D14" s="26"/>
      <c r="E14" s="26"/>
      <c r="F14" s="26"/>
      <c r="G14" s="3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5.75" customHeight="1">
      <c r="A15" s="26"/>
      <c r="B15" s="26"/>
      <c r="C15" s="26"/>
      <c r="D15" s="26"/>
      <c r="E15" s="26"/>
      <c r="F15" s="26"/>
      <c r="G15" s="3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 customHeight="1">
      <c r="A16" s="26"/>
      <c r="B16" s="26"/>
      <c r="C16" s="26"/>
      <c r="D16" s="26"/>
      <c r="E16" s="26"/>
      <c r="F16" s="26"/>
      <c r="G16" s="34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5.75" customHeight="1">
      <c r="A17" s="26"/>
      <c r="B17" s="26"/>
      <c r="C17" s="26"/>
      <c r="D17" s="26"/>
      <c r="E17" s="26"/>
      <c r="F17" s="26"/>
      <c r="G17" s="34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5.75" customHeight="1">
      <c r="A18" s="26"/>
      <c r="B18" s="26"/>
      <c r="C18" s="26"/>
      <c r="D18" s="26"/>
      <c r="E18" s="26"/>
      <c r="F18" s="26"/>
      <c r="G18" s="34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5.75" customHeight="1">
      <c r="A19" s="26"/>
      <c r="B19" s="26"/>
      <c r="C19" s="26"/>
      <c r="D19" s="26"/>
      <c r="E19" s="26"/>
      <c r="F19" s="26"/>
      <c r="G19" s="34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5.75" customHeight="1">
      <c r="A20" s="26"/>
      <c r="B20" s="26"/>
      <c r="C20" s="26"/>
      <c r="D20" s="26"/>
      <c r="E20" s="26"/>
      <c r="F20" s="26"/>
      <c r="G20" s="34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5.75" customHeight="1">
      <c r="A21" s="26"/>
      <c r="B21" s="26"/>
      <c r="C21" s="26"/>
      <c r="D21" s="26"/>
      <c r="E21" s="26"/>
      <c r="F21" s="26"/>
      <c r="G21" s="34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5.75" customHeight="1">
      <c r="A22" s="26"/>
      <c r="B22" s="26"/>
      <c r="C22" s="26"/>
      <c r="D22" s="26"/>
      <c r="E22" s="26"/>
      <c r="F22" s="26"/>
      <c r="G22" s="34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5.75" customHeight="1">
      <c r="A23" s="26"/>
      <c r="B23" s="26"/>
      <c r="C23" s="26"/>
      <c r="D23" s="26"/>
      <c r="E23" s="26"/>
      <c r="F23" s="26"/>
      <c r="G23" s="34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5.75" customHeight="1">
      <c r="A24" s="26"/>
      <c r="B24" s="26"/>
      <c r="C24" s="26"/>
      <c r="D24" s="26"/>
      <c r="E24" s="26"/>
      <c r="F24" s="26"/>
      <c r="G24" s="34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5.75" customHeight="1">
      <c r="A25" s="26"/>
      <c r="B25" s="26"/>
      <c r="C25" s="26"/>
      <c r="D25" s="26"/>
      <c r="E25" s="26"/>
      <c r="F25" s="26"/>
      <c r="G25" s="34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5.75" customHeight="1">
      <c r="A26" s="26"/>
      <c r="B26" s="26"/>
      <c r="C26" s="26"/>
      <c r="D26" s="26"/>
      <c r="E26" s="26"/>
      <c r="F26" s="26"/>
      <c r="G26" s="34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5.75" customHeight="1">
      <c r="A27" s="26"/>
      <c r="B27" s="26"/>
      <c r="C27" s="26"/>
      <c r="D27" s="26"/>
      <c r="E27" s="26"/>
      <c r="F27" s="26"/>
      <c r="G27" s="34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5.75" customHeight="1">
      <c r="A28" s="26"/>
      <c r="B28" s="26"/>
      <c r="C28" s="26"/>
      <c r="D28" s="26"/>
      <c r="E28" s="26"/>
      <c r="F28" s="26"/>
      <c r="G28" s="34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5.75" customHeight="1">
      <c r="A29" s="26"/>
      <c r="B29" s="26"/>
      <c r="C29" s="26"/>
      <c r="D29" s="26"/>
      <c r="E29" s="26"/>
      <c r="F29" s="26"/>
      <c r="G29" s="35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5.75" customHeight="1">
      <c r="A30" s="22"/>
      <c r="B30" s="22"/>
      <c r="C30" s="22"/>
      <c r="D30" s="22"/>
      <c r="E30" s="22"/>
      <c r="F30" s="22"/>
      <c r="G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5.75" customHeight="1">
      <c r="A31" s="22"/>
      <c r="B31" s="22"/>
      <c r="C31" s="22"/>
      <c r="D31" s="22"/>
      <c r="E31" s="22"/>
      <c r="F31" s="22"/>
      <c r="G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5.75" customHeight="1">
      <c r="A32" s="22"/>
      <c r="B32" s="22"/>
      <c r="C32" s="22"/>
      <c r="D32" s="22"/>
      <c r="E32" s="22"/>
      <c r="F32" s="22"/>
      <c r="G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5.75" customHeight="1">
      <c r="A33" s="22"/>
      <c r="B33" s="22"/>
      <c r="C33" s="22"/>
      <c r="D33" s="22"/>
      <c r="E33" s="22"/>
      <c r="F33" s="22"/>
      <c r="G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5.75" customHeight="1">
      <c r="A34" s="22"/>
      <c r="B34" s="22"/>
      <c r="C34" s="22"/>
      <c r="D34" s="22"/>
      <c r="E34" s="22"/>
      <c r="F34" s="22"/>
      <c r="G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5.75" customHeight="1">
      <c r="A35" s="22"/>
      <c r="B35" s="22"/>
      <c r="C35" s="22"/>
      <c r="D35" s="22"/>
      <c r="E35" s="22"/>
      <c r="F35" s="22"/>
      <c r="G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5.75" customHeight="1">
      <c r="A36" s="22"/>
      <c r="B36" s="22"/>
      <c r="C36" s="22"/>
      <c r="D36" s="22"/>
      <c r="E36" s="22"/>
      <c r="F36" s="22"/>
      <c r="G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5.75" customHeight="1">
      <c r="A37" s="22"/>
      <c r="B37" s="22"/>
      <c r="C37" s="22"/>
      <c r="D37" s="22"/>
      <c r="E37" s="22"/>
      <c r="F37" s="22"/>
      <c r="G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5.75" customHeight="1">
      <c r="A38" s="22"/>
      <c r="B38" s="22"/>
      <c r="C38" s="22"/>
      <c r="D38" s="22"/>
      <c r="E38" s="22"/>
      <c r="F38" s="22"/>
      <c r="G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5.75" customHeight="1">
      <c r="A39" s="22"/>
      <c r="B39" s="22"/>
      <c r="C39" s="22"/>
      <c r="D39" s="22"/>
      <c r="E39" s="22"/>
      <c r="F39" s="22"/>
      <c r="G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5.75" customHeight="1">
      <c r="A40" s="22"/>
      <c r="B40" s="22"/>
      <c r="C40" s="22"/>
      <c r="D40" s="22"/>
      <c r="E40" s="22"/>
      <c r="F40" s="22"/>
      <c r="G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.75" customHeight="1">
      <c r="A41" s="22"/>
      <c r="B41" s="22"/>
      <c r="C41" s="22"/>
      <c r="D41" s="22"/>
      <c r="E41" s="22"/>
      <c r="F41" s="22"/>
      <c r="G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5.75" customHeight="1">
      <c r="A42" s="22"/>
      <c r="B42" s="22"/>
      <c r="C42" s="22"/>
      <c r="D42" s="22"/>
      <c r="E42" s="22"/>
      <c r="F42" s="22"/>
      <c r="G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.75" customHeight="1">
      <c r="A43" s="22"/>
      <c r="B43" s="22"/>
      <c r="C43" s="22"/>
      <c r="D43" s="22"/>
      <c r="E43" s="22"/>
      <c r="F43" s="22"/>
      <c r="G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.75" customHeight="1">
      <c r="A44" s="22"/>
      <c r="B44" s="22"/>
      <c r="C44" s="22"/>
      <c r="D44" s="22"/>
      <c r="E44" s="22"/>
      <c r="F44" s="22"/>
      <c r="G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.75" customHeight="1">
      <c r="A45" s="22"/>
      <c r="B45" s="22"/>
      <c r="C45" s="22"/>
      <c r="D45" s="22"/>
      <c r="E45" s="22"/>
      <c r="F45" s="22"/>
      <c r="G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.75" customHeight="1">
      <c r="A46" s="22"/>
      <c r="B46" s="22"/>
      <c r="C46" s="22"/>
      <c r="D46" s="22"/>
      <c r="E46" s="22"/>
      <c r="F46" s="22"/>
      <c r="G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.75" customHeight="1">
      <c r="A47" s="22"/>
      <c r="B47" s="22"/>
      <c r="C47" s="22"/>
      <c r="D47" s="22"/>
      <c r="E47" s="22"/>
      <c r="F47" s="22"/>
      <c r="G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.75" customHeight="1">
      <c r="A48" s="22"/>
      <c r="B48" s="22"/>
      <c r="C48" s="22"/>
      <c r="D48" s="22"/>
      <c r="E48" s="22"/>
      <c r="F48" s="22"/>
      <c r="G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.75" customHeight="1">
      <c r="A49" s="22"/>
      <c r="B49" s="22"/>
      <c r="C49" s="22"/>
      <c r="D49" s="22"/>
      <c r="E49" s="22"/>
      <c r="F49" s="22"/>
      <c r="G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.75" customHeight="1">
      <c r="A50" s="22"/>
      <c r="B50" s="22"/>
      <c r="C50" s="22"/>
      <c r="D50" s="22"/>
      <c r="E50" s="22"/>
      <c r="F50" s="22"/>
      <c r="G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.75" customHeight="1">
      <c r="A51" s="22"/>
      <c r="B51" s="22"/>
      <c r="C51" s="22"/>
      <c r="D51" s="22"/>
      <c r="E51" s="22"/>
      <c r="F51" s="22"/>
      <c r="G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.75" customHeight="1">
      <c r="A52" s="22"/>
      <c r="B52" s="22"/>
      <c r="C52" s="22"/>
      <c r="D52" s="22"/>
      <c r="E52" s="22"/>
      <c r="F52" s="22"/>
      <c r="G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.75" customHeight="1">
      <c r="A53" s="22"/>
      <c r="B53" s="22"/>
      <c r="C53" s="22"/>
      <c r="D53" s="22"/>
      <c r="E53" s="22"/>
      <c r="F53" s="22"/>
      <c r="G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.75" customHeight="1">
      <c r="A54" s="22"/>
      <c r="B54" s="22"/>
      <c r="C54" s="22"/>
      <c r="D54" s="22"/>
      <c r="E54" s="22"/>
      <c r="F54" s="22"/>
      <c r="G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.75" customHeight="1">
      <c r="A55" s="22"/>
      <c r="B55" s="22"/>
      <c r="C55" s="22"/>
      <c r="D55" s="22"/>
      <c r="E55" s="22"/>
      <c r="F55" s="22"/>
      <c r="G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.75" customHeight="1">
      <c r="A56" s="22"/>
      <c r="B56" s="22"/>
      <c r="C56" s="22"/>
      <c r="D56" s="22"/>
      <c r="E56" s="22"/>
      <c r="F56" s="22"/>
      <c r="G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.75" customHeight="1">
      <c r="A57" s="22"/>
      <c r="B57" s="22"/>
      <c r="C57" s="22"/>
      <c r="D57" s="22"/>
      <c r="E57" s="22"/>
      <c r="F57" s="22"/>
      <c r="G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.75" customHeight="1">
      <c r="A58" s="22"/>
      <c r="B58" s="22"/>
      <c r="C58" s="22"/>
      <c r="D58" s="22"/>
      <c r="E58" s="22"/>
      <c r="F58" s="22"/>
      <c r="G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.75" customHeight="1">
      <c r="A59" s="22"/>
      <c r="B59" s="22"/>
      <c r="C59" s="22"/>
      <c r="D59" s="22"/>
      <c r="E59" s="22"/>
      <c r="F59" s="22"/>
      <c r="G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.75" customHeight="1">
      <c r="A60" s="22"/>
      <c r="B60" s="22"/>
      <c r="C60" s="22"/>
      <c r="D60" s="22"/>
      <c r="E60" s="22"/>
      <c r="F60" s="22"/>
      <c r="G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.75" customHeight="1">
      <c r="A61" s="22"/>
      <c r="B61" s="22"/>
      <c r="C61" s="22"/>
      <c r="D61" s="22"/>
      <c r="E61" s="22"/>
      <c r="F61" s="22"/>
      <c r="G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.75" customHeight="1">
      <c r="A62" s="22"/>
      <c r="B62" s="22"/>
      <c r="C62" s="22"/>
      <c r="D62" s="22"/>
      <c r="E62" s="22"/>
      <c r="F62" s="22"/>
      <c r="G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.75" customHeight="1">
      <c r="A63" s="22"/>
      <c r="B63" s="22"/>
      <c r="C63" s="22"/>
      <c r="D63" s="22"/>
      <c r="E63" s="22"/>
      <c r="F63" s="22"/>
      <c r="G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.75" customHeight="1">
      <c r="A64" s="22"/>
      <c r="B64" s="22"/>
      <c r="C64" s="22"/>
      <c r="D64" s="22"/>
      <c r="E64" s="22"/>
      <c r="F64" s="22"/>
      <c r="G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.75" customHeight="1">
      <c r="A65" s="22"/>
      <c r="B65" s="22"/>
      <c r="C65" s="22"/>
      <c r="D65" s="22"/>
      <c r="E65" s="22"/>
      <c r="F65" s="22"/>
      <c r="G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.75" customHeight="1">
      <c r="A66" s="22"/>
      <c r="B66" s="22"/>
      <c r="C66" s="22"/>
      <c r="D66" s="22"/>
      <c r="E66" s="22"/>
      <c r="F66" s="22"/>
      <c r="G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.75" customHeight="1">
      <c r="A67" s="22"/>
      <c r="B67" s="22"/>
      <c r="C67" s="22"/>
      <c r="D67" s="22"/>
      <c r="E67" s="22"/>
      <c r="F67" s="22"/>
      <c r="G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.75" customHeight="1">
      <c r="A68" s="22"/>
      <c r="B68" s="22"/>
      <c r="C68" s="22"/>
      <c r="D68" s="22"/>
      <c r="E68" s="22"/>
      <c r="F68" s="22"/>
      <c r="G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.75" customHeight="1">
      <c r="A69" s="22"/>
      <c r="B69" s="22"/>
      <c r="C69" s="22"/>
      <c r="D69" s="22"/>
      <c r="E69" s="22"/>
      <c r="F69" s="22"/>
      <c r="G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.75" customHeight="1">
      <c r="A70" s="22"/>
      <c r="B70" s="22"/>
      <c r="C70" s="22"/>
      <c r="D70" s="22"/>
      <c r="E70" s="22"/>
      <c r="F70" s="22"/>
      <c r="G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.75" customHeight="1">
      <c r="A71" s="22"/>
      <c r="B71" s="22"/>
      <c r="C71" s="22"/>
      <c r="D71" s="22"/>
      <c r="E71" s="22"/>
      <c r="F71" s="22"/>
      <c r="G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.75" customHeight="1">
      <c r="A72" s="22"/>
      <c r="B72" s="22"/>
      <c r="C72" s="22"/>
      <c r="D72" s="22"/>
      <c r="E72" s="22"/>
      <c r="F72" s="22"/>
      <c r="G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.75" customHeight="1">
      <c r="A73" s="22"/>
      <c r="B73" s="22"/>
      <c r="C73" s="22"/>
      <c r="D73" s="22"/>
      <c r="E73" s="22"/>
      <c r="F73" s="22"/>
      <c r="G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.75" customHeight="1">
      <c r="A74" s="22"/>
      <c r="B74" s="22"/>
      <c r="C74" s="22"/>
      <c r="D74" s="22"/>
      <c r="E74" s="22"/>
      <c r="F74" s="22"/>
      <c r="G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.75" customHeight="1">
      <c r="A75" s="22"/>
      <c r="B75" s="22"/>
      <c r="C75" s="22"/>
      <c r="D75" s="22"/>
      <c r="E75" s="22"/>
      <c r="F75" s="22"/>
      <c r="G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.75" customHeight="1">
      <c r="A76" s="22"/>
      <c r="B76" s="22"/>
      <c r="C76" s="22"/>
      <c r="D76" s="22"/>
      <c r="E76" s="22"/>
      <c r="F76" s="22"/>
      <c r="G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.75" customHeight="1">
      <c r="A77" s="22"/>
      <c r="B77" s="22"/>
      <c r="C77" s="22"/>
      <c r="D77" s="22"/>
      <c r="E77" s="22"/>
      <c r="F77" s="22"/>
      <c r="G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.75" customHeight="1">
      <c r="A78" s="22"/>
      <c r="B78" s="22"/>
      <c r="C78" s="22"/>
      <c r="D78" s="22"/>
      <c r="E78" s="22"/>
      <c r="F78" s="22"/>
      <c r="G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.75" customHeight="1">
      <c r="A79" s="22"/>
      <c r="B79" s="22"/>
      <c r="C79" s="22"/>
      <c r="D79" s="22"/>
      <c r="E79" s="22"/>
      <c r="F79" s="22"/>
      <c r="G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.75" customHeight="1">
      <c r="A80" s="22"/>
      <c r="B80" s="22"/>
      <c r="C80" s="22"/>
      <c r="D80" s="22"/>
      <c r="E80" s="22"/>
      <c r="F80" s="22"/>
      <c r="G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.75" customHeight="1">
      <c r="A81" s="22"/>
      <c r="B81" s="22"/>
      <c r="C81" s="22"/>
      <c r="D81" s="22"/>
      <c r="E81" s="22"/>
      <c r="F81" s="22"/>
      <c r="G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.75" customHeight="1">
      <c r="A82" s="22"/>
      <c r="B82" s="22"/>
      <c r="C82" s="22"/>
      <c r="D82" s="22"/>
      <c r="E82" s="22"/>
      <c r="F82" s="22"/>
      <c r="G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.75" customHeight="1">
      <c r="A83" s="22"/>
      <c r="B83" s="22"/>
      <c r="C83" s="22"/>
      <c r="D83" s="22"/>
      <c r="E83" s="22"/>
      <c r="F83" s="22"/>
      <c r="G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.75" customHeight="1">
      <c r="A84" s="22"/>
      <c r="B84" s="22"/>
      <c r="C84" s="22"/>
      <c r="D84" s="22"/>
      <c r="E84" s="22"/>
      <c r="F84" s="22"/>
      <c r="G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.75" customHeight="1">
      <c r="A85" s="22"/>
      <c r="B85" s="22"/>
      <c r="C85" s="22"/>
      <c r="D85" s="22"/>
      <c r="E85" s="22"/>
      <c r="F85" s="22"/>
      <c r="G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.75" customHeight="1">
      <c r="A86" s="22"/>
      <c r="B86" s="22"/>
      <c r="C86" s="22"/>
      <c r="D86" s="22"/>
      <c r="E86" s="22"/>
      <c r="F86" s="22"/>
      <c r="G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.75" customHeight="1">
      <c r="A87" s="22"/>
      <c r="B87" s="22"/>
      <c r="C87" s="22"/>
      <c r="D87" s="22"/>
      <c r="E87" s="22"/>
      <c r="F87" s="22"/>
      <c r="G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.75" customHeight="1">
      <c r="A88" s="22"/>
      <c r="B88" s="22"/>
      <c r="C88" s="22"/>
      <c r="D88" s="22"/>
      <c r="E88" s="22"/>
      <c r="F88" s="22"/>
      <c r="G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.75" customHeight="1">
      <c r="A89" s="22"/>
      <c r="B89" s="22"/>
      <c r="C89" s="22"/>
      <c r="D89" s="22"/>
      <c r="E89" s="22"/>
      <c r="F89" s="22"/>
      <c r="G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.75" customHeight="1">
      <c r="A90" s="22"/>
      <c r="B90" s="22"/>
      <c r="C90" s="22"/>
      <c r="D90" s="22"/>
      <c r="E90" s="22"/>
      <c r="F90" s="22"/>
      <c r="G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.75" customHeight="1">
      <c r="A91" s="22"/>
      <c r="B91" s="22"/>
      <c r="C91" s="22"/>
      <c r="D91" s="22"/>
      <c r="E91" s="22"/>
      <c r="F91" s="22"/>
      <c r="G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.75" customHeight="1">
      <c r="A92" s="22"/>
      <c r="B92" s="22"/>
      <c r="C92" s="22"/>
      <c r="D92" s="22"/>
      <c r="E92" s="22"/>
      <c r="F92" s="22"/>
      <c r="G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.75" customHeight="1">
      <c r="A93" s="22"/>
      <c r="B93" s="22"/>
      <c r="C93" s="22"/>
      <c r="D93" s="22"/>
      <c r="E93" s="22"/>
      <c r="F93" s="22"/>
      <c r="G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.75" customHeight="1">
      <c r="A94" s="22"/>
      <c r="B94" s="22"/>
      <c r="C94" s="22"/>
      <c r="D94" s="22"/>
      <c r="E94" s="22"/>
      <c r="F94" s="22"/>
      <c r="G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.75" customHeight="1">
      <c r="A95" s="22"/>
      <c r="B95" s="22"/>
      <c r="C95" s="22"/>
      <c r="D95" s="22"/>
      <c r="E95" s="22"/>
      <c r="F95" s="22"/>
      <c r="G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.75" customHeight="1">
      <c r="A96" s="22"/>
      <c r="B96" s="22"/>
      <c r="C96" s="22"/>
      <c r="D96" s="22"/>
      <c r="E96" s="22"/>
      <c r="F96" s="22"/>
      <c r="G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.75" customHeight="1">
      <c r="A97" s="22"/>
      <c r="B97" s="22"/>
      <c r="C97" s="22"/>
      <c r="D97" s="22"/>
      <c r="E97" s="22"/>
      <c r="F97" s="22"/>
      <c r="G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.75" customHeight="1">
      <c r="A98" s="22"/>
      <c r="B98" s="22"/>
      <c r="C98" s="22"/>
      <c r="D98" s="22"/>
      <c r="E98" s="22"/>
      <c r="F98" s="22"/>
      <c r="G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.75" customHeight="1">
      <c r="A99" s="22"/>
      <c r="B99" s="22"/>
      <c r="C99" s="22"/>
      <c r="D99" s="22"/>
      <c r="E99" s="22"/>
      <c r="F99" s="22"/>
      <c r="G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.75" customHeight="1">
      <c r="A100" s="22"/>
      <c r="B100" s="22"/>
      <c r="C100" s="22"/>
      <c r="D100" s="22"/>
      <c r="E100" s="22"/>
      <c r="F100" s="22"/>
      <c r="G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.75" customHeight="1">
      <c r="A101" s="22"/>
      <c r="B101" s="22"/>
      <c r="C101" s="22"/>
      <c r="D101" s="22"/>
      <c r="E101" s="22"/>
      <c r="F101" s="22"/>
      <c r="G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.75" customHeight="1">
      <c r="A102" s="22"/>
      <c r="B102" s="22"/>
      <c r="C102" s="22"/>
      <c r="D102" s="22"/>
      <c r="E102" s="22"/>
      <c r="F102" s="22"/>
      <c r="G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.75" customHeight="1">
      <c r="A103" s="22"/>
      <c r="B103" s="22"/>
      <c r="C103" s="22"/>
      <c r="D103" s="22"/>
      <c r="E103" s="22"/>
      <c r="F103" s="22"/>
      <c r="G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.75" customHeight="1">
      <c r="A104" s="22"/>
      <c r="B104" s="22"/>
      <c r="C104" s="22"/>
      <c r="D104" s="22"/>
      <c r="E104" s="22"/>
      <c r="F104" s="22"/>
      <c r="G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.75" customHeight="1">
      <c r="A105" s="22"/>
      <c r="B105" s="22"/>
      <c r="C105" s="22"/>
      <c r="D105" s="22"/>
      <c r="E105" s="22"/>
      <c r="F105" s="22"/>
      <c r="G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.75" customHeight="1">
      <c r="A106" s="22"/>
      <c r="B106" s="22"/>
      <c r="C106" s="22"/>
      <c r="D106" s="22"/>
      <c r="E106" s="22"/>
      <c r="F106" s="22"/>
      <c r="G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.75" customHeight="1">
      <c r="A107" s="22"/>
      <c r="B107" s="22"/>
      <c r="C107" s="22"/>
      <c r="D107" s="22"/>
      <c r="E107" s="22"/>
      <c r="F107" s="22"/>
      <c r="G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.75" customHeight="1">
      <c r="A108" s="22"/>
      <c r="B108" s="22"/>
      <c r="C108" s="22"/>
      <c r="D108" s="22"/>
      <c r="E108" s="22"/>
      <c r="F108" s="22"/>
      <c r="G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.75" customHeight="1">
      <c r="A109" s="22"/>
      <c r="B109" s="22"/>
      <c r="C109" s="22"/>
      <c r="D109" s="22"/>
      <c r="E109" s="22"/>
      <c r="F109" s="22"/>
      <c r="G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5.75" customHeight="1">
      <c r="A110" s="22"/>
      <c r="B110" s="22"/>
      <c r="C110" s="22"/>
      <c r="D110" s="22"/>
      <c r="E110" s="22"/>
      <c r="F110" s="22"/>
      <c r="G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5.75" customHeight="1">
      <c r="A111" s="22"/>
      <c r="B111" s="22"/>
      <c r="C111" s="22"/>
      <c r="D111" s="22"/>
      <c r="E111" s="22"/>
      <c r="F111" s="22"/>
      <c r="G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5.75" customHeight="1">
      <c r="A112" s="22"/>
      <c r="B112" s="22"/>
      <c r="C112" s="22"/>
      <c r="D112" s="22"/>
      <c r="E112" s="22"/>
      <c r="F112" s="22"/>
      <c r="G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5.75" customHeight="1">
      <c r="A113" s="22"/>
      <c r="B113" s="22"/>
      <c r="C113" s="22"/>
      <c r="D113" s="22"/>
      <c r="E113" s="22"/>
      <c r="F113" s="22"/>
      <c r="G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5.75" customHeight="1">
      <c r="A114" s="22"/>
      <c r="B114" s="22"/>
      <c r="C114" s="22"/>
      <c r="D114" s="22"/>
      <c r="E114" s="22"/>
      <c r="F114" s="22"/>
      <c r="G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5.75" customHeight="1">
      <c r="A115" s="22"/>
      <c r="B115" s="22"/>
      <c r="C115" s="22"/>
      <c r="D115" s="22"/>
      <c r="E115" s="22"/>
      <c r="F115" s="22"/>
      <c r="G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5.75" customHeight="1">
      <c r="A116" s="22"/>
      <c r="B116" s="22"/>
      <c r="C116" s="22"/>
      <c r="D116" s="22"/>
      <c r="E116" s="22"/>
      <c r="F116" s="22"/>
      <c r="G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5.75" customHeight="1">
      <c r="A117" s="22"/>
      <c r="B117" s="22"/>
      <c r="C117" s="22"/>
      <c r="D117" s="22"/>
      <c r="E117" s="22"/>
      <c r="F117" s="22"/>
      <c r="G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5.75" customHeight="1">
      <c r="A118" s="22"/>
      <c r="B118" s="22"/>
      <c r="C118" s="22"/>
      <c r="D118" s="22"/>
      <c r="E118" s="22"/>
      <c r="F118" s="22"/>
      <c r="G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5.75" customHeight="1">
      <c r="A119" s="22"/>
      <c r="B119" s="22"/>
      <c r="C119" s="22"/>
      <c r="D119" s="22"/>
      <c r="E119" s="22"/>
      <c r="F119" s="22"/>
      <c r="G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5.75" customHeight="1">
      <c r="A120" s="22"/>
      <c r="B120" s="22"/>
      <c r="C120" s="22"/>
      <c r="D120" s="22"/>
      <c r="E120" s="22"/>
      <c r="F120" s="22"/>
      <c r="G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5.75" customHeight="1">
      <c r="A121" s="22"/>
      <c r="B121" s="22"/>
      <c r="C121" s="22"/>
      <c r="D121" s="22"/>
      <c r="E121" s="22"/>
      <c r="F121" s="22"/>
      <c r="G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5.75" customHeight="1">
      <c r="A122" s="22"/>
      <c r="B122" s="22"/>
      <c r="C122" s="22"/>
      <c r="D122" s="22"/>
      <c r="E122" s="22"/>
      <c r="F122" s="22"/>
      <c r="G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5.75" customHeight="1">
      <c r="A123" s="22"/>
      <c r="B123" s="22"/>
      <c r="C123" s="22"/>
      <c r="D123" s="22"/>
      <c r="E123" s="22"/>
      <c r="F123" s="22"/>
      <c r="G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5.75" customHeight="1">
      <c r="A124" s="22"/>
      <c r="B124" s="22"/>
      <c r="C124" s="22"/>
      <c r="D124" s="22"/>
      <c r="E124" s="22"/>
      <c r="F124" s="22"/>
      <c r="G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5.75" customHeight="1">
      <c r="A125" s="22"/>
      <c r="B125" s="22"/>
      <c r="C125" s="22"/>
      <c r="D125" s="22"/>
      <c r="E125" s="22"/>
      <c r="F125" s="22"/>
      <c r="G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5.75" customHeight="1">
      <c r="A126" s="22"/>
      <c r="B126" s="22"/>
      <c r="C126" s="22"/>
      <c r="D126" s="22"/>
      <c r="E126" s="22"/>
      <c r="F126" s="22"/>
      <c r="G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5.75" customHeight="1">
      <c r="A127" s="22"/>
      <c r="B127" s="22"/>
      <c r="C127" s="22"/>
      <c r="D127" s="22"/>
      <c r="E127" s="22"/>
      <c r="F127" s="22"/>
      <c r="G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5.75" customHeight="1">
      <c r="A128" s="22"/>
      <c r="B128" s="22"/>
      <c r="C128" s="22"/>
      <c r="D128" s="22"/>
      <c r="E128" s="22"/>
      <c r="F128" s="22"/>
      <c r="G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5.75" customHeight="1">
      <c r="A129" s="22"/>
      <c r="B129" s="22"/>
      <c r="C129" s="22"/>
      <c r="D129" s="22"/>
      <c r="E129" s="22"/>
      <c r="F129" s="22"/>
      <c r="G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5.75" customHeight="1">
      <c r="A130" s="22"/>
      <c r="B130" s="22"/>
      <c r="C130" s="22"/>
      <c r="D130" s="22"/>
      <c r="E130" s="22"/>
      <c r="F130" s="22"/>
      <c r="G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5.75" customHeight="1">
      <c r="A131" s="22"/>
      <c r="B131" s="22"/>
      <c r="C131" s="22"/>
      <c r="D131" s="22"/>
      <c r="E131" s="22"/>
      <c r="F131" s="22"/>
      <c r="G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5.75" customHeight="1">
      <c r="A132" s="22"/>
      <c r="B132" s="22"/>
      <c r="C132" s="22"/>
      <c r="D132" s="22"/>
      <c r="E132" s="22"/>
      <c r="F132" s="22"/>
      <c r="G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5.75" customHeight="1">
      <c r="A133" s="22"/>
      <c r="B133" s="22"/>
      <c r="C133" s="22"/>
      <c r="D133" s="22"/>
      <c r="E133" s="22"/>
      <c r="F133" s="22"/>
      <c r="G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5.75" customHeight="1">
      <c r="A134" s="22"/>
      <c r="B134" s="22"/>
      <c r="C134" s="22"/>
      <c r="D134" s="22"/>
      <c r="E134" s="22"/>
      <c r="F134" s="22"/>
      <c r="G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5.75" customHeight="1">
      <c r="A135" s="22"/>
      <c r="B135" s="22"/>
      <c r="C135" s="22"/>
      <c r="D135" s="22"/>
      <c r="E135" s="22"/>
      <c r="F135" s="22"/>
      <c r="G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5.75" customHeight="1">
      <c r="A136" s="22"/>
      <c r="B136" s="22"/>
      <c r="C136" s="22"/>
      <c r="D136" s="22"/>
      <c r="E136" s="22"/>
      <c r="F136" s="22"/>
      <c r="G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5.75" customHeight="1">
      <c r="A137" s="22"/>
      <c r="B137" s="22"/>
      <c r="C137" s="22"/>
      <c r="D137" s="22"/>
      <c r="E137" s="22"/>
      <c r="F137" s="22"/>
      <c r="G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5.75" customHeight="1">
      <c r="A138" s="22"/>
      <c r="B138" s="22"/>
      <c r="C138" s="22"/>
      <c r="D138" s="22"/>
      <c r="E138" s="22"/>
      <c r="F138" s="22"/>
      <c r="G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5.75" customHeight="1">
      <c r="A139" s="22"/>
      <c r="B139" s="22"/>
      <c r="C139" s="22"/>
      <c r="D139" s="22"/>
      <c r="E139" s="22"/>
      <c r="F139" s="22"/>
      <c r="G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5.75" customHeight="1">
      <c r="A140" s="22"/>
      <c r="B140" s="22"/>
      <c r="C140" s="22"/>
      <c r="D140" s="22"/>
      <c r="E140" s="22"/>
      <c r="F140" s="22"/>
      <c r="G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5.75" customHeight="1">
      <c r="A141" s="22"/>
      <c r="B141" s="22"/>
      <c r="C141" s="22"/>
      <c r="D141" s="22"/>
      <c r="E141" s="22"/>
      <c r="F141" s="22"/>
      <c r="G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5.75" customHeight="1">
      <c r="A142" s="22"/>
      <c r="B142" s="22"/>
      <c r="C142" s="22"/>
      <c r="D142" s="22"/>
      <c r="E142" s="22"/>
      <c r="F142" s="22"/>
      <c r="G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5.75" customHeight="1">
      <c r="A143" s="22"/>
      <c r="B143" s="22"/>
      <c r="C143" s="22"/>
      <c r="D143" s="22"/>
      <c r="E143" s="22"/>
      <c r="F143" s="22"/>
      <c r="G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5.75" customHeight="1">
      <c r="A144" s="22"/>
      <c r="B144" s="22"/>
      <c r="C144" s="22"/>
      <c r="D144" s="22"/>
      <c r="E144" s="22"/>
      <c r="F144" s="22"/>
      <c r="G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5.75" customHeight="1">
      <c r="A145" s="22"/>
      <c r="B145" s="22"/>
      <c r="C145" s="22"/>
      <c r="D145" s="22"/>
      <c r="E145" s="22"/>
      <c r="F145" s="22"/>
      <c r="G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5.75" customHeight="1">
      <c r="A146" s="22"/>
      <c r="B146" s="22"/>
      <c r="C146" s="22"/>
      <c r="D146" s="22"/>
      <c r="E146" s="22"/>
      <c r="F146" s="22"/>
      <c r="G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5.75" customHeight="1">
      <c r="A147" s="22"/>
      <c r="B147" s="22"/>
      <c r="C147" s="22"/>
      <c r="D147" s="22"/>
      <c r="E147" s="22"/>
      <c r="F147" s="22"/>
      <c r="G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5.75" customHeight="1">
      <c r="A148" s="22"/>
      <c r="B148" s="22"/>
      <c r="C148" s="22"/>
      <c r="D148" s="22"/>
      <c r="E148" s="22"/>
      <c r="F148" s="22"/>
      <c r="G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5.75" customHeight="1">
      <c r="A149" s="22"/>
      <c r="B149" s="22"/>
      <c r="C149" s="22"/>
      <c r="D149" s="22"/>
      <c r="E149" s="22"/>
      <c r="F149" s="22"/>
      <c r="G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5.75" customHeight="1">
      <c r="A150" s="22"/>
      <c r="B150" s="22"/>
      <c r="C150" s="22"/>
      <c r="D150" s="22"/>
      <c r="E150" s="22"/>
      <c r="F150" s="22"/>
      <c r="G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>
      <c r="A151" s="22"/>
      <c r="B151" s="22"/>
      <c r="C151" s="22"/>
      <c r="D151" s="22"/>
      <c r="E151" s="22"/>
      <c r="F151" s="22"/>
      <c r="G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5.75" customHeight="1">
      <c r="A152" s="22"/>
      <c r="B152" s="22"/>
      <c r="C152" s="22"/>
      <c r="D152" s="22"/>
      <c r="E152" s="22"/>
      <c r="F152" s="22"/>
      <c r="G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5.75" customHeight="1">
      <c r="A153" s="22"/>
      <c r="B153" s="22"/>
      <c r="C153" s="22"/>
      <c r="D153" s="22"/>
      <c r="E153" s="22"/>
      <c r="F153" s="22"/>
      <c r="G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5.75" customHeight="1">
      <c r="A154" s="22"/>
      <c r="B154" s="22"/>
      <c r="C154" s="22"/>
      <c r="D154" s="22"/>
      <c r="E154" s="22"/>
      <c r="F154" s="22"/>
      <c r="G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5.75" customHeight="1">
      <c r="A155" s="22"/>
      <c r="B155" s="22"/>
      <c r="C155" s="22"/>
      <c r="D155" s="22"/>
      <c r="E155" s="22"/>
      <c r="F155" s="22"/>
      <c r="G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5.75" customHeight="1">
      <c r="A156" s="22"/>
      <c r="B156" s="22"/>
      <c r="C156" s="22"/>
      <c r="D156" s="22"/>
      <c r="E156" s="22"/>
      <c r="F156" s="22"/>
      <c r="G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5.75" customHeight="1">
      <c r="A157" s="22"/>
      <c r="B157" s="22"/>
      <c r="C157" s="22"/>
      <c r="D157" s="22"/>
      <c r="E157" s="22"/>
      <c r="F157" s="22"/>
      <c r="G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5.75" customHeight="1">
      <c r="A158" s="22"/>
      <c r="B158" s="22"/>
      <c r="C158" s="22"/>
      <c r="D158" s="22"/>
      <c r="E158" s="22"/>
      <c r="F158" s="22"/>
      <c r="G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5.75" customHeight="1">
      <c r="A159" s="22"/>
      <c r="B159" s="22"/>
      <c r="C159" s="22"/>
      <c r="D159" s="22"/>
      <c r="E159" s="22"/>
      <c r="F159" s="22"/>
      <c r="G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5.75" customHeight="1">
      <c r="A160" s="22"/>
      <c r="B160" s="22"/>
      <c r="C160" s="22"/>
      <c r="D160" s="22"/>
      <c r="E160" s="22"/>
      <c r="F160" s="22"/>
      <c r="G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5.75" customHeight="1">
      <c r="A161" s="22"/>
      <c r="B161" s="22"/>
      <c r="C161" s="22"/>
      <c r="D161" s="22"/>
      <c r="E161" s="22"/>
      <c r="F161" s="22"/>
      <c r="G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5.75" customHeight="1">
      <c r="A162" s="22"/>
      <c r="B162" s="22"/>
      <c r="C162" s="22"/>
      <c r="D162" s="22"/>
      <c r="E162" s="22"/>
      <c r="F162" s="22"/>
      <c r="G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5.75" customHeight="1">
      <c r="A163" s="22"/>
      <c r="B163" s="22"/>
      <c r="C163" s="22"/>
      <c r="D163" s="22"/>
      <c r="E163" s="22"/>
      <c r="F163" s="22"/>
      <c r="G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5.75" customHeight="1">
      <c r="A164" s="22"/>
      <c r="B164" s="22"/>
      <c r="C164" s="22"/>
      <c r="D164" s="22"/>
      <c r="E164" s="22"/>
      <c r="F164" s="22"/>
      <c r="G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5.75" customHeight="1">
      <c r="A165" s="22"/>
      <c r="B165" s="22"/>
      <c r="C165" s="22"/>
      <c r="D165" s="22"/>
      <c r="E165" s="22"/>
      <c r="F165" s="22"/>
      <c r="G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5.75" customHeight="1">
      <c r="A166" s="22"/>
      <c r="B166" s="22"/>
      <c r="C166" s="22"/>
      <c r="D166" s="22"/>
      <c r="E166" s="22"/>
      <c r="F166" s="22"/>
      <c r="G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5.75" customHeight="1">
      <c r="A167" s="22"/>
      <c r="B167" s="22"/>
      <c r="C167" s="22"/>
      <c r="D167" s="22"/>
      <c r="E167" s="22"/>
      <c r="F167" s="22"/>
      <c r="G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5.75" customHeight="1">
      <c r="A168" s="22"/>
      <c r="B168" s="22"/>
      <c r="C168" s="22"/>
      <c r="D168" s="22"/>
      <c r="E168" s="22"/>
      <c r="F168" s="22"/>
      <c r="G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5.75" customHeight="1">
      <c r="A169" s="22"/>
      <c r="B169" s="22"/>
      <c r="C169" s="22"/>
      <c r="D169" s="22"/>
      <c r="E169" s="22"/>
      <c r="F169" s="22"/>
      <c r="G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5.75" customHeight="1">
      <c r="A170" s="22"/>
      <c r="B170" s="22"/>
      <c r="C170" s="22"/>
      <c r="D170" s="22"/>
      <c r="E170" s="22"/>
      <c r="F170" s="22"/>
      <c r="G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5.75" customHeight="1">
      <c r="A171" s="22"/>
      <c r="B171" s="22"/>
      <c r="C171" s="22"/>
      <c r="D171" s="22"/>
      <c r="E171" s="22"/>
      <c r="F171" s="22"/>
      <c r="G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5.75" customHeight="1">
      <c r="A172" s="22"/>
      <c r="B172" s="22"/>
      <c r="C172" s="22"/>
      <c r="D172" s="22"/>
      <c r="E172" s="22"/>
      <c r="F172" s="22"/>
      <c r="G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5.75" customHeight="1">
      <c r="A173" s="22"/>
      <c r="B173" s="22"/>
      <c r="C173" s="22"/>
      <c r="D173" s="22"/>
      <c r="E173" s="22"/>
      <c r="F173" s="22"/>
      <c r="G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5.75" customHeight="1">
      <c r="A174" s="22"/>
      <c r="B174" s="22"/>
      <c r="C174" s="22"/>
      <c r="D174" s="22"/>
      <c r="E174" s="22"/>
      <c r="F174" s="22"/>
      <c r="G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5.75" customHeight="1">
      <c r="A175" s="22"/>
      <c r="B175" s="22"/>
      <c r="C175" s="22"/>
      <c r="D175" s="22"/>
      <c r="E175" s="22"/>
      <c r="F175" s="22"/>
      <c r="G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5.75" customHeight="1">
      <c r="A176" s="22"/>
      <c r="B176" s="22"/>
      <c r="C176" s="22"/>
      <c r="D176" s="22"/>
      <c r="E176" s="22"/>
      <c r="F176" s="22"/>
      <c r="G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5.75" customHeight="1">
      <c r="A177" s="22"/>
      <c r="B177" s="22"/>
      <c r="C177" s="22"/>
      <c r="D177" s="22"/>
      <c r="E177" s="22"/>
      <c r="F177" s="22"/>
      <c r="G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.75" customHeight="1">
      <c r="A178" s="22"/>
      <c r="B178" s="22"/>
      <c r="C178" s="22"/>
      <c r="D178" s="22"/>
      <c r="E178" s="22"/>
      <c r="F178" s="22"/>
      <c r="G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.75" customHeight="1">
      <c r="A179" s="22"/>
      <c r="B179" s="22"/>
      <c r="C179" s="22"/>
      <c r="D179" s="22"/>
      <c r="E179" s="22"/>
      <c r="F179" s="22"/>
      <c r="G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.75" customHeight="1">
      <c r="A180" s="22"/>
      <c r="B180" s="22"/>
      <c r="C180" s="22"/>
      <c r="D180" s="22"/>
      <c r="E180" s="22"/>
      <c r="F180" s="22"/>
      <c r="G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.75" customHeight="1">
      <c r="A181" s="22"/>
      <c r="B181" s="22"/>
      <c r="C181" s="22"/>
      <c r="D181" s="22"/>
      <c r="E181" s="22"/>
      <c r="F181" s="22"/>
      <c r="G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.75" customHeight="1">
      <c r="A182" s="22"/>
      <c r="B182" s="22"/>
      <c r="C182" s="22"/>
      <c r="D182" s="22"/>
      <c r="E182" s="22"/>
      <c r="F182" s="22"/>
      <c r="G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.75" customHeight="1">
      <c r="A183" s="22"/>
      <c r="B183" s="22"/>
      <c r="C183" s="22"/>
      <c r="D183" s="22"/>
      <c r="E183" s="22"/>
      <c r="F183" s="22"/>
      <c r="G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.75" customHeight="1">
      <c r="A184" s="22"/>
      <c r="B184" s="22"/>
      <c r="C184" s="22"/>
      <c r="D184" s="22"/>
      <c r="E184" s="22"/>
      <c r="F184" s="22"/>
      <c r="G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.75" customHeight="1">
      <c r="A185" s="22"/>
      <c r="B185" s="22"/>
      <c r="C185" s="22"/>
      <c r="D185" s="22"/>
      <c r="E185" s="22"/>
      <c r="F185" s="22"/>
      <c r="G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.75" customHeight="1">
      <c r="A186" s="22"/>
      <c r="B186" s="22"/>
      <c r="C186" s="22"/>
      <c r="D186" s="22"/>
      <c r="E186" s="22"/>
      <c r="F186" s="22"/>
      <c r="G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.75" customHeight="1">
      <c r="A187" s="22"/>
      <c r="B187" s="22"/>
      <c r="C187" s="22"/>
      <c r="D187" s="22"/>
      <c r="E187" s="22"/>
      <c r="F187" s="22"/>
      <c r="G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5.75" customHeight="1">
      <c r="A188" s="22"/>
      <c r="B188" s="22"/>
      <c r="C188" s="22"/>
      <c r="D188" s="22"/>
      <c r="E188" s="22"/>
      <c r="F188" s="22"/>
      <c r="G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5.75" customHeight="1">
      <c r="A189" s="22"/>
      <c r="B189" s="22"/>
      <c r="C189" s="22"/>
      <c r="D189" s="22"/>
      <c r="E189" s="22"/>
      <c r="F189" s="22"/>
      <c r="G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5.75" customHeight="1">
      <c r="A190" s="22"/>
      <c r="B190" s="22"/>
      <c r="C190" s="22"/>
      <c r="D190" s="22"/>
      <c r="E190" s="22"/>
      <c r="F190" s="22"/>
      <c r="G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5.75" customHeight="1">
      <c r="A191" s="22"/>
      <c r="B191" s="22"/>
      <c r="C191" s="22"/>
      <c r="D191" s="22"/>
      <c r="E191" s="22"/>
      <c r="F191" s="22"/>
      <c r="G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5.75" customHeight="1">
      <c r="A192" s="22"/>
      <c r="B192" s="22"/>
      <c r="C192" s="22"/>
      <c r="D192" s="22"/>
      <c r="E192" s="22"/>
      <c r="F192" s="22"/>
      <c r="G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5.75" customHeight="1">
      <c r="A193" s="22"/>
      <c r="B193" s="22"/>
      <c r="C193" s="22"/>
      <c r="D193" s="22"/>
      <c r="E193" s="22"/>
      <c r="F193" s="22"/>
      <c r="G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5.75" customHeight="1">
      <c r="A194" s="22"/>
      <c r="B194" s="22"/>
      <c r="C194" s="22"/>
      <c r="D194" s="22"/>
      <c r="E194" s="22"/>
      <c r="F194" s="22"/>
      <c r="G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5.75" customHeight="1">
      <c r="A195" s="22"/>
      <c r="B195" s="22"/>
      <c r="C195" s="22"/>
      <c r="D195" s="22"/>
      <c r="E195" s="22"/>
      <c r="F195" s="22"/>
      <c r="G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5.75" customHeight="1">
      <c r="A196" s="22"/>
      <c r="B196" s="22"/>
      <c r="C196" s="22"/>
      <c r="D196" s="22"/>
      <c r="E196" s="22"/>
      <c r="F196" s="22"/>
      <c r="G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5.75" customHeight="1">
      <c r="A197" s="22"/>
      <c r="B197" s="22"/>
      <c r="C197" s="22"/>
      <c r="D197" s="22"/>
      <c r="E197" s="22"/>
      <c r="F197" s="22"/>
      <c r="G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5.75" customHeight="1">
      <c r="A198" s="22"/>
      <c r="B198" s="22"/>
      <c r="C198" s="22"/>
      <c r="D198" s="22"/>
      <c r="E198" s="22"/>
      <c r="F198" s="22"/>
      <c r="G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5.75" customHeight="1">
      <c r="A199" s="22"/>
      <c r="B199" s="22"/>
      <c r="C199" s="22"/>
      <c r="D199" s="22"/>
      <c r="E199" s="22"/>
      <c r="F199" s="22"/>
      <c r="G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5.75" customHeight="1">
      <c r="A200" s="22"/>
      <c r="B200" s="22"/>
      <c r="C200" s="22"/>
      <c r="D200" s="22"/>
      <c r="E200" s="22"/>
      <c r="F200" s="22"/>
      <c r="G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5.75" customHeight="1">
      <c r="A201" s="22"/>
      <c r="B201" s="22"/>
      <c r="C201" s="22"/>
      <c r="D201" s="22"/>
      <c r="E201" s="22"/>
      <c r="F201" s="22"/>
      <c r="G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5.75" customHeight="1">
      <c r="A202" s="22"/>
      <c r="B202" s="22"/>
      <c r="C202" s="22"/>
      <c r="D202" s="22"/>
      <c r="E202" s="22"/>
      <c r="F202" s="22"/>
      <c r="G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5.75" customHeight="1">
      <c r="A203" s="22"/>
      <c r="B203" s="22"/>
      <c r="C203" s="22"/>
      <c r="D203" s="22"/>
      <c r="E203" s="22"/>
      <c r="F203" s="22"/>
      <c r="G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5.75" customHeight="1">
      <c r="A204" s="22"/>
      <c r="B204" s="22"/>
      <c r="C204" s="22"/>
      <c r="D204" s="22"/>
      <c r="E204" s="22"/>
      <c r="F204" s="22"/>
      <c r="G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5.75" customHeight="1">
      <c r="A205" s="22"/>
      <c r="B205" s="22"/>
      <c r="C205" s="22"/>
      <c r="D205" s="22"/>
      <c r="E205" s="22"/>
      <c r="F205" s="22"/>
      <c r="G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5.75" customHeight="1">
      <c r="A206" s="22"/>
      <c r="B206" s="22"/>
      <c r="C206" s="22"/>
      <c r="D206" s="22"/>
      <c r="E206" s="22"/>
      <c r="F206" s="22"/>
      <c r="G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5.75" customHeight="1">
      <c r="A207" s="22"/>
      <c r="B207" s="22"/>
      <c r="C207" s="22"/>
      <c r="D207" s="22"/>
      <c r="E207" s="22"/>
      <c r="F207" s="22"/>
      <c r="G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5.75" customHeight="1">
      <c r="A208" s="22"/>
      <c r="B208" s="22"/>
      <c r="C208" s="22"/>
      <c r="D208" s="22"/>
      <c r="E208" s="22"/>
      <c r="F208" s="22"/>
      <c r="G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5.75" customHeight="1">
      <c r="A209" s="22"/>
      <c r="B209" s="22"/>
      <c r="C209" s="22"/>
      <c r="D209" s="22"/>
      <c r="E209" s="22"/>
      <c r="F209" s="22"/>
      <c r="G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5.75" customHeight="1">
      <c r="A210" s="22"/>
      <c r="B210" s="22"/>
      <c r="C210" s="22"/>
      <c r="D210" s="22"/>
      <c r="E210" s="22"/>
      <c r="F210" s="22"/>
      <c r="G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5.75" customHeight="1">
      <c r="A211" s="22"/>
      <c r="B211" s="22"/>
      <c r="C211" s="22"/>
      <c r="D211" s="22"/>
      <c r="E211" s="22"/>
      <c r="F211" s="22"/>
      <c r="G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5.75" customHeight="1">
      <c r="A212" s="22"/>
      <c r="B212" s="22"/>
      <c r="C212" s="22"/>
      <c r="D212" s="22"/>
      <c r="E212" s="22"/>
      <c r="F212" s="22"/>
      <c r="G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5.75" customHeight="1">
      <c r="A213" s="22"/>
      <c r="B213" s="22"/>
      <c r="C213" s="22"/>
      <c r="D213" s="22"/>
      <c r="E213" s="22"/>
      <c r="F213" s="22"/>
      <c r="G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5.75" customHeight="1">
      <c r="A214" s="22"/>
      <c r="B214" s="22"/>
      <c r="C214" s="22"/>
      <c r="D214" s="22"/>
      <c r="E214" s="22"/>
      <c r="F214" s="22"/>
      <c r="G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5.75" customHeight="1">
      <c r="A215" s="22"/>
      <c r="B215" s="22"/>
      <c r="C215" s="22"/>
      <c r="D215" s="22"/>
      <c r="E215" s="22"/>
      <c r="F215" s="22"/>
      <c r="G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5.75" customHeight="1">
      <c r="A216" s="22"/>
      <c r="B216" s="22"/>
      <c r="C216" s="22"/>
      <c r="D216" s="22"/>
      <c r="E216" s="22"/>
      <c r="F216" s="22"/>
      <c r="G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5.75" customHeight="1">
      <c r="A217" s="22"/>
      <c r="B217" s="22"/>
      <c r="C217" s="22"/>
      <c r="D217" s="22"/>
      <c r="E217" s="22"/>
      <c r="F217" s="22"/>
      <c r="G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5.75" customHeight="1">
      <c r="A218" s="22"/>
      <c r="B218" s="22"/>
      <c r="C218" s="22"/>
      <c r="D218" s="22"/>
      <c r="E218" s="22"/>
      <c r="F218" s="22"/>
      <c r="G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.75" customHeight="1">
      <c r="A219" s="22"/>
      <c r="B219" s="22"/>
      <c r="C219" s="22"/>
      <c r="D219" s="22"/>
      <c r="E219" s="22"/>
      <c r="F219" s="22"/>
      <c r="G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5.75" customHeight="1">
      <c r="A220" s="22"/>
      <c r="B220" s="22"/>
      <c r="C220" s="22"/>
      <c r="D220" s="22"/>
      <c r="E220" s="22"/>
      <c r="F220" s="22"/>
      <c r="G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baseColWidth="10" defaultColWidth="14.5" defaultRowHeight="15" customHeight="1"/>
  <cols>
    <col min="1" max="6" width="14.5" customWidth="1"/>
  </cols>
  <sheetData>
    <row r="1" spans="1:23" ht="15.7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ht="1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 ht="15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ht="15.75" customHeight="1">
      <c r="A4" s="28"/>
      <c r="B4" s="36" t="s">
        <v>170</v>
      </c>
      <c r="C4" s="37"/>
      <c r="D4" s="3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ht="15.75" customHeight="1">
      <c r="A5" s="28"/>
      <c r="B5" s="29" t="s">
        <v>171</v>
      </c>
      <c r="C5" s="30"/>
      <c r="D5" s="30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ht="15.75" customHeight="1">
      <c r="A6" s="28"/>
      <c r="B6" s="29" t="s">
        <v>172</v>
      </c>
      <c r="C6" s="30"/>
      <c r="D6" s="30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15.75" customHeight="1">
      <c r="A7" s="28"/>
      <c r="B7" s="29">
        <v>28805</v>
      </c>
      <c r="C7" s="30"/>
      <c r="D7" s="30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5.75" customHeight="1">
      <c r="A8" s="28"/>
      <c r="B8" s="29" t="s">
        <v>173</v>
      </c>
      <c r="C8" s="30"/>
      <c r="D8" s="30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15.75" customHeight="1">
      <c r="A9" s="28"/>
      <c r="B9" s="29" t="s">
        <v>174</v>
      </c>
      <c r="C9" s="30"/>
      <c r="D9" s="30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15.75" customHeight="1">
      <c r="A10" s="28"/>
      <c r="B10" s="29"/>
      <c r="C10" s="30"/>
      <c r="D10" s="30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15.75" customHeight="1">
      <c r="A11" s="28"/>
      <c r="B11" s="31" t="s">
        <v>175</v>
      </c>
      <c r="C11" s="32" t="s">
        <v>176</v>
      </c>
      <c r="D11" s="30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23" ht="15.75" customHeight="1">
      <c r="A12" s="28"/>
      <c r="B12" s="31" t="s">
        <v>177</v>
      </c>
      <c r="C12" s="30" t="s">
        <v>178</v>
      </c>
      <c r="D12" s="30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5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spans="1:23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</row>
    <row r="72" spans="1:23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</row>
    <row r="96" spans="1:23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</row>
    <row r="97" spans="1:23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</row>
    <row r="103" spans="1:2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</row>
    <row r="115" spans="1:23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</row>
    <row r="140" spans="1:23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</row>
    <row r="159" spans="1:23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</row>
    <row r="162" spans="1:23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</row>
    <row r="172" spans="1:23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</row>
    <row r="173" spans="1:2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</row>
    <row r="185" spans="1:23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</row>
    <row r="191" spans="1:23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</row>
    <row r="195" spans="1:23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</row>
    <row r="197" spans="1:23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</row>
    <row r="200" spans="1:23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</row>
    <row r="202" spans="1:23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</row>
    <row r="203" spans="1:2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</row>
    <row r="204" spans="1:23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</row>
    <row r="205" spans="1:23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</row>
    <row r="218" spans="1:23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REOZEN</cp:lastModifiedBy>
  <dcterms:created xsi:type="dcterms:W3CDTF">2020-10-05T11:33:24Z</dcterms:created>
  <dcterms:modified xsi:type="dcterms:W3CDTF">2020-10-05T11:33:29Z</dcterms:modified>
</cp:coreProperties>
</file>