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DR~1\JRODRI~1\Repositorios\01.Rover\02.HARDWARE\V2-ROVER-1K\02.BOM\"/>
    </mc:Choice>
  </mc:AlternateContent>
  <xr:revisionPtr revIDLastSave="0" documentId="13_ncr:1_{5E4F803D-6F6C-434C-9B1F-7F139D55F03E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BATT_CPU" sheetId="1" r:id="rId1"/>
    <sheet name="_HISTORY" sheetId="2" r:id="rId2"/>
    <sheet name="CONTACT INFO" sheetId="3" r:id="rId3"/>
  </sheets>
  <calcPr calcId="0"/>
</workbook>
</file>

<file path=xl/sharedStrings.xml><?xml version="1.0" encoding="utf-8"?>
<sst xmlns="http://schemas.openxmlformats.org/spreadsheetml/2006/main" count="157" uniqueCount="103">
  <si>
    <t>Qty</t>
  </si>
  <si>
    <t>Value</t>
  </si>
  <si>
    <t>Device</t>
  </si>
  <si>
    <t>Package</t>
  </si>
  <si>
    <t>100k</t>
  </si>
  <si>
    <t>2N7002PW</t>
  </si>
  <si>
    <t>SOT323</t>
  </si>
  <si>
    <t>R10</t>
  </si>
  <si>
    <t>R5</t>
  </si>
  <si>
    <t>R11</t>
  </si>
  <si>
    <t>8k2</t>
  </si>
  <si>
    <t>U3</t>
  </si>
  <si>
    <t>BOM Version</t>
  </si>
  <si>
    <t>Position</t>
  </si>
  <si>
    <t>Part</t>
  </si>
  <si>
    <t>Link</t>
  </si>
  <si>
    <t>RESISTOR</t>
  </si>
  <si>
    <t>SMD 0402</t>
  </si>
  <si>
    <t>SMD 0603</t>
  </si>
  <si>
    <t>SMD 0805</t>
  </si>
  <si>
    <t>TRANSISTOR</t>
  </si>
  <si>
    <t>INTEGRATED CIRCUIT</t>
  </si>
  <si>
    <t>CAPACITOR</t>
  </si>
  <si>
    <t>BATT_CPU_BOOM</t>
  </si>
  <si>
    <t>1.0uF</t>
  </si>
  <si>
    <t>100R</t>
  </si>
  <si>
    <t>100nF</t>
  </si>
  <si>
    <t>10k</t>
  </si>
  <si>
    <t>120k</t>
  </si>
  <si>
    <t>150k</t>
  </si>
  <si>
    <t>2.2uF</t>
  </si>
  <si>
    <t>22pF</t>
  </si>
  <si>
    <t>2k2</t>
  </si>
  <si>
    <t>4.7uF</t>
  </si>
  <si>
    <t>47k</t>
  </si>
  <si>
    <t>4k7</t>
  </si>
  <si>
    <t>560k</t>
  </si>
  <si>
    <t>ATSAMD21G18_QFN</t>
  </si>
  <si>
    <t>BSS84W-7-F</t>
  </si>
  <si>
    <t>MAX9062EUK+T</t>
  </si>
  <si>
    <t>MMZ2012Y202BT000</t>
  </si>
  <si>
    <t>PKMCS0909E4000-R1</t>
  </si>
  <si>
    <t>PTS526_SKG15_SMTR2_LFS</t>
  </si>
  <si>
    <t>SN74LVC1G19DBVR</t>
  </si>
  <si>
    <t>TPS78230DDCR</t>
  </si>
  <si>
    <t>XTAL3215</t>
  </si>
  <si>
    <t>TQFN48_7MM</t>
  </si>
  <si>
    <t>SOT65P222X110-3N</t>
  </si>
  <si>
    <t>21-0057F_MXM</t>
  </si>
  <si>
    <t>PKMCS0909</t>
  </si>
  <si>
    <t>PTS526SKG15SMTR2LFS</t>
  </si>
  <si>
    <t>DBV6</t>
  </si>
  <si>
    <t>SOT95P280X110-5N</t>
  </si>
  <si>
    <t>C12, C23</t>
  </si>
  <si>
    <t>R8, R13, R15</t>
  </si>
  <si>
    <t>R4, R14, R16, R18</t>
  </si>
  <si>
    <t>R48</t>
  </si>
  <si>
    <t>R17</t>
  </si>
  <si>
    <t>C1, C6, C8, C14, C20</t>
  </si>
  <si>
    <t>C2, C4</t>
  </si>
  <si>
    <t>Q3, Q4</t>
  </si>
  <si>
    <t>R7, R9, R12</t>
  </si>
  <si>
    <t>X2</t>
  </si>
  <si>
    <t>C21, C22</t>
  </si>
  <si>
    <t>R1, R2, R6</t>
  </si>
  <si>
    <t>R3</t>
  </si>
  <si>
    <t>U1</t>
  </si>
  <si>
    <t>Q1, Q2, Q5</t>
  </si>
  <si>
    <t>U6</t>
  </si>
  <si>
    <t>L7</t>
  </si>
  <si>
    <t>BZ1</t>
  </si>
  <si>
    <t>S1, S2, S3</t>
  </si>
  <si>
    <t>U8</t>
  </si>
  <si>
    <t>https://www.digikey.es/es/products/detail/c-k/PTS526-SKG15-SMTR2-LFS/10056628</t>
  </si>
  <si>
    <t>https://www.digikey.es/es/products/detail/diodes-incorporated/BSS84W-7-F/806539?s=N4IgTCBcDaIEIGUEA4AsB1AtAdkwMRAF0BfIA</t>
  </si>
  <si>
    <t>NEW</t>
  </si>
  <si>
    <t>NO</t>
  </si>
  <si>
    <t>YES</t>
  </si>
  <si>
    <t>BUZZER</t>
  </si>
  <si>
    <t>INDUCTANCE</t>
  </si>
  <si>
    <t>MOMENTARY SWITCH</t>
  </si>
  <si>
    <t>32768 HZ</t>
  </si>
  <si>
    <t>CRYSTAL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</si>
  <si>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</si>
  <si>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</si>
  <si>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</si>
  <si>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</si>
  <si>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</si>
  <si>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</si>
  <si>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</si>
  <si>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</si>
  <si>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</si>
  <si>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</si>
  <si>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</si>
  <si>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</si>
  <si>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</si>
  <si>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</si>
  <si>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</si>
  <si>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</si>
  <si>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</si>
  <si>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</si>
  <si>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C3, C5, C7, C9, C10, C11, C13, C15, C16, C17, C18, C19, C24, C25, C26, C27,C28</t>
  </si>
  <si>
    <t>Se añade en la posicion 12 el part C28 aumentando la cantidad 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</si>
</sst>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22" fillId="0" borderId="0" xfId="42"/>
    <xf numFmtId="0" fontId="23" fillId="0" borderId="0" xfId="0" applyFont="1"/>
    <xf numFmtId="0" fontId="24" fillId="36" borderId="0" xfId="0" applyFont="1" applyFill="1"/>
    <xf numFmtId="16" fontId="0" fillId="0" borderId="0" xfId="0" applyNumberFormat="1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lef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32" totalsRowShown="0" headerRowDxfId="2" headerRowBorderDxfId="1" tableBorderDxfId="0">
  <autoFilter ref="A6:H32" xr:uid="{AD639D9D-BFED-4687-9866-69587ACF8311}"/>
  <sortState xmlns:xlrd2="http://schemas.microsoft.com/office/spreadsheetml/2017/richdata2" ref="A7:H32">
    <sortCondition ref="D6:D32"/>
  </sortState>
  <tableColumns count="8">
    <tableColumn id="1" xr3:uid="{A4EEF5D5-EC32-4E92-A16D-A2C00D09EC58}" name="Position"/>
    <tableColumn id="7" xr3:uid="{654E1B47-26E3-4443-AAE1-AF20D1ACF2F8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es/es/products/detail/diodes-incorporated/BSS84W-7-F/806539?s=N4IgTCBcDaIEIGUEA4AsB1AtAdkwMRAF0BfIA" TargetMode="External"/><Relationship Id="rId1" Type="http://schemas.openxmlformats.org/officeDocument/2006/relationships/hyperlink" Target="https://www.digikey.es/es/products/detail/c-k/PTS526-SKG15-SMTR2-LFS/10056628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7" workbookViewId="0">
      <selection activeCell="C3" sqref="C3"/>
    </sheetView>
  </sheetViews>
  <sheetFormatPr baseColWidth="10" defaultRowHeight="15" x14ac:dyDescent="0.25"/>
  <cols>
    <col min="1" max="1" width="15.42578125" bestFit="1" customWidth="1"/>
    <col min="2" max="2" width="9.85546875" bestFit="1" customWidth="1"/>
    <col min="3" max="3" width="8.42578125" bestFit="1" customWidth="1"/>
    <col min="4" max="4" width="34.42578125" bestFit="1" customWidth="1"/>
    <col min="5" max="5" width="24.42578125" bestFit="1" customWidth="1"/>
    <col min="6" max="6" width="19.42578125" bestFit="1" customWidth="1"/>
    <col min="7" max="7" width="21.42578125" bestFit="1" customWidth="1"/>
    <col min="8" max="8" width="122.140625" bestFit="1" customWidth="1"/>
    <col min="13" max="13" width="19.42578125" bestFit="1" customWidth="1"/>
    <col min="14" max="14" width="20.85546875" bestFit="1" customWidth="1"/>
  </cols>
  <sheetData>
    <row r="1" spans="1:8" x14ac:dyDescent="0.25">
      <c r="C1" s="1"/>
    </row>
    <row r="2" spans="1:8" ht="15.75" x14ac:dyDescent="0.25">
      <c r="A2" s="2" t="s">
        <v>12</v>
      </c>
      <c r="B2" s="2"/>
      <c r="C2" s="3">
        <v>3</v>
      </c>
    </row>
    <row r="3" spans="1:8" ht="27" x14ac:dyDescent="0.4">
      <c r="A3" s="4"/>
      <c r="B3" s="4"/>
      <c r="C3" s="4"/>
      <c r="D3" s="5"/>
      <c r="E3" s="4"/>
    </row>
    <row r="4" spans="1:8" ht="27" x14ac:dyDescent="0.4">
      <c r="C4" s="21" t="s">
        <v>23</v>
      </c>
      <c r="D4" s="22"/>
      <c r="E4" s="22"/>
      <c r="F4" s="23"/>
    </row>
    <row r="5" spans="1:8" ht="13.5" customHeight="1" x14ac:dyDescent="0.4">
      <c r="C5" s="6"/>
      <c r="D5" s="7"/>
      <c r="E5" s="7"/>
      <c r="F5" s="8"/>
    </row>
    <row r="6" spans="1:8" x14ac:dyDescent="0.25">
      <c r="A6" s="9" t="s">
        <v>13</v>
      </c>
      <c r="B6" s="9" t="s">
        <v>75</v>
      </c>
      <c r="C6" s="9" t="s">
        <v>0</v>
      </c>
      <c r="D6" s="9" t="s">
        <v>14</v>
      </c>
      <c r="E6" s="9" t="s">
        <v>1</v>
      </c>
      <c r="F6" s="9" t="s">
        <v>2</v>
      </c>
      <c r="G6" s="9" t="s">
        <v>3</v>
      </c>
      <c r="H6" s="9" t="s">
        <v>15</v>
      </c>
    </row>
    <row r="7" spans="1:8" x14ac:dyDescent="0.25">
      <c r="A7">
        <v>1</v>
      </c>
      <c r="B7" t="s">
        <v>76</v>
      </c>
      <c r="C7" s="1">
        <v>1</v>
      </c>
      <c r="D7" t="s">
        <v>70</v>
      </c>
      <c r="E7" t="s">
        <v>41</v>
      </c>
      <c r="F7" t="s">
        <v>78</v>
      </c>
      <c r="G7" t="s">
        <v>49</v>
      </c>
    </row>
    <row r="8" spans="1:8" x14ac:dyDescent="0.25">
      <c r="A8">
        <v>2</v>
      </c>
      <c r="B8" t="s">
        <v>76</v>
      </c>
      <c r="C8" s="1">
        <v>5</v>
      </c>
      <c r="D8" t="s">
        <v>58</v>
      </c>
      <c r="E8" t="s">
        <v>30</v>
      </c>
      <c r="F8" t="s">
        <v>22</v>
      </c>
      <c r="G8" t="s">
        <v>18</v>
      </c>
    </row>
    <row r="9" spans="1:8" x14ac:dyDescent="0.25">
      <c r="A9">
        <v>3</v>
      </c>
      <c r="B9" t="s">
        <v>76</v>
      </c>
      <c r="C9" s="1">
        <v>2</v>
      </c>
      <c r="D9" t="s">
        <v>53</v>
      </c>
      <c r="E9" t="s">
        <v>24</v>
      </c>
      <c r="F9" t="s">
        <v>22</v>
      </c>
      <c r="G9" t="s">
        <v>17</v>
      </c>
    </row>
    <row r="10" spans="1:8" x14ac:dyDescent="0.25">
      <c r="A10">
        <v>4</v>
      </c>
      <c r="B10" t="s">
        <v>76</v>
      </c>
      <c r="C10" s="1">
        <v>2</v>
      </c>
      <c r="D10" t="s">
        <v>59</v>
      </c>
      <c r="E10" t="s">
        <v>31</v>
      </c>
      <c r="F10" t="s">
        <v>22</v>
      </c>
      <c r="G10" t="s">
        <v>18</v>
      </c>
    </row>
    <row r="11" spans="1:8" x14ac:dyDescent="0.25">
      <c r="A11">
        <v>5</v>
      </c>
      <c r="B11" t="s">
        <v>76</v>
      </c>
      <c r="C11" s="1">
        <v>2</v>
      </c>
      <c r="D11" t="s">
        <v>63</v>
      </c>
      <c r="E11" t="s">
        <v>33</v>
      </c>
      <c r="F11" t="s">
        <v>22</v>
      </c>
      <c r="G11" t="s">
        <v>18</v>
      </c>
    </row>
    <row r="12" spans="1:8" ht="30" x14ac:dyDescent="0.25">
      <c r="A12">
        <v>6</v>
      </c>
      <c r="B12" t="s">
        <v>76</v>
      </c>
      <c r="C12" s="1">
        <v>17</v>
      </c>
      <c r="D12" s="11" t="s">
        <v>101</v>
      </c>
      <c r="E12" t="s">
        <v>26</v>
      </c>
      <c r="F12" t="s">
        <v>22</v>
      </c>
      <c r="G12" t="s">
        <v>17</v>
      </c>
    </row>
    <row r="13" spans="1:8" x14ac:dyDescent="0.25">
      <c r="A13">
        <v>7</v>
      </c>
      <c r="B13" t="s">
        <v>76</v>
      </c>
      <c r="C13" s="1">
        <v>1</v>
      </c>
      <c r="D13" t="s">
        <v>69</v>
      </c>
      <c r="E13" t="s">
        <v>40</v>
      </c>
      <c r="F13" t="s">
        <v>79</v>
      </c>
      <c r="G13" t="s">
        <v>19</v>
      </c>
    </row>
    <row r="14" spans="1:8" x14ac:dyDescent="0.25">
      <c r="A14">
        <v>8</v>
      </c>
      <c r="B14" t="s">
        <v>77</v>
      </c>
      <c r="C14" s="1">
        <v>3</v>
      </c>
      <c r="D14" t="s">
        <v>67</v>
      </c>
      <c r="E14" t="s">
        <v>38</v>
      </c>
      <c r="F14" t="s">
        <v>20</v>
      </c>
      <c r="G14" t="s">
        <v>47</v>
      </c>
      <c r="H14" s="12" t="s">
        <v>74</v>
      </c>
    </row>
    <row r="15" spans="1:8" x14ac:dyDescent="0.25">
      <c r="A15">
        <v>9</v>
      </c>
      <c r="B15" t="s">
        <v>76</v>
      </c>
      <c r="C15" s="1">
        <v>2</v>
      </c>
      <c r="D15" t="s">
        <v>60</v>
      </c>
      <c r="E15" t="s">
        <v>5</v>
      </c>
      <c r="F15" t="s">
        <v>20</v>
      </c>
      <c r="G15" t="s">
        <v>6</v>
      </c>
    </row>
    <row r="16" spans="1:8" x14ac:dyDescent="0.25">
      <c r="A16">
        <v>10</v>
      </c>
      <c r="B16" t="s">
        <v>76</v>
      </c>
      <c r="C16" s="1">
        <v>3</v>
      </c>
      <c r="D16" t="s">
        <v>64</v>
      </c>
      <c r="E16" t="s">
        <v>35</v>
      </c>
      <c r="F16" t="s">
        <v>16</v>
      </c>
      <c r="G16" t="s">
        <v>17</v>
      </c>
    </row>
    <row r="17" spans="1:8" x14ac:dyDescent="0.25">
      <c r="A17">
        <v>11</v>
      </c>
      <c r="B17" t="s">
        <v>76</v>
      </c>
      <c r="C17" s="1">
        <v>1</v>
      </c>
      <c r="D17" t="s">
        <v>7</v>
      </c>
      <c r="E17" t="s">
        <v>28</v>
      </c>
      <c r="F17" t="s">
        <v>16</v>
      </c>
      <c r="G17" t="s">
        <v>17</v>
      </c>
    </row>
    <row r="18" spans="1:8" x14ac:dyDescent="0.25">
      <c r="A18">
        <v>12</v>
      </c>
      <c r="B18" t="s">
        <v>76</v>
      </c>
      <c r="C18" s="1">
        <v>1</v>
      </c>
      <c r="D18" t="s">
        <v>9</v>
      </c>
      <c r="E18" t="s">
        <v>10</v>
      </c>
      <c r="F18" t="s">
        <v>16</v>
      </c>
      <c r="G18" t="s">
        <v>17</v>
      </c>
    </row>
    <row r="19" spans="1:8" x14ac:dyDescent="0.25">
      <c r="A19">
        <v>13</v>
      </c>
      <c r="B19" t="s">
        <v>76</v>
      </c>
      <c r="C19" s="1">
        <v>1</v>
      </c>
      <c r="D19" t="s">
        <v>57</v>
      </c>
      <c r="E19" t="s">
        <v>29</v>
      </c>
      <c r="F19" t="s">
        <v>16</v>
      </c>
      <c r="G19" t="s">
        <v>17</v>
      </c>
    </row>
    <row r="20" spans="1:8" x14ac:dyDescent="0.25">
      <c r="A20">
        <v>14</v>
      </c>
      <c r="B20" t="s">
        <v>76</v>
      </c>
      <c r="C20" s="1">
        <v>1</v>
      </c>
      <c r="D20" t="s">
        <v>65</v>
      </c>
      <c r="E20" t="s">
        <v>36</v>
      </c>
      <c r="F20" t="s">
        <v>16</v>
      </c>
      <c r="G20" t="s">
        <v>17</v>
      </c>
    </row>
    <row r="21" spans="1:8" x14ac:dyDescent="0.25">
      <c r="A21">
        <v>15</v>
      </c>
      <c r="B21" t="s">
        <v>76</v>
      </c>
      <c r="C21" s="1">
        <v>4</v>
      </c>
      <c r="D21" t="s">
        <v>55</v>
      </c>
      <c r="E21" t="s">
        <v>4</v>
      </c>
      <c r="F21" t="s">
        <v>16</v>
      </c>
      <c r="G21" t="s">
        <v>17</v>
      </c>
    </row>
    <row r="22" spans="1:8" x14ac:dyDescent="0.25">
      <c r="A22">
        <v>16</v>
      </c>
      <c r="B22" t="s">
        <v>76</v>
      </c>
      <c r="C22" s="1">
        <v>1</v>
      </c>
      <c r="D22" t="s">
        <v>56</v>
      </c>
      <c r="E22" t="s">
        <v>27</v>
      </c>
      <c r="F22" t="s">
        <v>16</v>
      </c>
      <c r="G22" t="s">
        <v>17</v>
      </c>
    </row>
    <row r="23" spans="1:8" x14ac:dyDescent="0.25">
      <c r="A23">
        <v>17</v>
      </c>
      <c r="B23" t="s">
        <v>76</v>
      </c>
      <c r="C23" s="1">
        <v>1</v>
      </c>
      <c r="D23" t="s">
        <v>8</v>
      </c>
      <c r="E23" t="s">
        <v>34</v>
      </c>
      <c r="F23" t="s">
        <v>16</v>
      </c>
      <c r="G23" t="s">
        <v>17</v>
      </c>
    </row>
    <row r="24" spans="1:8" x14ac:dyDescent="0.25">
      <c r="A24">
        <v>18</v>
      </c>
      <c r="B24" t="s">
        <v>76</v>
      </c>
      <c r="C24" s="1">
        <v>3</v>
      </c>
      <c r="D24" t="s">
        <v>61</v>
      </c>
      <c r="E24" t="s">
        <v>32</v>
      </c>
      <c r="F24" t="s">
        <v>16</v>
      </c>
      <c r="G24" t="s">
        <v>17</v>
      </c>
    </row>
    <row r="25" spans="1:8" x14ac:dyDescent="0.25">
      <c r="A25">
        <v>19</v>
      </c>
      <c r="B25" t="s">
        <v>76</v>
      </c>
      <c r="C25" s="1">
        <v>3</v>
      </c>
      <c r="D25" t="s">
        <v>54</v>
      </c>
      <c r="E25" t="s">
        <v>25</v>
      </c>
      <c r="F25" t="s">
        <v>16</v>
      </c>
      <c r="G25" t="s">
        <v>17</v>
      </c>
    </row>
    <row r="26" spans="1:8" x14ac:dyDescent="0.25">
      <c r="A26">
        <v>20</v>
      </c>
      <c r="B26" t="s">
        <v>77</v>
      </c>
      <c r="C26" s="1">
        <v>3</v>
      </c>
      <c r="D26" t="s">
        <v>71</v>
      </c>
      <c r="E26" t="s">
        <v>42</v>
      </c>
      <c r="F26" t="s">
        <v>80</v>
      </c>
      <c r="G26" t="s">
        <v>50</v>
      </c>
      <c r="H26" s="12" t="s">
        <v>73</v>
      </c>
    </row>
    <row r="27" spans="1:8" x14ac:dyDescent="0.25">
      <c r="A27">
        <v>21</v>
      </c>
      <c r="B27" t="s">
        <v>76</v>
      </c>
      <c r="C27" s="1">
        <v>1</v>
      </c>
      <c r="D27" t="s">
        <v>66</v>
      </c>
      <c r="E27" t="s">
        <v>37</v>
      </c>
      <c r="F27" t="s">
        <v>21</v>
      </c>
      <c r="G27" t="s">
        <v>46</v>
      </c>
    </row>
    <row r="28" spans="1:8" x14ac:dyDescent="0.25">
      <c r="A28">
        <v>22</v>
      </c>
      <c r="B28" t="s">
        <v>76</v>
      </c>
      <c r="C28" s="1">
        <v>1</v>
      </c>
      <c r="D28" t="s">
        <v>11</v>
      </c>
      <c r="E28" t="s">
        <v>44</v>
      </c>
      <c r="F28" t="s">
        <v>21</v>
      </c>
      <c r="G28" t="s">
        <v>52</v>
      </c>
    </row>
    <row r="29" spans="1:8" x14ac:dyDescent="0.25">
      <c r="A29">
        <v>23</v>
      </c>
      <c r="B29" t="s">
        <v>76</v>
      </c>
      <c r="C29" s="1">
        <v>1</v>
      </c>
      <c r="D29" t="s">
        <v>68</v>
      </c>
      <c r="E29" t="s">
        <v>39</v>
      </c>
      <c r="F29" t="s">
        <v>21</v>
      </c>
      <c r="G29" t="s">
        <v>48</v>
      </c>
    </row>
    <row r="30" spans="1:8" x14ac:dyDescent="0.25">
      <c r="A30">
        <v>24</v>
      </c>
      <c r="B30" t="s">
        <v>76</v>
      </c>
      <c r="C30" s="1">
        <v>1</v>
      </c>
      <c r="D30" t="s">
        <v>72</v>
      </c>
      <c r="E30" t="s">
        <v>43</v>
      </c>
      <c r="F30" t="s">
        <v>21</v>
      </c>
      <c r="G30" t="s">
        <v>51</v>
      </c>
    </row>
    <row r="31" spans="1:8" x14ac:dyDescent="0.25">
      <c r="A31">
        <v>25</v>
      </c>
      <c r="B31" t="s">
        <v>76</v>
      </c>
      <c r="C31" s="1">
        <v>1</v>
      </c>
      <c r="D31" t="s">
        <v>62</v>
      </c>
      <c r="E31" s="10" t="s">
        <v>81</v>
      </c>
      <c r="F31" s="10" t="s">
        <v>82</v>
      </c>
      <c r="G31" s="10" t="s">
        <v>45</v>
      </c>
    </row>
  </sheetData>
  <mergeCells count="1">
    <mergeCell ref="C4:F4"/>
  </mergeCells>
  <conditionalFormatting sqref="B7:B31">
    <cfRule type="containsText" dxfId="5" priority="3" operator="containsText" text="NO">
      <formula>NOT(ISERROR(SEARCH("NO",B7)))</formula>
    </cfRule>
    <cfRule type="containsText" dxfId="4" priority="2" operator="containsText" text="YES">
      <formula>NOT(ISERROR(SEARCH("YES",B7)))</formula>
    </cfRule>
    <cfRule type="containsText" dxfId="3" priority="1" operator="containsText" text="NO">
      <formula>NOT(ISERROR(SEARCH("NO",B7)))</formula>
    </cfRule>
  </conditionalFormatting>
  <hyperlinks>
    <hyperlink ref="H26" r:id="rId1" xr:uid="{99DF8611-F32C-4904-8A94-19C0DC4AA757}"/>
    <hyperlink ref="H14" r:id="rId2" xr:uid="{5B3FECA6-5FFD-4153-BCD7-1C6E6775ECCD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B5A-CF8E-C940-9265-A2311480139B}">
  <dimension ref="A1:D6"/>
  <sheetViews>
    <sheetView workbookViewId="0">
      <selection activeCell="A7" sqref="A7"/>
    </sheetView>
  </sheetViews>
  <sheetFormatPr baseColWidth="10" defaultRowHeight="15" x14ac:dyDescent="0.25"/>
  <cols>
    <col min="4" max="4" width="46.7109375" bestFit="1" customWidth="1"/>
  </cols>
  <sheetData>
    <row r="1" spans="1:4" ht="23.25" x14ac:dyDescent="0.35">
      <c r="A1" s="13" t="s">
        <v>83</v>
      </c>
    </row>
    <row r="3" spans="1:4" ht="18.75" x14ac:dyDescent="0.3">
      <c r="A3" s="14" t="s">
        <v>84</v>
      </c>
      <c r="B3" s="14" t="s">
        <v>85</v>
      </c>
      <c r="C3" s="14" t="s">
        <v>86</v>
      </c>
      <c r="D3" s="14" t="s">
        <v>87</v>
      </c>
    </row>
    <row r="4" spans="1:4" x14ac:dyDescent="0.25">
      <c r="A4">
        <v>1</v>
      </c>
      <c r="B4" s="15">
        <v>44874</v>
      </c>
      <c r="C4" t="s">
        <v>88</v>
      </c>
      <c r="D4" t="s">
        <v>89</v>
      </c>
    </row>
    <row r="5" spans="1:4" x14ac:dyDescent="0.25">
      <c r="A5">
        <v>2</v>
      </c>
      <c r="B5" s="15">
        <v>44880</v>
      </c>
      <c r="C5" t="s">
        <v>90</v>
      </c>
      <c r="D5" t="s">
        <v>91</v>
      </c>
    </row>
    <row r="6" spans="1:4" x14ac:dyDescent="0.25">
      <c r="A6">
        <v>3</v>
      </c>
      <c r="B6" s="15">
        <v>44918</v>
      </c>
      <c r="C6" t="s">
        <v>88</v>
      </c>
      <c r="D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1D4-2B71-F94B-B48B-67B36DACA7AE}">
  <dimension ref="A1:C9"/>
  <sheetViews>
    <sheetView workbookViewId="0">
      <selection activeCell="C19" sqref="C19"/>
    </sheetView>
  </sheetViews>
  <sheetFormatPr baseColWidth="10" defaultRowHeight="15" x14ac:dyDescent="0.25"/>
  <sheetData>
    <row r="1" spans="1:3" ht="21" x14ac:dyDescent="0.25">
      <c r="A1" s="24" t="s">
        <v>92</v>
      </c>
      <c r="B1" s="24"/>
      <c r="C1" s="24"/>
    </row>
    <row r="2" spans="1:3" ht="18.75" x14ac:dyDescent="0.25">
      <c r="A2" s="16" t="s">
        <v>93</v>
      </c>
      <c r="B2" s="16"/>
      <c r="C2" s="17"/>
    </row>
    <row r="3" spans="1:3" ht="18.75" x14ac:dyDescent="0.25">
      <c r="A3" s="16" t="s">
        <v>94</v>
      </c>
      <c r="B3" s="16"/>
      <c r="C3" s="17"/>
    </row>
    <row r="4" spans="1:3" ht="18.75" x14ac:dyDescent="0.25">
      <c r="A4" s="16">
        <v>28805</v>
      </c>
      <c r="B4" s="17"/>
      <c r="C4" s="17"/>
    </row>
    <row r="5" spans="1:3" ht="18.75" x14ac:dyDescent="0.25">
      <c r="A5" s="16" t="s">
        <v>95</v>
      </c>
      <c r="B5" s="16"/>
      <c r="C5" s="17"/>
    </row>
    <row r="6" spans="1:3" ht="18.75" x14ac:dyDescent="0.25">
      <c r="A6" s="16" t="s">
        <v>96</v>
      </c>
      <c r="B6" s="17"/>
      <c r="C6" s="17"/>
    </row>
    <row r="7" spans="1:3" ht="18.75" x14ac:dyDescent="0.25">
      <c r="A7" s="16"/>
      <c r="B7" s="17"/>
      <c r="C7" s="17"/>
    </row>
    <row r="8" spans="1:3" ht="18.75" x14ac:dyDescent="0.25">
      <c r="A8" s="18" t="s">
        <v>97</v>
      </c>
      <c r="B8" s="19" t="s">
        <v>98</v>
      </c>
      <c r="C8" s="20"/>
    </row>
    <row r="9" spans="1:3" ht="18.75" x14ac:dyDescent="0.25">
      <c r="A9" s="18" t="s">
        <v>99</v>
      </c>
      <c r="B9" s="17" t="s">
        <v>100</v>
      </c>
      <c r="C9" s="17"/>
    </row>
  </sheetData>
  <mergeCells count="1">
    <mergeCell ref="A1:C1"/>
  </mergeCells>
  <hyperlinks>
    <hyperlink ref="B8" r:id="rId1" display="mailto:david@exinom.com" xr:uid="{2A5C531C-4F52-BE43-B998-CCE236E19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BATT_CPU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dcterms:created xsi:type="dcterms:W3CDTF">2022-11-08T19:20:02Z</dcterms:created>
  <dcterms:modified xsi:type="dcterms:W3CDTF">2022-12-23T11:23:47Z</dcterms:modified>
</cp:coreProperties>
</file>