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ijiso_microsoft_com/Documents/Progress/Ingestion pattern/"/>
    </mc:Choice>
  </mc:AlternateContent>
  <xr:revisionPtr revIDLastSave="21" documentId="8_{24EE71CD-F8FE-4B65-A82F-85734143D610}" xr6:coauthVersionLast="47" xr6:coauthVersionMax="47" xr10:uidLastSave="{56E27719-7ADB-4304-8DAE-001B56A3AA06}"/>
  <bookViews>
    <workbookView xWindow="-96" yWindow="-96" windowWidth="19632" windowHeight="12552" xr2:uid="{2B45D5D8-0894-4590-A47A-CAF02C295E97}"/>
  </bookViews>
  <sheets>
    <sheet name="Control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1" l="1"/>
  <c r="B21" i="1"/>
  <c r="B20" i="1"/>
  <c r="B19" i="1"/>
  <c r="B17" i="1"/>
  <c r="B16" i="1"/>
  <c r="B15" i="1"/>
  <c r="B14" i="1"/>
  <c r="B12" i="1"/>
  <c r="B11" i="1"/>
  <c r="B10" i="1"/>
  <c r="B9" i="1"/>
  <c r="B7" i="1"/>
  <c r="B6" i="1"/>
  <c r="B5" i="1"/>
  <c r="B4" i="1"/>
</calcChain>
</file>

<file path=xl/sharedStrings.xml><?xml version="1.0" encoding="utf-8"?>
<sst xmlns="http://schemas.openxmlformats.org/spreadsheetml/2006/main" count="255" uniqueCount="91">
  <si>
    <t>History for Oracle to ADLS</t>
  </si>
  <si>
    <t>Control table</t>
  </si>
  <si>
    <t>Insert Statement</t>
  </si>
  <si>
    <t>source_table</t>
  </si>
  <si>
    <t>dest_table</t>
  </si>
  <si>
    <t>source_path</t>
  </si>
  <si>
    <t>target_path_or_schema</t>
  </si>
  <si>
    <t>flow_sequence</t>
  </si>
  <si>
    <t>run_status</t>
  </si>
  <si>
    <t>qstring</t>
  </si>
  <si>
    <t>watermark_col</t>
  </si>
  <si>
    <t>watermark_val</t>
  </si>
  <si>
    <t>key_column</t>
  </si>
  <si>
    <t>source_name</t>
  </si>
  <si>
    <t>load_type</t>
  </si>
  <si>
    <t>start_run</t>
  </si>
  <si>
    <t>source_id</t>
  </si>
  <si>
    <t>container</t>
  </si>
  <si>
    <t>Last update date</t>
  </si>
  <si>
    <t>ordemo.control_table</t>
  </si>
  <si>
    <t>addresses</t>
  </si>
  <si>
    <t>dbo</t>
  </si>
  <si>
    <t>addresses/raw/history</t>
  </si>
  <si>
    <t>N</t>
  </si>
  <si>
    <t>Oracle</t>
  </si>
  <si>
    <t>history</t>
  </si>
  <si>
    <t>Y</t>
  </si>
  <si>
    <t>oracle</t>
  </si>
  <si>
    <t>oracle-demo</t>
  </si>
  <si>
    <t>customers</t>
  </si>
  <si>
    <t>customers/raw/history</t>
  </si>
  <si>
    <t>orderDetails</t>
  </si>
  <si>
    <t>orderdetails/raw/history</t>
  </si>
  <si>
    <t>orders</t>
  </si>
  <si>
    <t>orders/raw/history</t>
  </si>
  <si>
    <t>Current for Oracle to ADLS</t>
  </si>
  <si>
    <t>addresses/raw/current</t>
  </si>
  <si>
    <t>createddate</t>
  </si>
  <si>
    <t>current</t>
  </si>
  <si>
    <t>customers/raw/current</t>
  </si>
  <si>
    <t>orderdetails/raw/current</t>
  </si>
  <si>
    <t>orders/raw/current</t>
  </si>
  <si>
    <t>History for ADLS to Synapse</t>
  </si>
  <si>
    <t>ordemo</t>
  </si>
  <si>
    <t>Current for ADLS to Synapse</t>
  </si>
  <si>
    <t>["AddressID"]</t>
  </si>
  <si>
    <t>["CustomerID"]</t>
  </si>
  <si>
    <t>["OrderDetailsID"]</t>
  </si>
  <si>
    <t>["OrderID"]</t>
  </si>
  <si>
    <t>ADLS</t>
  </si>
  <si>
    <t>Synapse/Delta</t>
  </si>
  <si>
    <t>source table</t>
  </si>
  <si>
    <t>part col</t>
  </si>
  <si>
    <t>part lower</t>
  </si>
  <si>
    <t>part upper</t>
  </si>
  <si>
    <t>stg</t>
  </si>
  <si>
    <t>main</t>
  </si>
  <si>
    <t>truncate</t>
  </si>
  <si>
    <t>Landing</t>
  </si>
  <si>
    <t>ADLS Raw</t>
  </si>
  <si>
    <t>ADLS Parsed</t>
  </si>
  <si>
    <t>ADLS Partitioned (Delta)</t>
  </si>
  <si>
    <t>Synapse</t>
  </si>
  <si>
    <t>adls</t>
  </si>
  <si>
    <t>stg - step1</t>
  </si>
  <si>
    <t>stg-step2</t>
  </si>
  <si>
    <t>loaded at 10.40 am 07/19/21</t>
  </si>
  <si>
    <t>loadtime</t>
  </si>
  <si>
    <t>07-19-2021 -10.35 AM - Abnitio load time</t>
  </si>
  <si>
    <t>landing</t>
  </si>
  <si>
    <t>raw</t>
  </si>
  <si>
    <t>parsed</t>
  </si>
  <si>
    <t>partitioned (delta)</t>
  </si>
  <si>
    <t>filename</t>
  </si>
  <si>
    <t>fn_071921_10.35</t>
  </si>
  <si>
    <t>fn_071921_10.40 AM</t>
  </si>
  <si>
    <t>directory</t>
  </si>
  <si>
    <t>raw/2021/07/19/</t>
  </si>
  <si>
    <t>Remarks</t>
  </si>
  <si>
    <t>just for data push</t>
  </si>
  <si>
    <t>structured in folder</t>
  </si>
  <si>
    <t>Same as raw but in parquet</t>
  </si>
  <si>
    <t>Partitioned based on key column</t>
  </si>
  <si>
    <t>Mission critical reporting</t>
  </si>
  <si>
    <t>not necessarily in parquet</t>
  </si>
  <si>
    <t>Exploratory analysis (using serverless)</t>
  </si>
  <si>
    <t>partition_flag</t>
  </si>
  <si>
    <t>his_grp_column</t>
  </si>
  <si>
    <t>watermark_where_cond</t>
  </si>
  <si>
    <t>trigger_segment</t>
  </si>
  <si>
    <t>table_created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</si>
</sst>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.5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B715-6941-43BD-987C-1430E2970374}">
  <dimension ref="A2:W42"/>
  <sheetViews>
    <sheetView tabSelected="1" topLeftCell="M1" workbookViewId="0">
      <selection activeCell="U3" sqref="U3"/>
    </sheetView>
  </sheetViews>
  <sheetFormatPr defaultRowHeight="14.4" x14ac:dyDescent="0.55000000000000004"/>
  <cols>
    <col min="1" max="1" width="23.26171875" customWidth="1"/>
    <col min="2" max="2" width="151.26171875" bestFit="1" customWidth="1"/>
    <col min="3" max="4" width="17.26171875" bestFit="1" customWidth="1"/>
    <col min="5" max="5" width="20.41796875" customWidth="1"/>
    <col min="6" max="6" width="44" bestFit="1" customWidth="1"/>
    <col min="7" max="7" width="16.41796875" bestFit="1" customWidth="1"/>
    <col min="8" max="8" width="24.26171875" bestFit="1" customWidth="1"/>
    <col min="9" max="9" width="26.15625" bestFit="1" customWidth="1"/>
    <col min="10" max="10" width="30.68359375" bestFit="1" customWidth="1"/>
    <col min="11" max="11" width="15.68359375" customWidth="1"/>
    <col min="12" max="12" width="23.68359375" customWidth="1"/>
    <col min="13" max="13" width="12.83984375" bestFit="1" customWidth="1"/>
    <col min="14" max="14" width="9.83984375" bestFit="1" customWidth="1"/>
    <col min="15" max="15" width="9" bestFit="1" customWidth="1"/>
    <col min="16" max="16" width="12.15625" customWidth="1"/>
    <col min="17" max="17" width="12.26171875" bestFit="1" customWidth="1"/>
    <col min="18" max="18" width="14.26171875" bestFit="1" customWidth="1"/>
    <col min="19" max="19" width="11.734375" bestFit="1" customWidth="1"/>
    <col min="20" max="20" width="13.62890625" bestFit="1" customWidth="1"/>
    <col min="21" max="21" width="21.41796875" bestFit="1" customWidth="1"/>
    <col min="22" max="22" width="14.05078125" bestFit="1" customWidth="1"/>
    <col min="23" max="23" width="11.578125" bestFit="1" customWidth="1"/>
  </cols>
  <sheetData>
    <row r="2" spans="1:23" x14ac:dyDescent="0.55000000000000004">
      <c r="A2" s="1" t="s">
        <v>0</v>
      </c>
    </row>
    <row r="3" spans="1:23" s="1" customFormat="1" ht="15.3" x14ac:dyDescent="0.6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11" t="s">
        <v>86</v>
      </c>
      <c r="T3" s="11" t="s">
        <v>87</v>
      </c>
      <c r="U3" s="12" t="s">
        <v>88</v>
      </c>
      <c r="V3" s="12" t="s">
        <v>89</v>
      </c>
      <c r="W3" s="12" t="s">
        <v>90</v>
      </c>
    </row>
    <row r="4" spans="1:23" x14ac:dyDescent="0.55000000000000004">
      <c r="A4" s="4" t="s">
        <v>19</v>
      </c>
      <c r="B4" s="4" t="str">
        <f>_xlfn.CONCAT("insert into ",A4," values ('",C4,"','",D4,"','",E4,"','",F4,"','",G4,"','",H4,"','",I4,"','",J4,"','",K4,"','",L4,"','",M4,"','",N4,"','",O4,"','",P4,"','",Q4,"','",R4,"','",S4,"','",T4,"','",U4,"','",V4,"','",W4,"')")</f>
        <v>insert into ordemo.control_table values ('addresses','addresses','dbo','addresses/raw/history','1','N','','','','','Oracle','history','Y','oracle','oracle-demo','','','','','','')</v>
      </c>
      <c r="C4" s="5" t="s">
        <v>20</v>
      </c>
      <c r="D4" s="5" t="s">
        <v>20</v>
      </c>
      <c r="E4" s="6" t="s">
        <v>21</v>
      </c>
      <c r="F4" s="4" t="s">
        <v>22</v>
      </c>
      <c r="G4" s="4">
        <v>1</v>
      </c>
      <c r="H4" s="4" t="s">
        <v>23</v>
      </c>
      <c r="I4" s="4"/>
      <c r="J4" s="4"/>
      <c r="K4" s="4"/>
      <c r="L4" s="4"/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  <c r="R4" s="10"/>
      <c r="S4" s="4"/>
      <c r="T4" s="4"/>
      <c r="U4" s="4"/>
      <c r="V4" s="4"/>
      <c r="W4" s="4"/>
    </row>
    <row r="5" spans="1:23" x14ac:dyDescent="0.55000000000000004">
      <c r="A5" s="4" t="s">
        <v>19</v>
      </c>
      <c r="B5" s="4" t="str">
        <f>_xlfn.CONCAT("insert into ",A5," values ('",C5,"','",D5,"','",E5,"','",F5,"','",G5,"','",H5,"','",I5,"','",J5,"','",K5,"','",L5,"','",M5,"','",N5,"','",O5,"','",P5,"','",Q5,"','",R5,"','",S5,"','",T5,"','",U5,"','",V5,"','",W5,"')")</f>
        <v>insert into ordemo.control_table values ('customers','customers','dbo','customers/raw/history','1','N','','','','','Oracle','history','Y','oracle','oracle-demo','','','','','','')</v>
      </c>
      <c r="C5" s="5" t="s">
        <v>29</v>
      </c>
      <c r="D5" s="5" t="s">
        <v>29</v>
      </c>
      <c r="E5" s="6" t="s">
        <v>21</v>
      </c>
      <c r="F5" s="4" t="s">
        <v>30</v>
      </c>
      <c r="G5" s="4">
        <v>1</v>
      </c>
      <c r="H5" s="4" t="s">
        <v>23</v>
      </c>
      <c r="I5" s="4"/>
      <c r="J5" s="4"/>
      <c r="K5" s="4"/>
      <c r="L5" s="4"/>
      <c r="M5" s="4" t="s">
        <v>24</v>
      </c>
      <c r="N5" s="4" t="s">
        <v>25</v>
      </c>
      <c r="O5" s="4" t="s">
        <v>26</v>
      </c>
      <c r="P5" s="4" t="s">
        <v>27</v>
      </c>
      <c r="Q5" s="4" t="s">
        <v>28</v>
      </c>
      <c r="R5" s="10"/>
      <c r="S5" s="4"/>
      <c r="T5" s="4"/>
      <c r="U5" s="4"/>
      <c r="V5" s="4"/>
      <c r="W5" s="4"/>
    </row>
    <row r="6" spans="1:23" x14ac:dyDescent="0.55000000000000004">
      <c r="A6" s="4" t="s">
        <v>19</v>
      </c>
      <c r="B6" s="4" t="str">
        <f t="shared" ref="B6:B7" si="0">_xlfn.CONCAT("insert into ",A6," values ('",C6,"','",D6,"','",E6,"','",F6,"','",G6,"','",H6,"','",I6,"','",J6,"','",K6,"','",L6,"','",M6,"','",N6,"','",O6,"','",P6,"','",Q6,"','",R6,"','",S6,"','",T6,"','",U6,"','",V6,"','",W6,"')")</f>
        <v>insert into ordemo.control_table values ('orderDetails','orderDetails','dbo','orderdetails/raw/history','1','N','','','','','Oracle','history','Y','oracle','oracle-demo','','','','','','')</v>
      </c>
      <c r="C6" s="5" t="s">
        <v>31</v>
      </c>
      <c r="D6" s="5" t="s">
        <v>31</v>
      </c>
      <c r="E6" s="6" t="s">
        <v>21</v>
      </c>
      <c r="F6" s="4" t="s">
        <v>32</v>
      </c>
      <c r="G6" s="4">
        <v>1</v>
      </c>
      <c r="H6" s="4" t="s">
        <v>23</v>
      </c>
      <c r="I6" s="4"/>
      <c r="J6" s="4"/>
      <c r="K6" s="4"/>
      <c r="L6" s="4"/>
      <c r="M6" s="4" t="s">
        <v>24</v>
      </c>
      <c r="N6" s="4" t="s">
        <v>25</v>
      </c>
      <c r="O6" s="4" t="s">
        <v>26</v>
      </c>
      <c r="P6" s="4" t="s">
        <v>27</v>
      </c>
      <c r="Q6" s="4" t="s">
        <v>28</v>
      </c>
      <c r="R6" s="10"/>
      <c r="S6" s="4"/>
      <c r="T6" s="4"/>
      <c r="U6" s="4"/>
      <c r="V6" s="4"/>
      <c r="W6" s="4"/>
    </row>
    <row r="7" spans="1:23" x14ac:dyDescent="0.55000000000000004">
      <c r="A7" s="4" t="s">
        <v>19</v>
      </c>
      <c r="B7" s="4" t="str">
        <f t="shared" si="0"/>
        <v>insert into ordemo.control_table values ('orders','orders','dbo','orders/raw/history','1','N','','','','','Oracle','history','Y','oracle','oracle-demo','','','','','','')</v>
      </c>
      <c r="C7" s="5" t="s">
        <v>33</v>
      </c>
      <c r="D7" s="5" t="s">
        <v>33</v>
      </c>
      <c r="E7" s="6" t="s">
        <v>21</v>
      </c>
      <c r="F7" s="4" t="s">
        <v>34</v>
      </c>
      <c r="G7" s="4">
        <v>1</v>
      </c>
      <c r="H7" s="4" t="s">
        <v>23</v>
      </c>
      <c r="I7" s="4"/>
      <c r="J7" s="4"/>
      <c r="K7" s="4"/>
      <c r="L7" s="4"/>
      <c r="M7" s="4" t="s">
        <v>24</v>
      </c>
      <c r="N7" s="4" t="s">
        <v>25</v>
      </c>
      <c r="O7" s="4" t="s">
        <v>26</v>
      </c>
      <c r="P7" s="4" t="s">
        <v>27</v>
      </c>
      <c r="Q7" s="4" t="s">
        <v>28</v>
      </c>
      <c r="R7" s="10"/>
      <c r="S7" s="4"/>
      <c r="T7" s="4"/>
      <c r="U7" s="4"/>
      <c r="V7" s="4"/>
      <c r="W7" s="4"/>
    </row>
    <row r="8" spans="1:23" x14ac:dyDescent="0.55000000000000004">
      <c r="A8" s="1" t="s">
        <v>35</v>
      </c>
      <c r="S8" s="4"/>
      <c r="T8" s="4"/>
      <c r="U8" s="4"/>
      <c r="V8" s="4"/>
      <c r="W8" s="4"/>
    </row>
    <row r="9" spans="1:23" x14ac:dyDescent="0.55000000000000004">
      <c r="A9" s="4" t="s">
        <v>19</v>
      </c>
      <c r="B9" s="4" t="str">
        <f t="shared" ref="B9:B12" si="1">_xlfn.CONCAT("insert into ",A9," values ('",C9,"','",D9,"','",E9,"','",F9,"','",G9,"','",H9,"','",I9,"','",J9,"','",K9,"','",L9,"','",M9,"','",N9,"','",O9,"','",P9,"','",Q9,"','",R9,"','",S9,"','",T9,"','",U9,"','",V9,"','",W9,"')")</f>
        <v>insert into ordemo.control_table values ('addresses','addresses','dbo','addresses/raw/current','1','N','','createddate','','','Oracle','current','Y','oracle','oracle-demo','','','','','','')</v>
      </c>
      <c r="C9" s="5" t="s">
        <v>20</v>
      </c>
      <c r="D9" s="5" t="s">
        <v>20</v>
      </c>
      <c r="E9" s="6" t="s">
        <v>21</v>
      </c>
      <c r="F9" s="4" t="s">
        <v>36</v>
      </c>
      <c r="G9" s="4">
        <v>1</v>
      </c>
      <c r="H9" s="4" t="s">
        <v>23</v>
      </c>
      <c r="I9" s="4"/>
      <c r="J9" s="7" t="s">
        <v>37</v>
      </c>
      <c r="K9" s="4"/>
      <c r="L9" s="4"/>
      <c r="M9" s="4" t="s">
        <v>24</v>
      </c>
      <c r="N9" s="4" t="s">
        <v>38</v>
      </c>
      <c r="O9" s="4" t="s">
        <v>26</v>
      </c>
      <c r="P9" s="4" t="s">
        <v>27</v>
      </c>
      <c r="Q9" s="4" t="s">
        <v>28</v>
      </c>
      <c r="R9" s="10"/>
      <c r="S9" s="4"/>
      <c r="T9" s="4"/>
      <c r="U9" s="4"/>
      <c r="V9" s="4"/>
      <c r="W9" s="4"/>
    </row>
    <row r="10" spans="1:23" x14ac:dyDescent="0.55000000000000004">
      <c r="A10" s="4" t="s">
        <v>19</v>
      </c>
      <c r="B10" s="4" t="str">
        <f t="shared" si="1"/>
        <v>insert into ordemo.control_table values ('customers','customers','dbo','customers/raw/current','1','N','','createddate','','','Oracle','current','Y','oracle','oracle-demo','','','','','','')</v>
      </c>
      <c r="C10" s="5" t="s">
        <v>29</v>
      </c>
      <c r="D10" s="5" t="s">
        <v>29</v>
      </c>
      <c r="E10" s="6" t="s">
        <v>21</v>
      </c>
      <c r="F10" s="4" t="s">
        <v>39</v>
      </c>
      <c r="G10" s="4">
        <v>1</v>
      </c>
      <c r="H10" s="4" t="s">
        <v>23</v>
      </c>
      <c r="I10" s="4"/>
      <c r="J10" s="7" t="s">
        <v>37</v>
      </c>
      <c r="K10" s="4"/>
      <c r="L10" s="4"/>
      <c r="M10" s="4" t="s">
        <v>24</v>
      </c>
      <c r="N10" s="4" t="s">
        <v>38</v>
      </c>
      <c r="O10" s="4" t="s">
        <v>26</v>
      </c>
      <c r="P10" s="4" t="s">
        <v>27</v>
      </c>
      <c r="Q10" s="4" t="s">
        <v>28</v>
      </c>
      <c r="R10" s="10"/>
      <c r="S10" s="4"/>
      <c r="T10" s="4"/>
      <c r="U10" s="4"/>
      <c r="V10" s="4"/>
      <c r="W10" s="4"/>
    </row>
    <row r="11" spans="1:23" x14ac:dyDescent="0.55000000000000004">
      <c r="A11" s="4" t="s">
        <v>19</v>
      </c>
      <c r="B11" s="4" t="str">
        <f t="shared" si="1"/>
        <v>insert into ordemo.control_table values ('orderDetails','orderDetails','dbo','orderdetails/raw/current','1','N','','createddate','','','Oracle','current','Y','oracle','oracle-demo','','','','','','')</v>
      </c>
      <c r="C11" s="5" t="s">
        <v>31</v>
      </c>
      <c r="D11" s="5" t="s">
        <v>31</v>
      </c>
      <c r="E11" s="6" t="s">
        <v>21</v>
      </c>
      <c r="F11" s="4" t="s">
        <v>40</v>
      </c>
      <c r="G11" s="4">
        <v>1</v>
      </c>
      <c r="H11" s="4" t="s">
        <v>23</v>
      </c>
      <c r="I11" s="4"/>
      <c r="J11" s="7" t="s">
        <v>37</v>
      </c>
      <c r="K11" s="4"/>
      <c r="L11" s="4"/>
      <c r="M11" s="4" t="s">
        <v>24</v>
      </c>
      <c r="N11" s="4" t="s">
        <v>38</v>
      </c>
      <c r="O11" s="4" t="s">
        <v>26</v>
      </c>
      <c r="P11" s="4" t="s">
        <v>27</v>
      </c>
      <c r="Q11" s="4" t="s">
        <v>28</v>
      </c>
      <c r="R11" s="10"/>
      <c r="S11" s="4"/>
      <c r="T11" s="4"/>
      <c r="U11" s="4"/>
      <c r="V11" s="4"/>
      <c r="W11" s="4"/>
    </row>
    <row r="12" spans="1:23" x14ac:dyDescent="0.55000000000000004">
      <c r="A12" s="4" t="s">
        <v>19</v>
      </c>
      <c r="B12" s="4" t="str">
        <f t="shared" si="1"/>
        <v>insert into ordemo.control_table values ('orders','orders','dbo','orders/raw/current','1','N','','createddate','','','Oracle','current','Y','oracle','oracle-demo','','','','','','')</v>
      </c>
      <c r="C12" s="5" t="s">
        <v>33</v>
      </c>
      <c r="D12" s="5" t="s">
        <v>33</v>
      </c>
      <c r="E12" s="6" t="s">
        <v>21</v>
      </c>
      <c r="F12" s="4" t="s">
        <v>41</v>
      </c>
      <c r="G12" s="4">
        <v>1</v>
      </c>
      <c r="H12" s="4" t="s">
        <v>23</v>
      </c>
      <c r="I12" s="4"/>
      <c r="J12" s="7" t="s">
        <v>37</v>
      </c>
      <c r="K12" s="4"/>
      <c r="L12" s="4"/>
      <c r="M12" s="4" t="s">
        <v>24</v>
      </c>
      <c r="N12" s="4" t="s">
        <v>38</v>
      </c>
      <c r="O12" s="4" t="s">
        <v>26</v>
      </c>
      <c r="P12" s="4" t="s">
        <v>27</v>
      </c>
      <c r="Q12" s="4" t="s">
        <v>28</v>
      </c>
      <c r="R12" s="10"/>
      <c r="S12" s="4"/>
      <c r="T12" s="4"/>
      <c r="U12" s="4"/>
      <c r="V12" s="4"/>
      <c r="W12" s="4"/>
    </row>
    <row r="13" spans="1:23" x14ac:dyDescent="0.55000000000000004">
      <c r="A13" s="1" t="s">
        <v>42</v>
      </c>
      <c r="S13" s="4"/>
      <c r="T13" s="4"/>
      <c r="U13" s="4"/>
      <c r="V13" s="4"/>
      <c r="W13" s="4"/>
    </row>
    <row r="14" spans="1:23" x14ac:dyDescent="0.55000000000000004">
      <c r="A14" s="4" t="s">
        <v>19</v>
      </c>
      <c r="B14" s="4" t="str">
        <f t="shared" ref="B14:B17" si="2">_xlfn.CONCAT("insert into ",A14," values ('",C14,"','",D14,"','",E14,"','",F14,"','",G14,"','",H14,"','",I14,"','",J14,"','",K14,"','",L14,"','",M14,"','",N14,"','",O14,"','",P14,"','",Q14,"','",R14,"','",S14,"','",T14,"','",U14,"','",V14,"','",W14,"')")</f>
        <v>insert into ordemo.control_table values ('addresses','addresses','addresses/raw/history','ordemo','2','N','','','','','Oracle','history','Y','oracle','oracle-demo','','','','','','')</v>
      </c>
      <c r="C14" s="5" t="s">
        <v>20</v>
      </c>
      <c r="D14" s="5" t="s">
        <v>20</v>
      </c>
      <c r="E14" s="4" t="s">
        <v>22</v>
      </c>
      <c r="F14" s="4" t="s">
        <v>43</v>
      </c>
      <c r="G14" s="4">
        <v>2</v>
      </c>
      <c r="H14" s="4" t="s">
        <v>23</v>
      </c>
      <c r="I14" s="4"/>
      <c r="J14" s="4"/>
      <c r="K14" s="4"/>
      <c r="L14" s="4"/>
      <c r="M14" s="4" t="s">
        <v>24</v>
      </c>
      <c r="N14" s="4" t="s">
        <v>25</v>
      </c>
      <c r="O14" s="4" t="s">
        <v>26</v>
      </c>
      <c r="P14" s="4" t="s">
        <v>27</v>
      </c>
      <c r="Q14" s="4" t="s">
        <v>28</v>
      </c>
      <c r="R14" s="10"/>
      <c r="S14" s="4"/>
      <c r="T14" s="4"/>
      <c r="U14" s="4"/>
      <c r="V14" s="4"/>
      <c r="W14" s="4"/>
    </row>
    <row r="15" spans="1:23" x14ac:dyDescent="0.55000000000000004">
      <c r="A15" s="4" t="s">
        <v>19</v>
      </c>
      <c r="B15" s="4" t="str">
        <f t="shared" si="2"/>
        <v>insert into ordemo.control_table values ('customers','customers','customers/raw/history','ordemo','2','N','','','','','Oracle','history','Y','oracle','oracle-demo','','','','','','')</v>
      </c>
      <c r="C15" s="5" t="s">
        <v>29</v>
      </c>
      <c r="D15" s="5" t="s">
        <v>29</v>
      </c>
      <c r="E15" s="4" t="s">
        <v>30</v>
      </c>
      <c r="F15" s="4" t="s">
        <v>43</v>
      </c>
      <c r="G15" s="4">
        <v>2</v>
      </c>
      <c r="H15" s="4" t="s">
        <v>23</v>
      </c>
      <c r="I15" s="4"/>
      <c r="J15" s="4"/>
      <c r="K15" s="4"/>
      <c r="L15" s="4"/>
      <c r="M15" s="4" t="s">
        <v>24</v>
      </c>
      <c r="N15" s="4" t="s">
        <v>25</v>
      </c>
      <c r="O15" s="4" t="s">
        <v>26</v>
      </c>
      <c r="P15" s="4" t="s">
        <v>27</v>
      </c>
      <c r="Q15" s="4" t="s">
        <v>28</v>
      </c>
      <c r="R15" s="10"/>
      <c r="S15" s="4"/>
      <c r="T15" s="4"/>
      <c r="U15" s="4"/>
      <c r="V15" s="4"/>
      <c r="W15" s="4"/>
    </row>
    <row r="16" spans="1:23" x14ac:dyDescent="0.55000000000000004">
      <c r="A16" s="4" t="s">
        <v>19</v>
      </c>
      <c r="B16" s="4" t="str">
        <f t="shared" si="2"/>
        <v>insert into ordemo.control_table values ('orderDetails','orderDetails','orderdetails/raw/history','ordemo','2','N','','','','','Oracle','history','Y','oracle','oracle-demo','','','','','','')</v>
      </c>
      <c r="C16" s="5" t="s">
        <v>31</v>
      </c>
      <c r="D16" s="5" t="s">
        <v>31</v>
      </c>
      <c r="E16" s="4" t="s">
        <v>32</v>
      </c>
      <c r="F16" s="4" t="s">
        <v>43</v>
      </c>
      <c r="G16" s="4">
        <v>2</v>
      </c>
      <c r="H16" s="4" t="s">
        <v>23</v>
      </c>
      <c r="I16" s="4"/>
      <c r="J16" s="4"/>
      <c r="K16" s="4"/>
      <c r="L16" s="4"/>
      <c r="M16" s="4" t="s">
        <v>24</v>
      </c>
      <c r="N16" s="4" t="s">
        <v>25</v>
      </c>
      <c r="O16" s="4" t="s">
        <v>26</v>
      </c>
      <c r="P16" s="4" t="s">
        <v>27</v>
      </c>
      <c r="Q16" s="4" t="s">
        <v>28</v>
      </c>
      <c r="R16" s="10"/>
      <c r="S16" s="4"/>
      <c r="T16" s="4"/>
      <c r="U16" s="4"/>
      <c r="V16" s="4"/>
      <c r="W16" s="4"/>
    </row>
    <row r="17" spans="1:23" x14ac:dyDescent="0.55000000000000004">
      <c r="A17" s="4" t="s">
        <v>19</v>
      </c>
      <c r="B17" s="4" t="str">
        <f t="shared" si="2"/>
        <v>insert into ordemo.control_table values ('orders','orders','orders/raw/history','ordemo','2','N','','','','','Oracle','history','Y','oracle','oracle-demo','','','','','','')</v>
      </c>
      <c r="C17" s="5" t="s">
        <v>33</v>
      </c>
      <c r="D17" s="5" t="s">
        <v>33</v>
      </c>
      <c r="E17" s="4" t="s">
        <v>34</v>
      </c>
      <c r="F17" s="4" t="s">
        <v>43</v>
      </c>
      <c r="G17" s="4">
        <v>2</v>
      </c>
      <c r="H17" s="4" t="s">
        <v>23</v>
      </c>
      <c r="I17" s="4"/>
      <c r="J17" s="4"/>
      <c r="K17" s="4"/>
      <c r="L17" s="4"/>
      <c r="M17" s="4" t="s">
        <v>24</v>
      </c>
      <c r="N17" s="4" t="s">
        <v>25</v>
      </c>
      <c r="O17" s="4" t="s">
        <v>26</v>
      </c>
      <c r="P17" s="4" t="s">
        <v>27</v>
      </c>
      <c r="Q17" s="4" t="s">
        <v>28</v>
      </c>
      <c r="R17" s="10"/>
      <c r="S17" s="4"/>
      <c r="T17" s="4"/>
      <c r="U17" s="4"/>
      <c r="V17" s="4"/>
      <c r="W17" s="4"/>
    </row>
    <row r="18" spans="1:23" x14ac:dyDescent="0.55000000000000004">
      <c r="A18" s="1" t="s">
        <v>44</v>
      </c>
      <c r="S18" s="4"/>
      <c r="T18" s="4"/>
      <c r="U18" s="4"/>
      <c r="V18" s="4"/>
      <c r="W18" s="4"/>
    </row>
    <row r="19" spans="1:23" x14ac:dyDescent="0.55000000000000004">
      <c r="A19" s="4" t="s">
        <v>19</v>
      </c>
      <c r="B19" s="4" t="str">
        <f t="shared" ref="B19:B22" si="3">_xlfn.CONCAT("insert into ",A19," values ('",C19,"','",D19,"','",E19,"','",F19,"','",G19,"','",H19,"','",I19,"','",J19,"','",K19,"','",L19,"','",M19,"','",N19,"','",O19,"','",P19,"','",Q19,"','",R19,"','",S19,"','",T19,"','",U19,"','",V19,"','",W19,"')")</f>
        <v>insert into ordemo.control_table values ('addresses','addresses','addresses/raw/current','ordemo','2','N','','','','["AddressID"]','Oracle','current','Y','oracle','oracle-demo','','','','','','')</v>
      </c>
      <c r="C19" s="5" t="s">
        <v>20</v>
      </c>
      <c r="D19" s="5" t="s">
        <v>20</v>
      </c>
      <c r="E19" s="4" t="s">
        <v>36</v>
      </c>
      <c r="F19" s="4" t="s">
        <v>43</v>
      </c>
      <c r="G19" s="4">
        <v>2</v>
      </c>
      <c r="H19" s="4" t="s">
        <v>23</v>
      </c>
      <c r="I19" s="4"/>
      <c r="J19" s="4"/>
      <c r="K19" s="4"/>
      <c r="L19" s="7" t="s">
        <v>45</v>
      </c>
      <c r="M19" s="4" t="s">
        <v>24</v>
      </c>
      <c r="N19" s="4" t="s">
        <v>38</v>
      </c>
      <c r="O19" s="4" t="s">
        <v>26</v>
      </c>
      <c r="P19" s="4" t="s">
        <v>27</v>
      </c>
      <c r="Q19" s="4" t="s">
        <v>28</v>
      </c>
      <c r="R19" s="10"/>
      <c r="S19" s="4"/>
      <c r="T19" s="4"/>
      <c r="U19" s="4"/>
      <c r="V19" s="4"/>
      <c r="W19" s="4"/>
    </row>
    <row r="20" spans="1:23" x14ac:dyDescent="0.55000000000000004">
      <c r="A20" s="4" t="s">
        <v>19</v>
      </c>
      <c r="B20" s="4" t="str">
        <f t="shared" si="3"/>
        <v>insert into ordemo.control_table values ('customers','customers','customers/raw/current','ordemo','2','N','','','','["CustomerID"]','Oracle','current','Y','oracle','oracle-demo','','','','','','')</v>
      </c>
      <c r="C20" s="5" t="s">
        <v>29</v>
      </c>
      <c r="D20" s="5" t="s">
        <v>29</v>
      </c>
      <c r="E20" s="4" t="s">
        <v>39</v>
      </c>
      <c r="F20" s="4" t="s">
        <v>43</v>
      </c>
      <c r="G20" s="4">
        <v>2</v>
      </c>
      <c r="H20" s="4" t="s">
        <v>23</v>
      </c>
      <c r="I20" s="4"/>
      <c r="J20" s="4"/>
      <c r="K20" s="4"/>
      <c r="L20" s="7" t="s">
        <v>46</v>
      </c>
      <c r="M20" s="4" t="s">
        <v>24</v>
      </c>
      <c r="N20" s="4" t="s">
        <v>38</v>
      </c>
      <c r="O20" s="4" t="s">
        <v>26</v>
      </c>
      <c r="P20" s="4" t="s">
        <v>27</v>
      </c>
      <c r="Q20" s="4" t="s">
        <v>28</v>
      </c>
      <c r="R20" s="10"/>
      <c r="S20" s="4"/>
      <c r="T20" s="4"/>
      <c r="U20" s="4"/>
      <c r="V20" s="4"/>
      <c r="W20" s="4"/>
    </row>
    <row r="21" spans="1:23" x14ac:dyDescent="0.55000000000000004">
      <c r="A21" s="4" t="s">
        <v>19</v>
      </c>
      <c r="B21" s="4" t="str">
        <f t="shared" si="3"/>
        <v>insert into ordemo.control_table values ('orderDetails','orderDetails','orderdetails/raw/current','ordemo','2','N','','','','["OrderDetailsID"]','Oracle','current','Y','oracle','oracle-demo','','','','','','')</v>
      </c>
      <c r="C21" s="5" t="s">
        <v>31</v>
      </c>
      <c r="D21" s="5" t="s">
        <v>31</v>
      </c>
      <c r="E21" s="4" t="s">
        <v>40</v>
      </c>
      <c r="F21" s="4" t="s">
        <v>43</v>
      </c>
      <c r="G21" s="4">
        <v>2</v>
      </c>
      <c r="H21" s="4" t="s">
        <v>23</v>
      </c>
      <c r="I21" s="4"/>
      <c r="J21" s="4"/>
      <c r="K21" s="4"/>
      <c r="L21" s="7" t="s">
        <v>47</v>
      </c>
      <c r="M21" s="4" t="s">
        <v>24</v>
      </c>
      <c r="N21" s="4" t="s">
        <v>38</v>
      </c>
      <c r="O21" s="4" t="s">
        <v>26</v>
      </c>
      <c r="P21" s="4" t="s">
        <v>27</v>
      </c>
      <c r="Q21" s="4" t="s">
        <v>28</v>
      </c>
      <c r="R21" s="10"/>
      <c r="S21" s="4"/>
      <c r="T21" s="4"/>
      <c r="U21" s="4"/>
      <c r="V21" s="4"/>
      <c r="W21" s="4"/>
    </row>
    <row r="22" spans="1:23" x14ac:dyDescent="0.55000000000000004">
      <c r="A22" s="4" t="s">
        <v>19</v>
      </c>
      <c r="B22" s="4" t="str">
        <f t="shared" si="3"/>
        <v>insert into ordemo.control_table values ('orders','orders','orders/raw/current','ordemo','2','N','','','','["OrderID"]','Oracle','current','Y','oracle','oracle-demo','','','','','','')</v>
      </c>
      <c r="C22" s="5" t="s">
        <v>33</v>
      </c>
      <c r="D22" s="5" t="s">
        <v>33</v>
      </c>
      <c r="E22" s="4" t="s">
        <v>41</v>
      </c>
      <c r="F22" s="4" t="s">
        <v>43</v>
      </c>
      <c r="G22" s="4">
        <v>2</v>
      </c>
      <c r="H22" s="4" t="s">
        <v>23</v>
      </c>
      <c r="I22" s="4"/>
      <c r="J22" s="4"/>
      <c r="K22" s="4"/>
      <c r="L22" s="7" t="s">
        <v>48</v>
      </c>
      <c r="M22" s="4" t="s">
        <v>24</v>
      </c>
      <c r="N22" s="4" t="s">
        <v>38</v>
      </c>
      <c r="O22" s="4" t="s">
        <v>26</v>
      </c>
      <c r="P22" s="4" t="s">
        <v>27</v>
      </c>
      <c r="Q22" s="4" t="s">
        <v>28</v>
      </c>
      <c r="R22" s="10"/>
      <c r="S22" s="4"/>
      <c r="T22" s="4"/>
      <c r="U22" s="4"/>
      <c r="V22" s="4"/>
      <c r="W22" s="4"/>
    </row>
    <row r="27" spans="1:23" x14ac:dyDescent="0.55000000000000004">
      <c r="G27" s="7" t="s">
        <v>24</v>
      </c>
      <c r="H27" s="7" t="s">
        <v>49</v>
      </c>
      <c r="I27" s="7" t="s">
        <v>50</v>
      </c>
    </row>
    <row r="28" spans="1:23" x14ac:dyDescent="0.55000000000000004">
      <c r="C28" t="s">
        <v>51</v>
      </c>
      <c r="D28" t="s">
        <v>52</v>
      </c>
      <c r="E28" t="s">
        <v>53</v>
      </c>
      <c r="F28" t="s">
        <v>54</v>
      </c>
      <c r="I28" t="s">
        <v>55</v>
      </c>
      <c r="J28" t="s">
        <v>56</v>
      </c>
    </row>
    <row r="29" spans="1:23" x14ac:dyDescent="0.55000000000000004">
      <c r="I29" t="s">
        <v>57</v>
      </c>
    </row>
    <row r="31" spans="1:23" x14ac:dyDescent="0.55000000000000004">
      <c r="F31" s="7" t="s">
        <v>24</v>
      </c>
      <c r="G31" s="7" t="s">
        <v>58</v>
      </c>
      <c r="H31" s="7" t="s">
        <v>59</v>
      </c>
      <c r="I31" s="7" t="s">
        <v>60</v>
      </c>
      <c r="J31" s="7" t="s">
        <v>61</v>
      </c>
    </row>
    <row r="32" spans="1:23" x14ac:dyDescent="0.55000000000000004">
      <c r="F32" s="7"/>
      <c r="G32" s="7"/>
      <c r="H32" s="7"/>
      <c r="I32" s="7"/>
      <c r="J32" s="7" t="s">
        <v>62</v>
      </c>
    </row>
    <row r="34" spans="5:11" x14ac:dyDescent="0.55000000000000004">
      <c r="H34" t="s">
        <v>63</v>
      </c>
      <c r="I34" t="s">
        <v>64</v>
      </c>
      <c r="J34" t="s">
        <v>65</v>
      </c>
      <c r="K34" t="s">
        <v>56</v>
      </c>
    </row>
    <row r="35" spans="5:11" x14ac:dyDescent="0.55000000000000004">
      <c r="H35">
        <v>10</v>
      </c>
      <c r="I35">
        <v>10</v>
      </c>
      <c r="J35">
        <v>15</v>
      </c>
      <c r="K35">
        <v>17</v>
      </c>
    </row>
    <row r="37" spans="5:11" x14ac:dyDescent="0.55000000000000004">
      <c r="E37" s="4"/>
      <c r="F37" s="4"/>
      <c r="G37" s="4"/>
      <c r="H37" s="4"/>
      <c r="I37" s="4" t="s">
        <v>66</v>
      </c>
    </row>
    <row r="38" spans="5:11" x14ac:dyDescent="0.55000000000000004">
      <c r="E38" s="4" t="s">
        <v>67</v>
      </c>
      <c r="F38" s="4" t="s">
        <v>68</v>
      </c>
      <c r="G38" s="7" t="s">
        <v>69</v>
      </c>
      <c r="H38" s="7" t="s">
        <v>70</v>
      </c>
      <c r="I38" s="7" t="s">
        <v>71</v>
      </c>
      <c r="J38" s="8" t="s">
        <v>72</v>
      </c>
      <c r="K38" s="8" t="s">
        <v>62</v>
      </c>
    </row>
    <row r="39" spans="5:11" x14ac:dyDescent="0.55000000000000004">
      <c r="E39" s="4"/>
      <c r="F39" s="4" t="s">
        <v>73</v>
      </c>
      <c r="G39" s="4" t="s">
        <v>74</v>
      </c>
      <c r="H39" s="4" t="s">
        <v>74</v>
      </c>
      <c r="I39" s="4" t="s">
        <v>75</v>
      </c>
    </row>
    <row r="40" spans="5:11" x14ac:dyDescent="0.55000000000000004">
      <c r="E40" s="4"/>
      <c r="F40" s="4" t="s">
        <v>76</v>
      </c>
      <c r="G40" s="4" t="s">
        <v>69</v>
      </c>
      <c r="H40" s="4" t="s">
        <v>77</v>
      </c>
      <c r="I40" s="4" t="s">
        <v>77</v>
      </c>
    </row>
    <row r="41" spans="5:11" x14ac:dyDescent="0.55000000000000004">
      <c r="E41" s="4"/>
      <c r="F41" s="4" t="s">
        <v>78</v>
      </c>
      <c r="G41" s="4" t="s">
        <v>79</v>
      </c>
      <c r="H41" s="4" t="s">
        <v>80</v>
      </c>
      <c r="I41" s="4" t="s">
        <v>81</v>
      </c>
      <c r="J41" s="9" t="s">
        <v>82</v>
      </c>
      <c r="K41" s="9" t="s">
        <v>83</v>
      </c>
    </row>
    <row r="42" spans="5:11" x14ac:dyDescent="0.55000000000000004">
      <c r="H42" s="9" t="s">
        <v>84</v>
      </c>
      <c r="J4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 Somasundaram</dc:creator>
  <cp:lastModifiedBy>Viji Somasundaram</cp:lastModifiedBy>
  <dcterms:created xsi:type="dcterms:W3CDTF">2021-09-20T13:15:59Z</dcterms:created>
  <dcterms:modified xsi:type="dcterms:W3CDTF">2021-10-20T15:58:11Z</dcterms:modified>
</cp:coreProperties>
</file>