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752E7453-1C5C-4A7F-B2C8-417DC86971F1}" xr6:coauthVersionLast="47" xr6:coauthVersionMax="47" xr10:uidLastSave="{00000000-0000-0000-0000-000000000000}"/>
  <bookViews>
    <workbookView xWindow="7308" yWindow="2244" windowWidth="13896" windowHeight="10644" xr2:uid="{572D4DEA-F3D6-4B90-A3B1-3EF4237D57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" i="1" l="1"/>
  <c r="Z19" i="1"/>
  <c r="Z16" i="1"/>
  <c r="Z15" i="1"/>
  <c r="Y20" i="1"/>
  <c r="Y19" i="1"/>
  <c r="W18" i="1"/>
  <c r="W17" i="1"/>
  <c r="W16" i="1"/>
  <c r="W15" i="1"/>
  <c r="R18" i="1"/>
</calcChain>
</file>

<file path=xl/sharedStrings.xml><?xml version="1.0" encoding="utf-8"?>
<sst xmlns="http://schemas.openxmlformats.org/spreadsheetml/2006/main" count="289" uniqueCount="40">
  <si>
    <t>Story</t>
  </si>
  <si>
    <t>Beam</t>
  </si>
  <si>
    <t>Unique Name</t>
  </si>
  <si>
    <t>Output Case</t>
  </si>
  <si>
    <t>Case Type</t>
  </si>
  <si>
    <t>Step Type</t>
  </si>
  <si>
    <t>Step Number</t>
  </si>
  <si>
    <t>Station</t>
  </si>
  <si>
    <t>m</t>
  </si>
  <si>
    <t>P</t>
  </si>
  <si>
    <t>tonf</t>
  </si>
  <si>
    <t>V2</t>
  </si>
  <si>
    <t>V3</t>
  </si>
  <si>
    <t>T</t>
  </si>
  <si>
    <t>tonf-m</t>
  </si>
  <si>
    <t>M2</t>
  </si>
  <si>
    <t>M3</t>
  </si>
  <si>
    <t>Element</t>
  </si>
  <si>
    <t>Elem Station</t>
  </si>
  <si>
    <t>Location</t>
  </si>
  <si>
    <t>NIVEL 5</t>
  </si>
  <si>
    <t>B16</t>
  </si>
  <si>
    <t>ENVOLVENTE</t>
  </si>
  <si>
    <t>Combination</t>
  </si>
  <si>
    <t>Max</t>
  </si>
  <si>
    <t>217-1</t>
  </si>
  <si>
    <t>217-2</t>
  </si>
  <si>
    <t>217-3</t>
  </si>
  <si>
    <t>217-4</t>
  </si>
  <si>
    <t>217-5</t>
  </si>
  <si>
    <t>Min</t>
  </si>
  <si>
    <t>L =</t>
  </si>
  <si>
    <t>X</t>
  </si>
  <si>
    <t>Y</t>
  </si>
  <si>
    <t>Mis =</t>
  </si>
  <si>
    <t>Mii =</t>
  </si>
  <si>
    <t>Mds =</t>
  </si>
  <si>
    <t>Mdi =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</si>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</sst>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Hoja1!$H$3:$H$21</c:f>
              <c:numCache>
                <c:formatCode>General</c:formatCode>
                <c:ptCount val="19"/>
                <c:pt idx="0">
                  <c:v>0</c:v>
                </c:pt>
                <c:pt idx="1">
                  <c:v>0.39200000000000002</c:v>
                </c:pt>
                <c:pt idx="2">
                  <c:v>0.78400000000000003</c:v>
                </c:pt>
                <c:pt idx="3">
                  <c:v>1.1759999999999999</c:v>
                </c:pt>
                <c:pt idx="4">
                  <c:v>1.1759999999999999</c:v>
                </c:pt>
                <c:pt idx="5">
                  <c:v>1.5680000000000001</c:v>
                </c:pt>
                <c:pt idx="6">
                  <c:v>1.96</c:v>
                </c:pt>
                <c:pt idx="7">
                  <c:v>2.3519999999999999</c:v>
                </c:pt>
                <c:pt idx="8">
                  <c:v>2.3519999999999999</c:v>
                </c:pt>
                <c:pt idx="9">
                  <c:v>2.7440000000000002</c:v>
                </c:pt>
                <c:pt idx="10">
                  <c:v>3.1360000000000001</c:v>
                </c:pt>
                <c:pt idx="11">
                  <c:v>3.528</c:v>
                </c:pt>
                <c:pt idx="12">
                  <c:v>3.528</c:v>
                </c:pt>
                <c:pt idx="13">
                  <c:v>3.92</c:v>
                </c:pt>
                <c:pt idx="14">
                  <c:v>4.3120000000000003</c:v>
                </c:pt>
                <c:pt idx="15">
                  <c:v>4.7039999999999997</c:v>
                </c:pt>
                <c:pt idx="16">
                  <c:v>4.7039999999999997</c:v>
                </c:pt>
                <c:pt idx="17">
                  <c:v>5.0294999999999996</c:v>
                </c:pt>
                <c:pt idx="18">
                  <c:v>5.3550000000000004</c:v>
                </c:pt>
              </c:numCache>
            </c:numRef>
          </c:xVal>
          <c:yVal>
            <c:numRef>
              <c:f>Hoja1!$N$3:$N$21</c:f>
              <c:numCache>
                <c:formatCode>General</c:formatCode>
                <c:ptCount val="19"/>
                <c:pt idx="0">
                  <c:v>14.3268</c:v>
                </c:pt>
                <c:pt idx="1">
                  <c:v>12.7965</c:v>
                </c:pt>
                <c:pt idx="2">
                  <c:v>11.1715</c:v>
                </c:pt>
                <c:pt idx="3">
                  <c:v>9.4518000000000004</c:v>
                </c:pt>
                <c:pt idx="4">
                  <c:v>9.4596999999999998</c:v>
                </c:pt>
                <c:pt idx="5">
                  <c:v>7.5414000000000003</c:v>
                </c:pt>
                <c:pt idx="6">
                  <c:v>6.1647999999999996</c:v>
                </c:pt>
                <c:pt idx="7">
                  <c:v>4.8354999999999997</c:v>
                </c:pt>
                <c:pt idx="8">
                  <c:v>4.8388999999999998</c:v>
                </c:pt>
                <c:pt idx="9">
                  <c:v>3.9434999999999998</c:v>
                </c:pt>
                <c:pt idx="10">
                  <c:v>6.9513999999999996</c:v>
                </c:pt>
                <c:pt idx="11">
                  <c:v>9.8667999999999996</c:v>
                </c:pt>
                <c:pt idx="12">
                  <c:v>9.86</c:v>
                </c:pt>
                <c:pt idx="13">
                  <c:v>11.993499999999999</c:v>
                </c:pt>
                <c:pt idx="14">
                  <c:v>13.9955</c:v>
                </c:pt>
                <c:pt idx="15">
                  <c:v>15.866099999999999</c:v>
                </c:pt>
                <c:pt idx="16">
                  <c:v>15.8215</c:v>
                </c:pt>
                <c:pt idx="17">
                  <c:v>17.165800000000001</c:v>
                </c:pt>
                <c:pt idx="18">
                  <c:v>18.419499999999999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1-4046-9B95-8CA0A78BF5A7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Hoja1!$H$26:$H$44</c:f>
              <c:numCache>
                <c:formatCode>General</c:formatCode>
                <c:ptCount val="19"/>
                <c:pt idx="0">
                  <c:v>0</c:v>
                </c:pt>
                <c:pt idx="1">
                  <c:v>0.39200000000000002</c:v>
                </c:pt>
                <c:pt idx="2">
                  <c:v>0.78400000000000003</c:v>
                </c:pt>
                <c:pt idx="3">
                  <c:v>1.1759999999999999</c:v>
                </c:pt>
                <c:pt idx="4">
                  <c:v>1.1759999999999999</c:v>
                </c:pt>
                <c:pt idx="5">
                  <c:v>1.5680000000000001</c:v>
                </c:pt>
                <c:pt idx="6">
                  <c:v>1.96</c:v>
                </c:pt>
                <c:pt idx="7">
                  <c:v>2.3519999999999999</c:v>
                </c:pt>
                <c:pt idx="8">
                  <c:v>2.3519999999999999</c:v>
                </c:pt>
                <c:pt idx="9">
                  <c:v>2.7440000000000002</c:v>
                </c:pt>
                <c:pt idx="10">
                  <c:v>3.1360000000000001</c:v>
                </c:pt>
                <c:pt idx="11">
                  <c:v>3.528</c:v>
                </c:pt>
                <c:pt idx="12">
                  <c:v>3.528</c:v>
                </c:pt>
                <c:pt idx="13">
                  <c:v>3.92</c:v>
                </c:pt>
                <c:pt idx="14">
                  <c:v>4.3120000000000003</c:v>
                </c:pt>
                <c:pt idx="15">
                  <c:v>4.7039999999999997</c:v>
                </c:pt>
                <c:pt idx="16">
                  <c:v>4.7039999999999997</c:v>
                </c:pt>
                <c:pt idx="17">
                  <c:v>5.0294999999999996</c:v>
                </c:pt>
                <c:pt idx="18">
                  <c:v>5.3550000000000004</c:v>
                </c:pt>
              </c:numCache>
            </c:numRef>
          </c:xVal>
          <c:yVal>
            <c:numRef>
              <c:f>Hoja1!$N$26:$N$44</c:f>
              <c:numCache>
                <c:formatCode>General</c:formatCode>
                <c:ptCount val="19"/>
                <c:pt idx="0">
                  <c:v>-26.358699999999999</c:v>
                </c:pt>
                <c:pt idx="1">
                  <c:v>-21.357500000000002</c:v>
                </c:pt>
                <c:pt idx="2">
                  <c:v>-16.4878</c:v>
                </c:pt>
                <c:pt idx="3">
                  <c:v>-11.749499999999999</c:v>
                </c:pt>
                <c:pt idx="4">
                  <c:v>-11.712</c:v>
                </c:pt>
                <c:pt idx="5">
                  <c:v>-7.4379999999999997</c:v>
                </c:pt>
                <c:pt idx="6">
                  <c:v>-3.9319000000000002</c:v>
                </c:pt>
                <c:pt idx="7">
                  <c:v>-0.69920000000000004</c:v>
                </c:pt>
                <c:pt idx="8">
                  <c:v>-0.69289999999999996</c:v>
                </c:pt>
                <c:pt idx="9">
                  <c:v>0.98509999999999998</c:v>
                </c:pt>
                <c:pt idx="10">
                  <c:v>-1.5442</c:v>
                </c:pt>
                <c:pt idx="11">
                  <c:v>-4.1681999999999997</c:v>
                </c:pt>
                <c:pt idx="12">
                  <c:v>-4.1745999999999999</c:v>
                </c:pt>
                <c:pt idx="13">
                  <c:v>-7.1227</c:v>
                </c:pt>
                <c:pt idx="14">
                  <c:v>-10.1655</c:v>
                </c:pt>
                <c:pt idx="15">
                  <c:v>-13.303000000000001</c:v>
                </c:pt>
                <c:pt idx="16">
                  <c:v>-13.3142</c:v>
                </c:pt>
                <c:pt idx="17">
                  <c:v>-16.0715</c:v>
                </c:pt>
                <c:pt idx="18">
                  <c:v>-18.894200000000001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F1-4046-9B95-8CA0A78BF5A7}"/>
            </c:ext>
          </c:extLst>
        </c:ser>
        <c:ser>
          <c:idx val="2"/>
          <c:order val="2"/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Hoja1!$R$17:$R$18</c:f>
              <c:numCache>
                <c:formatCode>General</c:formatCode>
                <c:ptCount val="2"/>
                <c:pt idx="0">
                  <c:v>0</c:v>
                </c:pt>
                <c:pt idx="1">
                  <c:v>5.35</c:v>
                </c:pt>
              </c:numCache>
            </c:numRef>
          </c:xVal>
          <c:yVal>
            <c:numRef>
              <c:f>Hoja1!$S$17:$S$18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F1-4046-9B95-8CA0A78BF5A7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Hoja1!$Y$15:$Y$16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Hoja1!$Z$15:$Z$16</c:f>
              <c:numCache>
                <c:formatCode>General</c:formatCode>
                <c:ptCount val="2"/>
                <c:pt idx="0">
                  <c:v>14.3268</c:v>
                </c:pt>
                <c:pt idx="1">
                  <c:v>-26.358699999999999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F1-4046-9B95-8CA0A78BF5A7}"/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Hoja1!$Y$19:$Y$20</c:f>
              <c:numCache>
                <c:formatCode>General</c:formatCode>
                <c:ptCount val="2"/>
                <c:pt idx="0">
                  <c:v>5.35</c:v>
                </c:pt>
                <c:pt idx="1">
                  <c:v>5.35</c:v>
                </c:pt>
              </c:numCache>
            </c:numRef>
          </c:xVal>
          <c:yVal>
            <c:numRef>
              <c:f>Hoja1!$Z$19:$Z$20</c:f>
              <c:numCache>
                <c:formatCode>General</c:formatCode>
                <c:ptCount val="2"/>
                <c:pt idx="0">
                  <c:v>18.419499999999999</c:v>
                </c:pt>
                <c:pt idx="1">
                  <c:v>-18.894200000000001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F1-4046-9B95-8CA0A78BF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48719"/>
        <c:axId val="1958579311"/>
      </c:scatterChart>
      <c:valAx>
        <c:axId val="1962048719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8579311"/>
        <c:crosses val="autoZero"/>
        <c:crossBetween val="midCat"/>
      </c:valAx>
      <c:valAx>
        <c:axId val="19585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204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144169</xdr:colOff>
      <xdr:row>0</xdr:row>
      <xdr:rowOff>92580</xdr:rowOff>
    </xdr:from>
    <xdr:to>
      <xdr:col>25</xdr:col>
      <xdr:colOff>410747</xdr:colOff>
      <xdr:row>12</xdr:row>
      <xdr:rowOff>118170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4C4FAE-6638-9AA9-22D0-A0FD2BC77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FE26-30B3-46FD-A066-EAC22BDCB1FE}">
  <dimension ref="A1:Z44"/>
  <sheetViews>
    <sheetView tabSelected="1" topLeftCell="R1" zoomScaleNormal="100" workbookViewId="0">
      <selection activeCell="Z20" sqref="Z20"/>
    </sheetView>
  </sheetViews>
  <sheetFormatPr baseColWidth="10" defaultRowHeight="14.4" x14ac:dyDescent="0.3"/>
  <sheetData>
    <row r="1" spans="1:26" ht="14.4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" t="s">
        <v>7</v>
      </c>
      <c r="I1" s="2" t="s">
        <v>9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16</v>
      </c>
      <c r="O1" s="5" t="s">
        <v>17</v>
      </c>
      <c r="P1" s="2" t="s">
        <v>18</v>
      </c>
      <c r="Q1" s="5" t="s">
        <v>19</v>
      </c>
    </row>
    <row r="2" spans="1:26" x14ac:dyDescent="0.3">
      <c r="A2" s="5"/>
      <c r="B2" s="5"/>
      <c r="C2" s="5"/>
      <c r="D2" s="5"/>
      <c r="E2" s="5"/>
      <c r="F2" s="5"/>
      <c r="G2" s="5"/>
      <c r="H2" s="2" t="s">
        <v>8</v>
      </c>
      <c r="I2" s="2" t="s">
        <v>10</v>
      </c>
      <c r="J2" s="2" t="s">
        <v>10</v>
      </c>
      <c r="K2" s="2" t="s">
        <v>10</v>
      </c>
      <c r="L2" s="2" t="s">
        <v>14</v>
      </c>
      <c r="M2" s="2" t="s">
        <v>14</v>
      </c>
      <c r="N2" s="2" t="s">
        <v>14</v>
      </c>
      <c r="O2" s="5"/>
      <c r="P2" s="2" t="s">
        <v>8</v>
      </c>
      <c r="Q2" s="5"/>
    </row>
    <row r="3" spans="1:26" ht="28.8" x14ac:dyDescent="0.3">
      <c r="A3" s="3" t="s">
        <v>20</v>
      </c>
      <c r="B3" s="3" t="s">
        <v>21</v>
      </c>
      <c r="C3" s="3">
        <v>217</v>
      </c>
      <c r="D3" s="3" t="s">
        <v>22</v>
      </c>
      <c r="E3" s="3" t="s">
        <v>23</v>
      </c>
      <c r="F3" s="3" t="s">
        <v>24</v>
      </c>
      <c r="G3" s="3"/>
      <c r="H3" s="3">
        <v>0</v>
      </c>
      <c r="I3" s="3">
        <v>0.35370000000000001</v>
      </c>
      <c r="J3" s="3">
        <v>3.7831999999999999</v>
      </c>
      <c r="K3" s="3">
        <v>3.4000000000000002E-2</v>
      </c>
      <c r="L3" s="3">
        <v>1.1900000000000001E-2</v>
      </c>
      <c r="M3" s="3">
        <v>2.7199999999999998E-2</v>
      </c>
      <c r="N3" s="3">
        <v>14.3268</v>
      </c>
      <c r="O3" s="3" t="s">
        <v>25</v>
      </c>
      <c r="P3" s="3">
        <v>0</v>
      </c>
      <c r="Q3" s="3"/>
    </row>
    <row r="4" spans="1:26" ht="28.8" x14ac:dyDescent="0.3">
      <c r="A4" s="3" t="s">
        <v>20</v>
      </c>
      <c r="B4" s="3" t="s">
        <v>21</v>
      </c>
      <c r="C4" s="3">
        <v>217</v>
      </c>
      <c r="D4" s="3" t="s">
        <v>22</v>
      </c>
      <c r="E4" s="3" t="s">
        <v>23</v>
      </c>
      <c r="F4" s="3" t="s">
        <v>24</v>
      </c>
      <c r="G4" s="3"/>
      <c r="H4" s="3">
        <v>0.39200000000000002</v>
      </c>
      <c r="I4" s="3">
        <v>0.35370000000000001</v>
      </c>
      <c r="J4" s="3">
        <v>4.0247000000000002</v>
      </c>
      <c r="K4" s="3">
        <v>3.4000000000000002E-2</v>
      </c>
      <c r="L4" s="3">
        <v>1.1900000000000001E-2</v>
      </c>
      <c r="M4" s="3">
        <v>1.3899999999999999E-2</v>
      </c>
      <c r="N4" s="3">
        <v>12.7965</v>
      </c>
      <c r="O4" s="3" t="s">
        <v>25</v>
      </c>
      <c r="P4" s="3">
        <v>0.39200000000000002</v>
      </c>
      <c r="Q4" s="3"/>
    </row>
    <row r="5" spans="1:26" ht="28.8" x14ac:dyDescent="0.3">
      <c r="A5" s="3" t="s">
        <v>20</v>
      </c>
      <c r="B5" s="3" t="s">
        <v>21</v>
      </c>
      <c r="C5" s="3">
        <v>217</v>
      </c>
      <c r="D5" s="3" t="s">
        <v>22</v>
      </c>
      <c r="E5" s="3" t="s">
        <v>23</v>
      </c>
      <c r="F5" s="3" t="s">
        <v>24</v>
      </c>
      <c r="G5" s="3"/>
      <c r="H5" s="3">
        <v>0.78400000000000003</v>
      </c>
      <c r="I5" s="3">
        <v>0.35370000000000001</v>
      </c>
      <c r="J5" s="3">
        <v>4.2662000000000004</v>
      </c>
      <c r="K5" s="3">
        <v>3.4000000000000002E-2</v>
      </c>
      <c r="L5" s="3">
        <v>1.1900000000000001E-2</v>
      </c>
      <c r="M5" s="3">
        <v>1.8E-3</v>
      </c>
      <c r="N5" s="3">
        <v>11.1715</v>
      </c>
      <c r="O5" s="3" t="s">
        <v>25</v>
      </c>
      <c r="P5" s="3">
        <v>0.78400000000000003</v>
      </c>
      <c r="Q5" s="3"/>
    </row>
    <row r="6" spans="1:26" ht="28.8" x14ac:dyDescent="0.3">
      <c r="A6" s="3" t="s">
        <v>20</v>
      </c>
      <c r="B6" s="3" t="s">
        <v>21</v>
      </c>
      <c r="C6" s="3">
        <v>217</v>
      </c>
      <c r="D6" s="3" t="s">
        <v>22</v>
      </c>
      <c r="E6" s="3" t="s">
        <v>23</v>
      </c>
      <c r="F6" s="3" t="s">
        <v>24</v>
      </c>
      <c r="G6" s="3"/>
      <c r="H6" s="3">
        <v>1.1759999999999999</v>
      </c>
      <c r="I6" s="3">
        <v>0.35370000000000001</v>
      </c>
      <c r="J6" s="3">
        <v>4.5076999999999998</v>
      </c>
      <c r="K6" s="3">
        <v>3.4000000000000002E-2</v>
      </c>
      <c r="L6" s="3">
        <v>1.1900000000000001E-2</v>
      </c>
      <c r="M6" s="3">
        <v>1.3599999999999999E-2</v>
      </c>
      <c r="N6" s="3">
        <v>9.4518000000000004</v>
      </c>
      <c r="O6" s="3" t="s">
        <v>25</v>
      </c>
      <c r="P6" s="3">
        <v>1.1759999999999999</v>
      </c>
      <c r="Q6" s="3"/>
    </row>
    <row r="7" spans="1:26" ht="28.8" x14ac:dyDescent="0.3">
      <c r="A7" s="3" t="s">
        <v>20</v>
      </c>
      <c r="B7" s="3" t="s">
        <v>21</v>
      </c>
      <c r="C7" s="3">
        <v>217</v>
      </c>
      <c r="D7" s="3" t="s">
        <v>22</v>
      </c>
      <c r="E7" s="3" t="s">
        <v>23</v>
      </c>
      <c r="F7" s="3" t="s">
        <v>24</v>
      </c>
      <c r="G7" s="3"/>
      <c r="H7" s="3">
        <v>1.1759999999999999</v>
      </c>
      <c r="I7" s="3">
        <v>0.16470000000000001</v>
      </c>
      <c r="J7" s="3">
        <v>4.7729999999999997</v>
      </c>
      <c r="K7" s="3">
        <v>9.1999999999999998E-3</v>
      </c>
      <c r="L7" s="3">
        <v>8.0000000000000002E-3</v>
      </c>
      <c r="M7" s="3">
        <v>1.0800000000000001E-2</v>
      </c>
      <c r="N7" s="3">
        <v>9.4596999999999998</v>
      </c>
      <c r="O7" s="3" t="s">
        <v>26</v>
      </c>
      <c r="P7" s="3">
        <v>0</v>
      </c>
      <c r="Q7" s="3"/>
    </row>
    <row r="8" spans="1:26" ht="28.8" x14ac:dyDescent="0.3">
      <c r="A8" s="3" t="s">
        <v>20</v>
      </c>
      <c r="B8" s="3" t="s">
        <v>21</v>
      </c>
      <c r="C8" s="3">
        <v>217</v>
      </c>
      <c r="D8" s="3" t="s">
        <v>22</v>
      </c>
      <c r="E8" s="3" t="s">
        <v>23</v>
      </c>
      <c r="F8" s="3" t="s">
        <v>24</v>
      </c>
      <c r="G8" s="3"/>
      <c r="H8" s="3">
        <v>1.5680000000000001</v>
      </c>
      <c r="I8" s="3">
        <v>0.16470000000000001</v>
      </c>
      <c r="J8" s="3">
        <v>5.0145</v>
      </c>
      <c r="K8" s="3">
        <v>9.1999999999999998E-3</v>
      </c>
      <c r="L8" s="3">
        <v>8.0000000000000002E-3</v>
      </c>
      <c r="M8" s="3">
        <v>8.3000000000000001E-3</v>
      </c>
      <c r="N8" s="3">
        <v>7.5414000000000003</v>
      </c>
      <c r="O8" s="3" t="s">
        <v>26</v>
      </c>
      <c r="P8" s="3">
        <v>0.39200000000000002</v>
      </c>
      <c r="Q8" s="3"/>
    </row>
    <row r="9" spans="1:26" ht="28.8" x14ac:dyDescent="0.3">
      <c r="A9" s="3" t="s">
        <v>20</v>
      </c>
      <c r="B9" s="3" t="s">
        <v>21</v>
      </c>
      <c r="C9" s="3">
        <v>217</v>
      </c>
      <c r="D9" s="3" t="s">
        <v>22</v>
      </c>
      <c r="E9" s="3" t="s">
        <v>23</v>
      </c>
      <c r="F9" s="3" t="s">
        <v>24</v>
      </c>
      <c r="G9" s="3"/>
      <c r="H9" s="3">
        <v>1.96</v>
      </c>
      <c r="I9" s="3">
        <v>0.16470000000000001</v>
      </c>
      <c r="J9" s="3">
        <v>5.2560000000000002</v>
      </c>
      <c r="K9" s="3">
        <v>9.1999999999999998E-3</v>
      </c>
      <c r="L9" s="3">
        <v>8.0000000000000002E-3</v>
      </c>
      <c r="M9" s="3">
        <v>6.0000000000000001E-3</v>
      </c>
      <c r="N9" s="3">
        <v>6.1647999999999996</v>
      </c>
      <c r="O9" s="3" t="s">
        <v>26</v>
      </c>
      <c r="P9" s="3">
        <v>0.78400000000000003</v>
      </c>
      <c r="Q9" s="3"/>
    </row>
    <row r="10" spans="1:26" ht="28.8" x14ac:dyDescent="0.3">
      <c r="A10" s="3" t="s">
        <v>20</v>
      </c>
      <c r="B10" s="3" t="s">
        <v>21</v>
      </c>
      <c r="C10" s="3">
        <v>217</v>
      </c>
      <c r="D10" s="3" t="s">
        <v>22</v>
      </c>
      <c r="E10" s="3" t="s">
        <v>23</v>
      </c>
      <c r="F10" s="3" t="s">
        <v>24</v>
      </c>
      <c r="G10" s="3"/>
      <c r="H10" s="3">
        <v>2.3519999999999999</v>
      </c>
      <c r="I10" s="3">
        <v>0.16470000000000001</v>
      </c>
      <c r="J10" s="3">
        <v>5.4974999999999996</v>
      </c>
      <c r="K10" s="3">
        <v>9.1999999999999998E-3</v>
      </c>
      <c r="L10" s="3">
        <v>8.0000000000000002E-3</v>
      </c>
      <c r="M10" s="3">
        <v>5.4999999999999997E-3</v>
      </c>
      <c r="N10" s="3">
        <v>4.8354999999999997</v>
      </c>
      <c r="O10" s="3" t="s">
        <v>26</v>
      </c>
      <c r="P10" s="3">
        <v>1.1759999999999999</v>
      </c>
      <c r="Q10" s="3"/>
    </row>
    <row r="11" spans="1:26" ht="28.8" x14ac:dyDescent="0.3">
      <c r="A11" s="3" t="s">
        <v>20</v>
      </c>
      <c r="B11" s="3" t="s">
        <v>21</v>
      </c>
      <c r="C11" s="3">
        <v>217</v>
      </c>
      <c r="D11" s="3" t="s">
        <v>22</v>
      </c>
      <c r="E11" s="3" t="s">
        <v>23</v>
      </c>
      <c r="F11" s="3" t="s">
        <v>24</v>
      </c>
      <c r="G11" s="3"/>
      <c r="H11" s="3">
        <v>2.3519999999999999</v>
      </c>
      <c r="I11" s="3">
        <v>6.8599999999999994E-2</v>
      </c>
      <c r="J11" s="3">
        <v>6.0900999999999996</v>
      </c>
      <c r="K11" s="3">
        <v>8.2000000000000007E-3</v>
      </c>
      <c r="L11" s="4">
        <v>-1.0730000000000001E-5</v>
      </c>
      <c r="M11" s="3">
        <v>4.4999999999999997E-3</v>
      </c>
      <c r="N11" s="3">
        <v>4.8388999999999998</v>
      </c>
      <c r="O11" s="3" t="s">
        <v>27</v>
      </c>
      <c r="P11" s="3">
        <v>0</v>
      </c>
      <c r="Q11" s="3"/>
    </row>
    <row r="12" spans="1:26" ht="28.8" x14ac:dyDescent="0.3">
      <c r="A12" s="3" t="s">
        <v>20</v>
      </c>
      <c r="B12" s="3" t="s">
        <v>21</v>
      </c>
      <c r="C12" s="3">
        <v>217</v>
      </c>
      <c r="D12" s="3" t="s">
        <v>22</v>
      </c>
      <c r="E12" s="3" t="s">
        <v>23</v>
      </c>
      <c r="F12" s="3" t="s">
        <v>24</v>
      </c>
      <c r="G12" s="3"/>
      <c r="H12" s="3">
        <v>2.7440000000000002</v>
      </c>
      <c r="I12" s="3">
        <v>6.8599999999999994E-2</v>
      </c>
      <c r="J12" s="3">
        <v>6.3315999999999999</v>
      </c>
      <c r="K12" s="3">
        <v>8.2000000000000007E-3</v>
      </c>
      <c r="L12" s="4">
        <v>-1.0730000000000001E-5</v>
      </c>
      <c r="M12" s="3">
        <v>2.8E-3</v>
      </c>
      <c r="N12" s="3">
        <v>3.9434999999999998</v>
      </c>
      <c r="O12" s="3" t="s">
        <v>27</v>
      </c>
      <c r="P12" s="3">
        <v>0.39200000000000002</v>
      </c>
      <c r="Q12" s="3"/>
    </row>
    <row r="13" spans="1:26" ht="28.8" x14ac:dyDescent="0.3">
      <c r="A13" s="3" t="s">
        <v>20</v>
      </c>
      <c r="B13" s="3" t="s">
        <v>21</v>
      </c>
      <c r="C13" s="3">
        <v>217</v>
      </c>
      <c r="D13" s="3" t="s">
        <v>22</v>
      </c>
      <c r="E13" s="3" t="s">
        <v>23</v>
      </c>
      <c r="F13" s="3" t="s">
        <v>24</v>
      </c>
      <c r="G13" s="3"/>
      <c r="H13" s="3">
        <v>3.1360000000000001</v>
      </c>
      <c r="I13" s="3">
        <v>6.8599999999999994E-2</v>
      </c>
      <c r="J13" s="3">
        <v>6.5731000000000002</v>
      </c>
      <c r="K13" s="3">
        <v>8.2000000000000007E-3</v>
      </c>
      <c r="L13" s="4">
        <v>-1.0730000000000001E-5</v>
      </c>
      <c r="M13" s="3">
        <v>2.2000000000000001E-3</v>
      </c>
      <c r="N13" s="3">
        <v>6.9513999999999996</v>
      </c>
      <c r="O13" s="3" t="s">
        <v>27</v>
      </c>
      <c r="P13" s="3">
        <v>0.78400000000000003</v>
      </c>
      <c r="Q13" s="3"/>
    </row>
    <row r="14" spans="1:26" ht="28.8" x14ac:dyDescent="0.3">
      <c r="A14" s="3" t="s">
        <v>20</v>
      </c>
      <c r="B14" s="3" t="s">
        <v>21</v>
      </c>
      <c r="C14" s="3">
        <v>217</v>
      </c>
      <c r="D14" s="3" t="s">
        <v>22</v>
      </c>
      <c r="E14" s="3" t="s">
        <v>23</v>
      </c>
      <c r="F14" s="3" t="s">
        <v>24</v>
      </c>
      <c r="G14" s="3"/>
      <c r="H14" s="3">
        <v>3.528</v>
      </c>
      <c r="I14" s="3">
        <v>6.8599999999999994E-2</v>
      </c>
      <c r="J14" s="3">
        <v>6.8146000000000004</v>
      </c>
      <c r="K14" s="3">
        <v>8.2000000000000007E-3</v>
      </c>
      <c r="L14" s="4">
        <v>-1.0730000000000001E-5</v>
      </c>
      <c r="M14" s="3">
        <v>5.1000000000000004E-3</v>
      </c>
      <c r="N14" s="3">
        <v>9.8667999999999996</v>
      </c>
      <c r="O14" s="3" t="s">
        <v>27</v>
      </c>
      <c r="P14" s="3">
        <v>1.1759999999999999</v>
      </c>
      <c r="Q14" s="3"/>
      <c r="Y14" s="8" t="s">
        <v>38</v>
      </c>
      <c r="Z14" s="8" t="s">
        <v>39</v>
      </c>
    </row>
    <row r="15" spans="1:26" ht="28.8" x14ac:dyDescent="0.45">
      <c r="A15" s="3" t="s">
        <v>20</v>
      </c>
      <c r="B15" s="3" t="s">
        <v>21</v>
      </c>
      <c r="C15" s="3">
        <v>217</v>
      </c>
      <c r="D15" s="3" t="s">
        <v>22</v>
      </c>
      <c r="E15" s="3" t="s">
        <v>23</v>
      </c>
      <c r="F15" s="3" t="s">
        <v>24</v>
      </c>
      <c r="G15" s="3"/>
      <c r="H15" s="3">
        <v>3.528</v>
      </c>
      <c r="I15" s="3">
        <v>0.15690000000000001</v>
      </c>
      <c r="J15" s="3">
        <v>8.0287000000000006</v>
      </c>
      <c r="K15" s="3">
        <v>1.0800000000000001E-2</v>
      </c>
      <c r="L15" s="3">
        <v>-2.3E-3</v>
      </c>
      <c r="M15" s="3">
        <v>7.4999999999999997E-3</v>
      </c>
      <c r="N15" s="3">
        <v>9.86</v>
      </c>
      <c r="O15" s="3" t="s">
        <v>28</v>
      </c>
      <c r="P15" s="3">
        <v>0</v>
      </c>
      <c r="Q15" s="3"/>
      <c r="R15" s="6" t="s">
        <v>31</v>
      </c>
      <c r="S15">
        <v>5.35</v>
      </c>
      <c r="V15" s="9" t="s">
        <v>34</v>
      </c>
      <c r="W15">
        <f>+N3</f>
        <v>14.3268</v>
      </c>
      <c r="Y15" s="8">
        <v>0</v>
      </c>
      <c r="Z15" s="8">
        <f>+W15</f>
        <v>14.3268</v>
      </c>
    </row>
    <row r="16" spans="1:26" ht="28.8" x14ac:dyDescent="0.45">
      <c r="A16" s="3" t="s">
        <v>20</v>
      </c>
      <c r="B16" s="3" t="s">
        <v>21</v>
      </c>
      <c r="C16" s="3">
        <v>217</v>
      </c>
      <c r="D16" s="3" t="s">
        <v>22</v>
      </c>
      <c r="E16" s="3" t="s">
        <v>23</v>
      </c>
      <c r="F16" s="3" t="s">
        <v>24</v>
      </c>
      <c r="G16" s="3"/>
      <c r="H16" s="3">
        <v>3.92</v>
      </c>
      <c r="I16" s="3">
        <v>0.15690000000000001</v>
      </c>
      <c r="J16" s="3">
        <v>8.3641000000000005</v>
      </c>
      <c r="K16" s="3">
        <v>1.0800000000000001E-2</v>
      </c>
      <c r="L16" s="3">
        <v>-2.3E-3</v>
      </c>
      <c r="M16" s="3">
        <v>6.7999999999999996E-3</v>
      </c>
      <c r="N16" s="3">
        <v>11.993499999999999</v>
      </c>
      <c r="O16" s="3" t="s">
        <v>28</v>
      </c>
      <c r="P16" s="3">
        <v>0.39200000000000002</v>
      </c>
      <c r="Q16" s="3"/>
      <c r="R16" s="7" t="s">
        <v>32</v>
      </c>
      <c r="S16" s="7" t="s">
        <v>33</v>
      </c>
      <c r="V16" s="9" t="s">
        <v>35</v>
      </c>
      <c r="W16">
        <f>+N26</f>
        <v>-26.358699999999999</v>
      </c>
      <c r="Y16" s="8">
        <v>0</v>
      </c>
      <c r="Z16" s="8">
        <f>+W16</f>
        <v>-26.358699999999999</v>
      </c>
    </row>
    <row r="17" spans="1:26" ht="28.8" x14ac:dyDescent="0.45">
      <c r="A17" s="3" t="s">
        <v>20</v>
      </c>
      <c r="B17" s="3" t="s">
        <v>21</v>
      </c>
      <c r="C17" s="3">
        <v>217</v>
      </c>
      <c r="D17" s="3" t="s">
        <v>22</v>
      </c>
      <c r="E17" s="3" t="s">
        <v>23</v>
      </c>
      <c r="F17" s="3" t="s">
        <v>24</v>
      </c>
      <c r="G17" s="3"/>
      <c r="H17" s="3">
        <v>4.3120000000000003</v>
      </c>
      <c r="I17" s="3">
        <v>0.15690000000000001</v>
      </c>
      <c r="J17" s="3">
        <v>8.6995000000000005</v>
      </c>
      <c r="K17" s="3">
        <v>1.0800000000000001E-2</v>
      </c>
      <c r="L17" s="3">
        <v>-2.3E-3</v>
      </c>
      <c r="M17" s="3">
        <v>6.8999999999999999E-3</v>
      </c>
      <c r="N17" s="3">
        <v>13.9955</v>
      </c>
      <c r="O17" s="3" t="s">
        <v>28</v>
      </c>
      <c r="P17" s="3">
        <v>0.78400000000000003</v>
      </c>
      <c r="Q17" s="3"/>
      <c r="R17" s="1">
        <v>0</v>
      </c>
      <c r="S17" s="1">
        <v>0</v>
      </c>
      <c r="V17" s="9" t="s">
        <v>36</v>
      </c>
      <c r="W17">
        <f>+N21</f>
        <v>18.419499999999999</v>
      </c>
    </row>
    <row r="18" spans="1:26" ht="28.8" x14ac:dyDescent="0.45">
      <c r="A18" s="3" t="s">
        <v>20</v>
      </c>
      <c r="B18" s="3" t="s">
        <v>21</v>
      </c>
      <c r="C18" s="3">
        <v>217</v>
      </c>
      <c r="D18" s="3" t="s">
        <v>22</v>
      </c>
      <c r="E18" s="3" t="s">
        <v>23</v>
      </c>
      <c r="F18" s="3" t="s">
        <v>24</v>
      </c>
      <c r="G18" s="3"/>
      <c r="H18" s="3">
        <v>4.7039999999999997</v>
      </c>
      <c r="I18" s="3">
        <v>0.15690000000000001</v>
      </c>
      <c r="J18" s="3">
        <v>9.0349000000000004</v>
      </c>
      <c r="K18" s="3">
        <v>1.0800000000000001E-2</v>
      </c>
      <c r="L18" s="3">
        <v>-2.3E-3</v>
      </c>
      <c r="M18" s="3">
        <v>1.03E-2</v>
      </c>
      <c r="N18" s="3">
        <v>15.866099999999999</v>
      </c>
      <c r="O18" s="3" t="s">
        <v>28</v>
      </c>
      <c r="P18" s="3">
        <v>1.1759999999999999</v>
      </c>
      <c r="Q18" s="3"/>
      <c r="R18" s="7">
        <f>+S15</f>
        <v>5.35</v>
      </c>
      <c r="S18" s="7">
        <v>0</v>
      </c>
      <c r="V18" s="9" t="s">
        <v>37</v>
      </c>
      <c r="W18">
        <f>+N44</f>
        <v>-18.894200000000001</v>
      </c>
      <c r="Y18" s="8" t="s">
        <v>38</v>
      </c>
      <c r="Z18" s="8" t="s">
        <v>39</v>
      </c>
    </row>
    <row r="19" spans="1:26" ht="28.8" x14ac:dyDescent="0.3">
      <c r="A19" s="3" t="s">
        <v>20</v>
      </c>
      <c r="B19" s="3" t="s">
        <v>21</v>
      </c>
      <c r="C19" s="3">
        <v>217</v>
      </c>
      <c r="D19" s="3" t="s">
        <v>22</v>
      </c>
      <c r="E19" s="3" t="s">
        <v>23</v>
      </c>
      <c r="F19" s="3" t="s">
        <v>24</v>
      </c>
      <c r="G19" s="3"/>
      <c r="H19" s="3">
        <v>4.7039999999999997</v>
      </c>
      <c r="I19" s="3">
        <v>0.3165</v>
      </c>
      <c r="J19" s="3">
        <v>9.4649999999999999</v>
      </c>
      <c r="K19" s="3">
        <v>6.1100000000000002E-2</v>
      </c>
      <c r="L19" s="3">
        <v>-2.3999999999999998E-3</v>
      </c>
      <c r="M19" s="3">
        <v>1.77E-2</v>
      </c>
      <c r="N19" s="3">
        <v>15.8215</v>
      </c>
      <c r="O19" s="3" t="s">
        <v>29</v>
      </c>
      <c r="P19" s="3">
        <v>0</v>
      </c>
      <c r="Q19" s="3"/>
      <c r="R19" s="7"/>
      <c r="S19" s="7"/>
      <c r="Y19" s="8">
        <f>+S15</f>
        <v>5.35</v>
      </c>
      <c r="Z19" s="8">
        <f>+W17</f>
        <v>18.419499999999999</v>
      </c>
    </row>
    <row r="20" spans="1:26" ht="28.8" x14ac:dyDescent="0.3">
      <c r="A20" s="3" t="s">
        <v>20</v>
      </c>
      <c r="B20" s="3" t="s">
        <v>21</v>
      </c>
      <c r="C20" s="3">
        <v>217</v>
      </c>
      <c r="D20" s="3" t="s">
        <v>22</v>
      </c>
      <c r="E20" s="3" t="s">
        <v>23</v>
      </c>
      <c r="F20" s="3" t="s">
        <v>24</v>
      </c>
      <c r="G20" s="3"/>
      <c r="H20" s="3">
        <v>5.0294999999999996</v>
      </c>
      <c r="I20" s="3">
        <v>0.3165</v>
      </c>
      <c r="J20" s="3">
        <v>9.7434999999999992</v>
      </c>
      <c r="K20" s="3">
        <v>6.1100000000000002E-2</v>
      </c>
      <c r="L20" s="3">
        <v>-2.3999999999999998E-3</v>
      </c>
      <c r="M20" s="3">
        <v>4.0000000000000001E-3</v>
      </c>
      <c r="N20" s="3">
        <v>17.165800000000001</v>
      </c>
      <c r="O20" s="3" t="s">
        <v>29</v>
      </c>
      <c r="P20" s="3">
        <v>0.32550000000000001</v>
      </c>
      <c r="Q20" s="3"/>
      <c r="Y20" s="8">
        <f>+S15</f>
        <v>5.35</v>
      </c>
      <c r="Z20" s="8">
        <f>+W18</f>
        <v>-18.894200000000001</v>
      </c>
    </row>
    <row r="21" spans="1:26" ht="28.8" x14ac:dyDescent="0.3">
      <c r="A21" s="3" t="s">
        <v>20</v>
      </c>
      <c r="B21" s="3" t="s">
        <v>21</v>
      </c>
      <c r="C21" s="3">
        <v>217</v>
      </c>
      <c r="D21" s="3" t="s">
        <v>22</v>
      </c>
      <c r="E21" s="3" t="s">
        <v>23</v>
      </c>
      <c r="F21" s="3" t="s">
        <v>24</v>
      </c>
      <c r="G21" s="3"/>
      <c r="H21" s="3">
        <v>5.3550000000000004</v>
      </c>
      <c r="I21" s="3">
        <v>0.3165</v>
      </c>
      <c r="J21" s="3">
        <v>10.022</v>
      </c>
      <c r="K21" s="3">
        <v>6.1100000000000002E-2</v>
      </c>
      <c r="L21" s="3">
        <v>-2.3999999999999998E-3</v>
      </c>
      <c r="M21" s="3">
        <v>2.18E-2</v>
      </c>
      <c r="N21" s="3">
        <v>18.419499999999999</v>
      </c>
      <c r="O21" s="3" t="s">
        <v>29</v>
      </c>
      <c r="P21" s="3">
        <v>0.65100000000000002</v>
      </c>
      <c r="Q21" s="3"/>
    </row>
    <row r="24" spans="1:26" ht="14.4" customHeight="1" x14ac:dyDescent="0.3">
      <c r="A24" s="5" t="s">
        <v>0</v>
      </c>
      <c r="B24" s="5" t="s">
        <v>1</v>
      </c>
      <c r="C24" s="5" t="s">
        <v>2</v>
      </c>
      <c r="D24" s="5" t="s">
        <v>3</v>
      </c>
      <c r="E24" s="5" t="s">
        <v>4</v>
      </c>
      <c r="F24" s="5" t="s">
        <v>5</v>
      </c>
      <c r="G24" s="5" t="s">
        <v>6</v>
      </c>
      <c r="H24" s="2" t="s">
        <v>7</v>
      </c>
      <c r="I24" s="2" t="s">
        <v>9</v>
      </c>
      <c r="J24" s="2" t="s">
        <v>11</v>
      </c>
      <c r="K24" s="2" t="s">
        <v>12</v>
      </c>
      <c r="L24" s="2" t="s">
        <v>13</v>
      </c>
      <c r="M24" s="2" t="s">
        <v>15</v>
      </c>
      <c r="N24" s="2" t="s">
        <v>16</v>
      </c>
      <c r="O24" s="5" t="s">
        <v>17</v>
      </c>
      <c r="P24" s="2" t="s">
        <v>18</v>
      </c>
      <c r="Q24" s="5" t="s">
        <v>19</v>
      </c>
    </row>
    <row r="25" spans="1:26" x14ac:dyDescent="0.3">
      <c r="A25" s="5"/>
      <c r="B25" s="5"/>
      <c r="C25" s="5"/>
      <c r="D25" s="5"/>
      <c r="E25" s="5"/>
      <c r="F25" s="5"/>
      <c r="G25" s="5"/>
      <c r="H25" s="2" t="s">
        <v>8</v>
      </c>
      <c r="I25" s="2" t="s">
        <v>10</v>
      </c>
      <c r="J25" s="2" t="s">
        <v>10</v>
      </c>
      <c r="K25" s="2" t="s">
        <v>10</v>
      </c>
      <c r="L25" s="2" t="s">
        <v>14</v>
      </c>
      <c r="M25" s="2" t="s">
        <v>14</v>
      </c>
      <c r="N25" s="2" t="s">
        <v>14</v>
      </c>
      <c r="O25" s="5"/>
      <c r="P25" s="2" t="s">
        <v>8</v>
      </c>
      <c r="Q25" s="5"/>
    </row>
    <row r="26" spans="1:26" ht="28.8" x14ac:dyDescent="0.3">
      <c r="A26" s="3" t="s">
        <v>20</v>
      </c>
      <c r="B26" s="3" t="s">
        <v>21</v>
      </c>
      <c r="C26" s="3">
        <v>217</v>
      </c>
      <c r="D26" s="3" t="s">
        <v>22</v>
      </c>
      <c r="E26" s="3" t="s">
        <v>23</v>
      </c>
      <c r="F26" s="3" t="s">
        <v>30</v>
      </c>
      <c r="G26" s="3"/>
      <c r="H26" s="3">
        <v>0</v>
      </c>
      <c r="I26" s="3">
        <v>-0.3155</v>
      </c>
      <c r="J26" s="3">
        <v>-12.9259</v>
      </c>
      <c r="K26" s="3">
        <v>-3.6400000000000002E-2</v>
      </c>
      <c r="L26" s="3">
        <v>2.7000000000000001E-3</v>
      </c>
      <c r="M26" s="3">
        <v>-2.93E-2</v>
      </c>
      <c r="N26" s="3">
        <v>-26.358699999999999</v>
      </c>
      <c r="O26" s="3" t="s">
        <v>25</v>
      </c>
      <c r="P26" s="3">
        <v>0</v>
      </c>
      <c r="Q26" s="3"/>
    </row>
    <row r="27" spans="1:26" ht="28.8" x14ac:dyDescent="0.3">
      <c r="A27" s="3" t="s">
        <v>20</v>
      </c>
      <c r="B27" s="3" t="s">
        <v>21</v>
      </c>
      <c r="C27" s="3">
        <v>217</v>
      </c>
      <c r="D27" s="3" t="s">
        <v>22</v>
      </c>
      <c r="E27" s="3" t="s">
        <v>23</v>
      </c>
      <c r="F27" s="3" t="s">
        <v>30</v>
      </c>
      <c r="G27" s="3"/>
      <c r="H27" s="3">
        <v>0.39200000000000002</v>
      </c>
      <c r="I27" s="3">
        <v>-0.3155</v>
      </c>
      <c r="J27" s="3">
        <v>-12.5905</v>
      </c>
      <c r="K27" s="3">
        <v>-3.6400000000000002E-2</v>
      </c>
      <c r="L27" s="3">
        <v>2.7000000000000001E-3</v>
      </c>
      <c r="M27" s="3">
        <v>-1.5100000000000001E-2</v>
      </c>
      <c r="N27" s="3">
        <v>-21.357500000000002</v>
      </c>
      <c r="O27" s="3" t="s">
        <v>25</v>
      </c>
      <c r="P27" s="3">
        <v>0.39200000000000002</v>
      </c>
      <c r="Q27" s="3"/>
    </row>
    <row r="28" spans="1:26" ht="28.8" x14ac:dyDescent="0.3">
      <c r="A28" s="3" t="s">
        <v>20</v>
      </c>
      <c r="B28" s="3" t="s">
        <v>21</v>
      </c>
      <c r="C28" s="3">
        <v>217</v>
      </c>
      <c r="D28" s="3" t="s">
        <v>22</v>
      </c>
      <c r="E28" s="3" t="s">
        <v>23</v>
      </c>
      <c r="F28" s="3" t="s">
        <v>30</v>
      </c>
      <c r="G28" s="3"/>
      <c r="H28" s="3">
        <v>0.78400000000000003</v>
      </c>
      <c r="I28" s="3">
        <v>-0.3155</v>
      </c>
      <c r="J28" s="3">
        <v>-12.255100000000001</v>
      </c>
      <c r="K28" s="3">
        <v>-3.6400000000000002E-2</v>
      </c>
      <c r="L28" s="3">
        <v>2.7000000000000001E-3</v>
      </c>
      <c r="M28" s="3">
        <v>-2.0999999999999999E-3</v>
      </c>
      <c r="N28" s="3">
        <v>-16.4878</v>
      </c>
      <c r="O28" s="3" t="s">
        <v>25</v>
      </c>
      <c r="P28" s="3">
        <v>0.78400000000000003</v>
      </c>
      <c r="Q28" s="3"/>
    </row>
    <row r="29" spans="1:26" ht="28.8" x14ac:dyDescent="0.3">
      <c r="A29" s="3" t="s">
        <v>20</v>
      </c>
      <c r="B29" s="3" t="s">
        <v>21</v>
      </c>
      <c r="C29" s="3">
        <v>217</v>
      </c>
      <c r="D29" s="3" t="s">
        <v>22</v>
      </c>
      <c r="E29" s="3" t="s">
        <v>23</v>
      </c>
      <c r="F29" s="3" t="s">
        <v>30</v>
      </c>
      <c r="G29" s="3"/>
      <c r="H29" s="3">
        <v>1.1759999999999999</v>
      </c>
      <c r="I29" s="3">
        <v>-0.3155</v>
      </c>
      <c r="J29" s="3">
        <v>-11.919700000000001</v>
      </c>
      <c r="K29" s="3">
        <v>-3.6400000000000002E-2</v>
      </c>
      <c r="L29" s="3">
        <v>2.7000000000000001E-3</v>
      </c>
      <c r="M29" s="3">
        <v>-1.29E-2</v>
      </c>
      <c r="N29" s="3">
        <v>-11.749499999999999</v>
      </c>
      <c r="O29" s="3" t="s">
        <v>25</v>
      </c>
      <c r="P29" s="3">
        <v>1.1759999999999999</v>
      </c>
      <c r="Q29" s="3"/>
    </row>
    <row r="30" spans="1:26" ht="28.8" x14ac:dyDescent="0.3">
      <c r="A30" s="3" t="s">
        <v>20</v>
      </c>
      <c r="B30" s="3" t="s">
        <v>21</v>
      </c>
      <c r="C30" s="3">
        <v>217</v>
      </c>
      <c r="D30" s="3" t="s">
        <v>22</v>
      </c>
      <c r="E30" s="3" t="s">
        <v>23</v>
      </c>
      <c r="F30" s="3" t="s">
        <v>30</v>
      </c>
      <c r="G30" s="3"/>
      <c r="H30" s="3">
        <v>1.1759999999999999</v>
      </c>
      <c r="I30" s="3">
        <v>-0.15920000000000001</v>
      </c>
      <c r="J30" s="3">
        <v>-11.0708</v>
      </c>
      <c r="K30" s="3">
        <v>-6.7999999999999996E-3</v>
      </c>
      <c r="L30" s="3">
        <v>2.0999999999999999E-3</v>
      </c>
      <c r="M30" s="3">
        <v>-8.3999999999999995E-3</v>
      </c>
      <c r="N30" s="3">
        <v>-11.712</v>
      </c>
      <c r="O30" s="3" t="s">
        <v>26</v>
      </c>
      <c r="P30" s="3">
        <v>0</v>
      </c>
      <c r="Q30" s="3"/>
    </row>
    <row r="31" spans="1:26" ht="28.8" x14ac:dyDescent="0.3">
      <c r="A31" s="3" t="s">
        <v>20</v>
      </c>
      <c r="B31" s="3" t="s">
        <v>21</v>
      </c>
      <c r="C31" s="3">
        <v>217</v>
      </c>
      <c r="D31" s="3" t="s">
        <v>22</v>
      </c>
      <c r="E31" s="3" t="s">
        <v>23</v>
      </c>
      <c r="F31" s="3" t="s">
        <v>30</v>
      </c>
      <c r="G31" s="3"/>
      <c r="H31" s="3">
        <v>1.5680000000000001</v>
      </c>
      <c r="I31" s="3">
        <v>-0.15920000000000001</v>
      </c>
      <c r="J31" s="3">
        <v>-10.7354</v>
      </c>
      <c r="K31" s="3">
        <v>-6.7999999999999996E-3</v>
      </c>
      <c r="L31" s="3">
        <v>2.0999999999999999E-3</v>
      </c>
      <c r="M31" s="3">
        <v>-6.7999999999999996E-3</v>
      </c>
      <c r="N31" s="3">
        <v>-7.4379999999999997</v>
      </c>
      <c r="O31" s="3" t="s">
        <v>26</v>
      </c>
      <c r="P31" s="3">
        <v>0.39200000000000002</v>
      </c>
      <c r="Q31" s="3"/>
    </row>
    <row r="32" spans="1:26" ht="28.8" x14ac:dyDescent="0.3">
      <c r="A32" s="3" t="s">
        <v>20</v>
      </c>
      <c r="B32" s="3" t="s">
        <v>21</v>
      </c>
      <c r="C32" s="3">
        <v>217</v>
      </c>
      <c r="D32" s="3" t="s">
        <v>22</v>
      </c>
      <c r="E32" s="3" t="s">
        <v>23</v>
      </c>
      <c r="F32" s="3" t="s">
        <v>30</v>
      </c>
      <c r="G32" s="3"/>
      <c r="H32" s="3">
        <v>1.96</v>
      </c>
      <c r="I32" s="3">
        <v>-0.15920000000000001</v>
      </c>
      <c r="J32" s="3">
        <v>-10.4</v>
      </c>
      <c r="K32" s="3">
        <v>-6.7999999999999996E-3</v>
      </c>
      <c r="L32" s="3">
        <v>2.0999999999999999E-3</v>
      </c>
      <c r="M32" s="3">
        <v>-5.4999999999999997E-3</v>
      </c>
      <c r="N32" s="3">
        <v>-3.9319000000000002</v>
      </c>
      <c r="O32" s="3" t="s">
        <v>26</v>
      </c>
      <c r="P32" s="3">
        <v>0.78400000000000003</v>
      </c>
      <c r="Q32" s="3"/>
    </row>
    <row r="33" spans="1:17" ht="28.8" x14ac:dyDescent="0.3">
      <c r="A33" s="3" t="s">
        <v>20</v>
      </c>
      <c r="B33" s="3" t="s">
        <v>21</v>
      </c>
      <c r="C33" s="3">
        <v>217</v>
      </c>
      <c r="D33" s="3" t="s">
        <v>22</v>
      </c>
      <c r="E33" s="3" t="s">
        <v>23</v>
      </c>
      <c r="F33" s="3" t="s">
        <v>30</v>
      </c>
      <c r="G33" s="3"/>
      <c r="H33" s="3">
        <v>2.3519999999999999</v>
      </c>
      <c r="I33" s="3">
        <v>-0.15920000000000001</v>
      </c>
      <c r="J33" s="3">
        <v>-10.0646</v>
      </c>
      <c r="K33" s="3">
        <v>-6.7999999999999996E-3</v>
      </c>
      <c r="L33" s="3">
        <v>2.0999999999999999E-3</v>
      </c>
      <c r="M33" s="3">
        <v>-5.8999999999999999E-3</v>
      </c>
      <c r="N33" s="3">
        <v>-0.69920000000000004</v>
      </c>
      <c r="O33" s="3" t="s">
        <v>26</v>
      </c>
      <c r="P33" s="3">
        <v>1.1759999999999999</v>
      </c>
      <c r="Q33" s="3"/>
    </row>
    <row r="34" spans="1:17" ht="28.8" x14ac:dyDescent="0.3">
      <c r="A34" s="3" t="s">
        <v>20</v>
      </c>
      <c r="B34" s="3" t="s">
        <v>21</v>
      </c>
      <c r="C34" s="3">
        <v>217</v>
      </c>
      <c r="D34" s="3" t="s">
        <v>22</v>
      </c>
      <c r="E34" s="3" t="s">
        <v>23</v>
      </c>
      <c r="F34" s="3" t="s">
        <v>30</v>
      </c>
      <c r="G34" s="3"/>
      <c r="H34" s="3">
        <v>2.3519999999999999</v>
      </c>
      <c r="I34" s="3">
        <v>-7.6200000000000004E-2</v>
      </c>
      <c r="J34" s="3">
        <v>-8.2758000000000003</v>
      </c>
      <c r="K34" s="3">
        <v>-7.9000000000000008E-3</v>
      </c>
      <c r="L34" s="3">
        <v>-1.1999999999999999E-3</v>
      </c>
      <c r="M34" s="3">
        <v>-4.4999999999999997E-3</v>
      </c>
      <c r="N34" s="3">
        <v>-0.69289999999999996</v>
      </c>
      <c r="O34" s="3" t="s">
        <v>27</v>
      </c>
      <c r="P34" s="3">
        <v>0</v>
      </c>
      <c r="Q34" s="3"/>
    </row>
    <row r="35" spans="1:17" ht="28.8" x14ac:dyDescent="0.3">
      <c r="A35" s="3" t="s">
        <v>20</v>
      </c>
      <c r="B35" s="3" t="s">
        <v>21</v>
      </c>
      <c r="C35" s="3">
        <v>217</v>
      </c>
      <c r="D35" s="3" t="s">
        <v>22</v>
      </c>
      <c r="E35" s="3" t="s">
        <v>23</v>
      </c>
      <c r="F35" s="3" t="s">
        <v>30</v>
      </c>
      <c r="G35" s="3"/>
      <c r="H35" s="3">
        <v>2.7440000000000002</v>
      </c>
      <c r="I35" s="3">
        <v>-7.6200000000000004E-2</v>
      </c>
      <c r="J35" s="3">
        <v>-7.9404000000000003</v>
      </c>
      <c r="K35" s="3">
        <v>-7.9000000000000008E-3</v>
      </c>
      <c r="L35" s="3">
        <v>-1.1999999999999999E-3</v>
      </c>
      <c r="M35" s="3">
        <v>-3.0000000000000001E-3</v>
      </c>
      <c r="N35" s="3">
        <v>0.98509999999999998</v>
      </c>
      <c r="O35" s="3" t="s">
        <v>27</v>
      </c>
      <c r="P35" s="3">
        <v>0.39200000000000002</v>
      </c>
      <c r="Q35" s="3"/>
    </row>
    <row r="36" spans="1:17" ht="28.8" x14ac:dyDescent="0.3">
      <c r="A36" s="3" t="s">
        <v>20</v>
      </c>
      <c r="B36" s="3" t="s">
        <v>21</v>
      </c>
      <c r="C36" s="3">
        <v>217</v>
      </c>
      <c r="D36" s="3" t="s">
        <v>22</v>
      </c>
      <c r="E36" s="3" t="s">
        <v>23</v>
      </c>
      <c r="F36" s="3" t="s">
        <v>30</v>
      </c>
      <c r="G36" s="3"/>
      <c r="H36" s="3">
        <v>3.1360000000000001</v>
      </c>
      <c r="I36" s="3">
        <v>-7.6200000000000004E-2</v>
      </c>
      <c r="J36" s="3">
        <v>-7.6050000000000004</v>
      </c>
      <c r="K36" s="3">
        <v>-7.9000000000000008E-3</v>
      </c>
      <c r="L36" s="3">
        <v>-1.1999999999999999E-3</v>
      </c>
      <c r="M36" s="3">
        <v>-2.5000000000000001E-3</v>
      </c>
      <c r="N36" s="3">
        <v>-1.5442</v>
      </c>
      <c r="O36" s="3" t="s">
        <v>27</v>
      </c>
      <c r="P36" s="3">
        <v>0.78400000000000003</v>
      </c>
      <c r="Q36" s="3"/>
    </row>
    <row r="37" spans="1:17" ht="28.8" x14ac:dyDescent="0.3">
      <c r="A37" s="3" t="s">
        <v>20</v>
      </c>
      <c r="B37" s="3" t="s">
        <v>21</v>
      </c>
      <c r="C37" s="3">
        <v>217</v>
      </c>
      <c r="D37" s="3" t="s">
        <v>22</v>
      </c>
      <c r="E37" s="3" t="s">
        <v>23</v>
      </c>
      <c r="F37" s="3" t="s">
        <v>30</v>
      </c>
      <c r="G37" s="3"/>
      <c r="H37" s="3">
        <v>3.528</v>
      </c>
      <c r="I37" s="3">
        <v>-7.6200000000000004E-2</v>
      </c>
      <c r="J37" s="3">
        <v>-7.2695999999999996</v>
      </c>
      <c r="K37" s="3">
        <v>-7.9000000000000008E-3</v>
      </c>
      <c r="L37" s="3">
        <v>-1.1999999999999999E-3</v>
      </c>
      <c r="M37" s="3">
        <v>-5.4999999999999997E-3</v>
      </c>
      <c r="N37" s="3">
        <v>-4.1681999999999997</v>
      </c>
      <c r="O37" s="3" t="s">
        <v>27</v>
      </c>
      <c r="P37" s="3">
        <v>1.1759999999999999</v>
      </c>
      <c r="Q37" s="3"/>
    </row>
    <row r="38" spans="1:17" ht="28.8" x14ac:dyDescent="0.3">
      <c r="A38" s="3" t="s">
        <v>20</v>
      </c>
      <c r="B38" s="3" t="s">
        <v>21</v>
      </c>
      <c r="C38" s="3">
        <v>217</v>
      </c>
      <c r="D38" s="3" t="s">
        <v>22</v>
      </c>
      <c r="E38" s="3" t="s">
        <v>23</v>
      </c>
      <c r="F38" s="3" t="s">
        <v>30</v>
      </c>
      <c r="G38" s="3"/>
      <c r="H38" s="3">
        <v>3.528</v>
      </c>
      <c r="I38" s="3">
        <v>-0.17219999999999999</v>
      </c>
      <c r="J38" s="3">
        <v>-6.2392000000000003</v>
      </c>
      <c r="K38" s="3">
        <v>-1.0500000000000001E-2</v>
      </c>
      <c r="L38" s="3">
        <v>-9.4000000000000004E-3</v>
      </c>
      <c r="M38" s="3">
        <v>-7.3000000000000001E-3</v>
      </c>
      <c r="N38" s="3">
        <v>-4.1745999999999999</v>
      </c>
      <c r="O38" s="3" t="s">
        <v>28</v>
      </c>
      <c r="P38" s="3">
        <v>0</v>
      </c>
      <c r="Q38" s="3"/>
    </row>
    <row r="39" spans="1:17" ht="28.8" x14ac:dyDescent="0.3">
      <c r="A39" s="3" t="s">
        <v>20</v>
      </c>
      <c r="B39" s="3" t="s">
        <v>21</v>
      </c>
      <c r="C39" s="3">
        <v>217</v>
      </c>
      <c r="D39" s="3" t="s">
        <v>22</v>
      </c>
      <c r="E39" s="3" t="s">
        <v>23</v>
      </c>
      <c r="F39" s="3" t="s">
        <v>30</v>
      </c>
      <c r="G39" s="3"/>
      <c r="H39" s="3">
        <v>3.92</v>
      </c>
      <c r="I39" s="3">
        <v>-0.17219999999999999</v>
      </c>
      <c r="J39" s="3">
        <v>-5.9977</v>
      </c>
      <c r="K39" s="3">
        <v>-1.0500000000000001E-2</v>
      </c>
      <c r="L39" s="3">
        <v>-9.4000000000000004E-3</v>
      </c>
      <c r="M39" s="3">
        <v>-6.7000000000000002E-3</v>
      </c>
      <c r="N39" s="3">
        <v>-7.1227</v>
      </c>
      <c r="O39" s="3" t="s">
        <v>28</v>
      </c>
      <c r="P39" s="3">
        <v>0.39200000000000002</v>
      </c>
      <c r="Q39" s="3"/>
    </row>
    <row r="40" spans="1:17" ht="28.8" x14ac:dyDescent="0.3">
      <c r="A40" s="3" t="s">
        <v>20</v>
      </c>
      <c r="B40" s="3" t="s">
        <v>21</v>
      </c>
      <c r="C40" s="3">
        <v>217</v>
      </c>
      <c r="D40" s="3" t="s">
        <v>22</v>
      </c>
      <c r="E40" s="3" t="s">
        <v>23</v>
      </c>
      <c r="F40" s="3" t="s">
        <v>30</v>
      </c>
      <c r="G40" s="3"/>
      <c r="H40" s="3">
        <v>4.3120000000000003</v>
      </c>
      <c r="I40" s="3">
        <v>-0.17219999999999999</v>
      </c>
      <c r="J40" s="3">
        <v>-5.7561999999999998</v>
      </c>
      <c r="K40" s="3">
        <v>-1.0500000000000001E-2</v>
      </c>
      <c r="L40" s="3">
        <v>-9.4000000000000004E-3</v>
      </c>
      <c r="M40" s="3">
        <v>-6.8999999999999999E-3</v>
      </c>
      <c r="N40" s="3">
        <v>-10.1655</v>
      </c>
      <c r="O40" s="3" t="s">
        <v>28</v>
      </c>
      <c r="P40" s="3">
        <v>0.78400000000000003</v>
      </c>
      <c r="Q40" s="3"/>
    </row>
    <row r="41" spans="1:17" ht="28.8" x14ac:dyDescent="0.3">
      <c r="A41" s="3" t="s">
        <v>20</v>
      </c>
      <c r="B41" s="3" t="s">
        <v>21</v>
      </c>
      <c r="C41" s="3">
        <v>217</v>
      </c>
      <c r="D41" s="3" t="s">
        <v>22</v>
      </c>
      <c r="E41" s="3" t="s">
        <v>23</v>
      </c>
      <c r="F41" s="3" t="s">
        <v>30</v>
      </c>
      <c r="G41" s="3"/>
      <c r="H41" s="3">
        <v>4.7039999999999997</v>
      </c>
      <c r="I41" s="3">
        <v>-0.17219999999999999</v>
      </c>
      <c r="J41" s="3">
        <v>-5.5147000000000004</v>
      </c>
      <c r="K41" s="3">
        <v>-1.0500000000000001E-2</v>
      </c>
      <c r="L41" s="3">
        <v>-9.4000000000000004E-3</v>
      </c>
      <c r="M41" s="3">
        <v>-1.04E-2</v>
      </c>
      <c r="N41" s="3">
        <v>-13.303000000000001</v>
      </c>
      <c r="O41" s="3" t="s">
        <v>28</v>
      </c>
      <c r="P41" s="3">
        <v>1.1759999999999999</v>
      </c>
      <c r="Q41" s="3"/>
    </row>
    <row r="42" spans="1:17" ht="28.8" x14ac:dyDescent="0.3">
      <c r="A42" s="3" t="s">
        <v>20</v>
      </c>
      <c r="B42" s="3" t="s">
        <v>21</v>
      </c>
      <c r="C42" s="3">
        <v>217</v>
      </c>
      <c r="D42" s="3" t="s">
        <v>22</v>
      </c>
      <c r="E42" s="3" t="s">
        <v>23</v>
      </c>
      <c r="F42" s="3" t="s">
        <v>30</v>
      </c>
      <c r="G42" s="3"/>
      <c r="H42" s="3">
        <v>4.7039999999999997</v>
      </c>
      <c r="I42" s="3">
        <v>-0.3372</v>
      </c>
      <c r="J42" s="3">
        <v>-5.3634000000000004</v>
      </c>
      <c r="K42" s="3">
        <v>-6.0199999999999997E-2</v>
      </c>
      <c r="L42" s="3">
        <v>-9.2999999999999992E-3</v>
      </c>
      <c r="M42" s="3">
        <v>-1.7500000000000002E-2</v>
      </c>
      <c r="N42" s="3">
        <v>-13.3142</v>
      </c>
      <c r="O42" s="3" t="s">
        <v>29</v>
      </c>
      <c r="P42" s="3">
        <v>0</v>
      </c>
      <c r="Q42" s="3"/>
    </row>
    <row r="43" spans="1:17" ht="28.8" x14ac:dyDescent="0.3">
      <c r="A43" s="3" t="s">
        <v>20</v>
      </c>
      <c r="B43" s="3" t="s">
        <v>21</v>
      </c>
      <c r="C43" s="3">
        <v>217</v>
      </c>
      <c r="D43" s="3" t="s">
        <v>22</v>
      </c>
      <c r="E43" s="3" t="s">
        <v>23</v>
      </c>
      <c r="F43" s="3" t="s">
        <v>30</v>
      </c>
      <c r="G43" s="3"/>
      <c r="H43" s="3">
        <v>5.0294999999999996</v>
      </c>
      <c r="I43" s="3">
        <v>-0.3372</v>
      </c>
      <c r="J43" s="3">
        <v>-5.1627999999999998</v>
      </c>
      <c r="K43" s="3">
        <v>-6.0199999999999997E-2</v>
      </c>
      <c r="L43" s="3">
        <v>-9.2999999999999992E-3</v>
      </c>
      <c r="M43" s="3">
        <v>-4.0000000000000001E-3</v>
      </c>
      <c r="N43" s="3">
        <v>-16.0715</v>
      </c>
      <c r="O43" s="3" t="s">
        <v>29</v>
      </c>
      <c r="P43" s="3">
        <v>0.32550000000000001</v>
      </c>
      <c r="Q43" s="3"/>
    </row>
    <row r="44" spans="1:17" ht="28.8" x14ac:dyDescent="0.3">
      <c r="A44" s="3" t="s">
        <v>20</v>
      </c>
      <c r="B44" s="3" t="s">
        <v>21</v>
      </c>
      <c r="C44" s="3">
        <v>217</v>
      </c>
      <c r="D44" s="3" t="s">
        <v>22</v>
      </c>
      <c r="E44" s="3" t="s">
        <v>23</v>
      </c>
      <c r="F44" s="3" t="s">
        <v>30</v>
      </c>
      <c r="G44" s="3"/>
      <c r="H44" s="3">
        <v>5.3550000000000004</v>
      </c>
      <c r="I44" s="3">
        <v>-0.3372</v>
      </c>
      <c r="J44" s="3">
        <v>-4.9622999999999999</v>
      </c>
      <c r="K44" s="3">
        <v>-6.0199999999999997E-2</v>
      </c>
      <c r="L44" s="3">
        <v>-9.2999999999999992E-3</v>
      </c>
      <c r="M44" s="3">
        <v>-2.2200000000000001E-2</v>
      </c>
      <c r="N44" s="3">
        <v>-18.894200000000001</v>
      </c>
      <c r="O44" s="3" t="s">
        <v>29</v>
      </c>
      <c r="P44" s="3">
        <v>0.65100000000000002</v>
      </c>
      <c r="Q44" s="3"/>
    </row>
  </sheetData>
  <mergeCells count="18">
    <mergeCell ref="O24:O25"/>
    <mergeCell ref="Q24:Q25"/>
    <mergeCell ref="G1:G2"/>
    <mergeCell ref="O1:O2"/>
    <mergeCell ref="Q1:Q2"/>
    <mergeCell ref="A24:A25"/>
    <mergeCell ref="B24:B25"/>
    <mergeCell ref="C24:C25"/>
    <mergeCell ref="D24:D25"/>
    <mergeCell ref="E24:E25"/>
    <mergeCell ref="F24:F25"/>
    <mergeCell ref="G24:G25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Maldonado</dc:creator>
  <cp:lastModifiedBy>Luis Maldonado</cp:lastModifiedBy>
  <dcterms:created xsi:type="dcterms:W3CDTF">2023-08-14T01:34:57Z</dcterms:created>
  <dcterms:modified xsi:type="dcterms:W3CDTF">2023-08-14T02:35:37Z</dcterms:modified>
</cp:coreProperties>
</file>