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44730" windowHeight="1824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c r="C19"/>
  <c r="C10"/>
  <c r="C6"/>
  <c r="B6"/>
  <c r="C9"/>
  <c r="C34"/>
  <c r="C36"/>
  <c r="B19"/>
  <c r="B36"/>
  <c r="C37"/>
  <c r="C38"/>
  <c r="B27"/>
  <c r="B34"/>
  <c r="B9"/>
</calcChain>
</file>

<file path=xl/sharedStrings.xml><?xml version="1.0" encoding="utf-8"?>
<sst xmlns="http://schemas.openxmlformats.org/spreadsheetml/2006/main" count="40" uniqueCount="36">
  <si>
    <t>Worth</t>
  </si>
  <si>
    <t>Subtotal:</t>
  </si>
  <si>
    <t>Any method/attribute that seems inappropriate.</t>
  </si>
  <si>
    <t xml:space="preserve">Any incorrect or unclear multiplicity </t>
  </si>
  <si>
    <t>Class diagram is unclearly drawn, hand drawn and/or incorrectly drawn (e.g. used ovals for class, etc)</t>
  </si>
  <si>
    <t>Any hierarchy or generalization that seems inappropriate</t>
  </si>
  <si>
    <t>Listed the tasks to complete milestone 1</t>
  </si>
  <si>
    <t>Listed the tasks required to complete milestone 2</t>
  </si>
  <si>
    <t>Indicated the milestones correctly (correct date and diamond symbol)</t>
  </si>
  <si>
    <t>Indicated % completed for each task</t>
  </si>
  <si>
    <t>Indicated who will perform each task</t>
  </si>
  <si>
    <t>TOTAL:</t>
  </si>
  <si>
    <t>AS A PERCENTAGE:</t>
  </si>
  <si>
    <r>
      <t xml:space="preserve">~Well Done: All members have 5 sentence or less profile ---&gt; </t>
    </r>
    <r>
      <rPr>
        <b/>
        <sz val="9"/>
        <rFont val="Arial"/>
        <family val="2"/>
      </rPr>
      <t>give 2 marks</t>
    </r>
    <r>
      <rPr>
        <sz val="9"/>
        <rFont val="Arial"/>
        <family val="2"/>
      </rPr>
      <t xml:space="preserve">
~Satisfactory: Spelling grammar mistakes, more than 5 sentences for each member OR one of the members missing profile---&gt;</t>
    </r>
    <r>
      <rPr>
        <b/>
        <sz val="9"/>
        <rFont val="Arial"/>
        <family val="2"/>
      </rPr>
      <t xml:space="preserve"> give 1 mark</t>
    </r>
    <r>
      <rPr>
        <sz val="9"/>
        <rFont val="Arial"/>
        <family val="2"/>
      </rPr>
      <t xml:space="preserve">
~Poor: Missed this section ---&gt; </t>
    </r>
    <r>
      <rPr>
        <b/>
        <sz val="9"/>
        <rFont val="Arial"/>
        <family val="2"/>
      </rPr>
      <t>give 0 marks</t>
    </r>
  </si>
  <si>
    <t>Any missing/incorrect association (e.g. Representing an association as a linked list instead of as 1  ---- * association at this early domain level of class diagram)</t>
  </si>
  <si>
    <r>
      <t>Any class missing that is clearly required, for example:</t>
    </r>
    <r>
      <rPr>
        <b/>
        <sz val="9"/>
        <color indexed="10"/>
        <rFont val="Arial"/>
        <family val="2"/>
      </rPr>
      <t xml:space="preserve"> e.g. Student</t>
    </r>
  </si>
  <si>
    <t>Any class that seems clearly not required or inappropriate</t>
  </si>
  <si>
    <r>
      <t xml:space="preserve">Any attribute missing that is clearly required, for example: </t>
    </r>
    <r>
      <rPr>
        <b/>
        <i/>
        <sz val="9"/>
        <color indexed="10"/>
        <rFont val="Arial"/>
        <family val="2"/>
      </rPr>
      <t xml:space="preserve"> e.g. Student Number</t>
    </r>
  </si>
  <si>
    <t>Assigned most stories to an epic (some stories might not have epics) (-0.5 per infraction up to a max. of -2)</t>
  </si>
  <si>
    <t>Set the story points for each story (-0.5 per infraction up to a max. of -2)</t>
  </si>
  <si>
    <r>
      <t xml:space="preserve">~Well Done: Organized, Neat Title Page, Alphabetical Order, Filename correctly called teamN-asn1.pdf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</si>
  <si>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t>Added appropriate stories (-0.5 per missing story up to a max. of -2)</t>
  </si>
  <si>
    <t>Stories follow INVEST (e.g. not too big, not too small, valuable to the user, estimable, etc.)  (-0.5 per infraction up to a max. of -2)</t>
  </si>
  <si>
    <r>
      <t>Used correct format for stories, e.g. "User creates studen"t OR "As a User, I should be able to create a student" --</t>
    </r>
    <r>
      <rPr>
        <i/>
        <sz val="9"/>
        <color indexed="10"/>
        <rFont val="Arial"/>
        <family val="2"/>
      </rPr>
      <t xml:space="preserve"> </t>
    </r>
    <r>
      <rPr>
        <sz val="9"/>
        <rFont val="Arial"/>
        <family val="2"/>
      </rPr>
      <t>NOT "Create student" (-0.5 per infraction up to a max. of -2)</t>
    </r>
  </si>
  <si>
    <r>
      <t xml:space="preserve">TEAM NUMBER:  </t>
    </r>
    <r>
      <rPr>
        <b/>
        <u/>
        <sz val="10"/>
        <color theme="0"/>
        <rFont val="Arial Black"/>
      </rPr>
      <t xml:space="preserve">             </t>
    </r>
  </si>
  <si>
    <t xml:space="preserve">CS 2212 Team Assignment 1 - Marking Scheme </t>
  </si>
  <si>
    <t>OUT OF 7 (worth 7% of student's final mark for CS 2212):</t>
  </si>
  <si>
    <t>Added reasonable acceptance tests to the Description field for most user stories (not every possible case has to be covered, but it should be clear that thought was put into edge cases, such as missing/invalid data) (-0.5 per infraction up to a max. of -2)</t>
  </si>
  <si>
    <t>Teaching Assistant Comments (if further explanation is required)</t>
  </si>
  <si>
    <t>Team's Mark</t>
  </si>
  <si>
    <t>Spelling / grammar throughout the report (deduct up to 2 marks for poor spelling or grammar)</t>
  </si>
  <si>
    <t>PERSONNEL PROFILE (out of 2 marks)</t>
  </si>
  <si>
    <t>GENERAL LAYOUT, Organization, Following Instructions (out of 2 marks)</t>
  </si>
  <si>
    <t>UML CLASS DIAGRAM (starting at 12 marks;  deduct 1 mark for any of the following errors, i.e. put -1 in column C)</t>
  </si>
  <si>
    <t>USER STORIES (starting at 12 marks; for each category, deduct up to 2 marks as noted)</t>
  </si>
  <si>
    <t>PROJECT PLAN (1 mark for each of the following items.  To get the mark, the section/tasks/people must be clear and easy to understand/read)</t>
  </si>
</sst>
</file>

<file path=xl/styles.xml><?xml version="1.0" encoding="utf-8"?>
<styleSheet xmlns="http://schemas.openxmlformats.org/spreadsheetml/2006/main">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name val="Arial"/>
      <family val="2"/>
    </font>
    <font>
      <b/>
      <i/>
      <sz val="9"/>
      <color indexed="10"/>
      <name val="Arial"/>
      <family val="2"/>
    </font>
    <font>
      <b/>
      <sz val="9"/>
      <color indexed="10"/>
      <name val="Arial"/>
      <family val="2"/>
    </font>
    <font>
      <i/>
      <sz val="9"/>
      <color indexed="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s>
  <fills count="7">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45">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0" fontId="0" fillId="0" borderId="0" xfId="0" applyAlignment="1">
      <alignment vertical="top"/>
    </xf>
    <xf numFmtId="0" fontId="7" fillId="0" borderId="0" xfId="0"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5" fillId="2" borderId="0" xfId="0" applyNumberFormat="1" applyFont="1" applyFill="1"/>
    <xf numFmtId="49" fontId="12" fillId="3" borderId="0" xfId="0" applyNumberFormat="1" applyFont="1" applyFill="1" applyAlignment="1">
      <alignment wrapText="1"/>
    </xf>
    <xf numFmtId="1" fontId="12" fillId="3" borderId="0" xfId="0" applyNumberFormat="1" applyFont="1" applyFill="1"/>
    <xf numFmtId="0" fontId="14" fillId="3" borderId="0" xfId="0" applyFont="1" applyFill="1"/>
    <xf numFmtId="0" fontId="12"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4" fillId="5" borderId="1" xfId="0"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49" fontId="6" fillId="4" borderId="1" xfId="0" applyNumberFormat="1" applyFont="1" applyFill="1" applyBorder="1" applyAlignment="1">
      <alignment vertical="top" wrapText="1"/>
    </xf>
    <xf numFmtId="1" fontId="4" fillId="4" borderId="1" xfId="0" applyNumberFormat="1" applyFont="1" applyFill="1" applyBorder="1" applyAlignment="1">
      <alignment vertical="top"/>
    </xf>
    <xf numFmtId="0" fontId="4" fillId="4" borderId="1" xfId="0" applyFont="1" applyFill="1" applyBorder="1" applyAlignment="1">
      <alignment vertical="top"/>
    </xf>
    <xf numFmtId="1" fontId="4" fillId="5" borderId="0" xfId="0" applyNumberFormat="1" applyFont="1" applyFill="1" applyBorder="1"/>
    <xf numFmtId="49" fontId="8" fillId="5" borderId="1" xfId="0" applyNumberFormat="1" applyFont="1" applyFill="1" applyBorder="1" applyAlignment="1">
      <alignment horizontal="right" wrapText="1"/>
    </xf>
    <xf numFmtId="1" fontId="3" fillId="5" borderId="1" xfId="0" applyNumberFormat="1" applyFont="1" applyFill="1" applyBorder="1"/>
    <xf numFmtId="49" fontId="16" fillId="3" borderId="1" xfId="0" applyNumberFormat="1" applyFont="1" applyFill="1" applyBorder="1" applyAlignment="1">
      <alignment horizontal="right" wrapText="1"/>
    </xf>
    <xf numFmtId="1" fontId="17" fillId="3" borderId="1" xfId="0" applyNumberFormat="1" applyFont="1" applyFill="1" applyBorder="1"/>
    <xf numFmtId="0" fontId="18" fillId="3" borderId="0" xfId="0" applyFont="1" applyFill="1"/>
    <xf numFmtId="49" fontId="19" fillId="3" borderId="1" xfId="0" applyNumberFormat="1" applyFont="1" applyFill="1" applyBorder="1" applyAlignment="1">
      <alignment horizontal="right" wrapText="1"/>
    </xf>
    <xf numFmtId="2" fontId="17" fillId="3" borderId="1" xfId="0" applyNumberFormat="1" applyFont="1" applyFill="1" applyBorder="1"/>
    <xf numFmtId="0" fontId="4" fillId="6" borderId="1" xfId="0" applyFont="1" applyFill="1" applyBorder="1"/>
    <xf numFmtId="1" fontId="4" fillId="6" borderId="1" xfId="0" applyNumberFormat="1" applyFont="1" applyFill="1" applyBorder="1"/>
    <xf numFmtId="9" fontId="17" fillId="3" borderId="1" xfId="1" applyFont="1" applyFill="1" applyBorder="1"/>
    <xf numFmtId="49" fontId="4" fillId="4" borderId="0" xfId="0" applyNumberFormat="1" applyFont="1" applyFill="1" applyBorder="1" applyAlignment="1">
      <alignment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D38"/>
  <sheetViews>
    <sheetView tabSelected="1" showRuler="0" topLeftCell="A21" zoomScale="110" zoomScaleNormal="110" zoomScalePageLayoutView="200" workbookViewId="0">
      <selection activeCell="C34" sqref="C34"/>
    </sheetView>
  </sheetViews>
  <sheetFormatPr defaultColWidth="8.85546875" defaultRowHeight="15"/>
  <cols>
    <col min="1" max="1" width="67.42578125" style="2" customWidth="1"/>
    <col min="2" max="2" width="8" style="4" customWidth="1"/>
    <col min="3" max="3" width="14.42578125" style="1" customWidth="1"/>
    <col min="4" max="4" width="67.28515625" customWidth="1"/>
  </cols>
  <sheetData>
    <row r="1" spans="1:4" s="10" customFormat="1" ht="17.25" customHeight="1">
      <c r="A1" s="11" t="s">
        <v>25</v>
      </c>
      <c r="B1" s="7"/>
      <c r="C1" s="8"/>
      <c r="D1" s="9"/>
    </row>
    <row r="2" spans="1:4" ht="15" customHeight="1">
      <c r="A2" s="12" t="s">
        <v>24</v>
      </c>
      <c r="B2" s="13" t="s">
        <v>0</v>
      </c>
      <c r="C2" s="14" t="s">
        <v>29</v>
      </c>
      <c r="D2" s="15" t="s">
        <v>28</v>
      </c>
    </row>
    <row r="3" spans="1:4" ht="14.25">
      <c r="A3" s="16" t="s">
        <v>32</v>
      </c>
      <c r="B3" s="17"/>
      <c r="C3" s="41"/>
      <c r="D3" s="19"/>
    </row>
    <row r="4" spans="1:4" s="3" customFormat="1" ht="14.25">
      <c r="A4" s="20" t="s">
        <v>20</v>
      </c>
      <c r="B4" s="21">
        <v>2</v>
      </c>
      <c r="C4" s="21">
        <v>2</v>
      </c>
      <c r="D4" s="22"/>
    </row>
    <row r="5" spans="1:4" s="3" customFormat="1" ht="25.5">
      <c r="A5" s="20" t="s">
        <v>30</v>
      </c>
      <c r="B5" s="21">
        <v>2</v>
      </c>
      <c r="C5" s="21">
        <v>2</v>
      </c>
      <c r="D5" s="44"/>
    </row>
    <row r="6" spans="1:4" ht="14.25">
      <c r="A6" s="23" t="s">
        <v>1</v>
      </c>
      <c r="B6" s="17">
        <f>SUM(B4:B5)</f>
        <v>4</v>
      </c>
      <c r="C6" s="17">
        <f>SUM(C4:C5)</f>
        <v>4</v>
      </c>
      <c r="D6" s="19"/>
    </row>
    <row r="7" spans="1:4" ht="14.25">
      <c r="A7" s="24" t="s">
        <v>31</v>
      </c>
      <c r="B7" s="25"/>
      <c r="C7" s="41"/>
      <c r="D7" s="27"/>
    </row>
    <row r="8" spans="1:4" ht="60.75" customHeight="1">
      <c r="A8" s="28" t="s">
        <v>13</v>
      </c>
      <c r="B8" s="25">
        <v>2</v>
      </c>
      <c r="C8" s="25">
        <v>2</v>
      </c>
      <c r="D8" s="26"/>
    </row>
    <row r="9" spans="1:4" ht="14.25">
      <c r="A9" s="29" t="s">
        <v>1</v>
      </c>
      <c r="B9" s="25">
        <f>SUM(B8:B8)</f>
        <v>2</v>
      </c>
      <c r="C9" s="25">
        <f>SUM(C8:C8)</f>
        <v>2</v>
      </c>
      <c r="D9" s="27"/>
    </row>
    <row r="10" spans="1:4" ht="25.5">
      <c r="A10" s="16" t="s">
        <v>33</v>
      </c>
      <c r="B10" s="17">
        <v>12</v>
      </c>
      <c r="C10" s="17">
        <f>B10</f>
        <v>12</v>
      </c>
      <c r="D10" s="19"/>
    </row>
    <row r="11" spans="1:4" ht="14.25">
      <c r="A11" s="20" t="s">
        <v>15</v>
      </c>
      <c r="B11" s="17">
        <v>0</v>
      </c>
      <c r="C11" s="17">
        <v>0</v>
      </c>
      <c r="D11" s="18"/>
    </row>
    <row r="12" spans="1:4" ht="14.25">
      <c r="A12" s="20" t="s">
        <v>16</v>
      </c>
      <c r="B12" s="17">
        <v>0</v>
      </c>
      <c r="C12" s="17">
        <v>0</v>
      </c>
      <c r="D12" s="18"/>
    </row>
    <row r="13" spans="1:4" ht="45.75" customHeight="1">
      <c r="A13" s="20" t="s">
        <v>17</v>
      </c>
      <c r="B13" s="17">
        <v>0</v>
      </c>
      <c r="C13" s="17">
        <v>0</v>
      </c>
      <c r="D13" s="18"/>
    </row>
    <row r="14" spans="1:4" ht="14.25">
      <c r="A14" s="20" t="s">
        <v>5</v>
      </c>
      <c r="B14" s="17">
        <v>0</v>
      </c>
      <c r="C14" s="17">
        <v>0</v>
      </c>
      <c r="D14" s="18"/>
    </row>
    <row r="15" spans="1:4" ht="14.25">
      <c r="A15" s="20" t="s">
        <v>2</v>
      </c>
      <c r="B15" s="17">
        <v>0</v>
      </c>
      <c r="C15" s="17">
        <v>0</v>
      </c>
      <c r="D15" s="18"/>
    </row>
    <row r="16" spans="1:4" ht="14.25">
      <c r="A16" s="20" t="s">
        <v>3</v>
      </c>
      <c r="B16" s="17">
        <v>0</v>
      </c>
      <c r="C16" s="17">
        <v>0</v>
      </c>
      <c r="D16" s="18"/>
    </row>
    <row r="17" spans="1:4" ht="28.5" customHeight="1">
      <c r="A17" s="20" t="s">
        <v>14</v>
      </c>
      <c r="B17" s="17">
        <v>0</v>
      </c>
      <c r="C17" s="17">
        <v>0</v>
      </c>
      <c r="D17" s="18"/>
    </row>
    <row r="18" spans="1:4" s="5" customFormat="1" ht="24">
      <c r="A18" s="30" t="s">
        <v>4</v>
      </c>
      <c r="B18" s="31">
        <v>0</v>
      </c>
      <c r="C18" s="31">
        <v>0</v>
      </c>
      <c r="D18" s="32"/>
    </row>
    <row r="19" spans="1:4" ht="14.25">
      <c r="A19" s="23" t="s">
        <v>1</v>
      </c>
      <c r="B19" s="17">
        <f>SUM(B10:B18)</f>
        <v>12</v>
      </c>
      <c r="C19" s="17">
        <f>SUM(C10:C18)</f>
        <v>12</v>
      </c>
      <c r="D19" s="19"/>
    </row>
    <row r="20" spans="1:4" ht="25.5">
      <c r="A20" s="24" t="s">
        <v>34</v>
      </c>
      <c r="B20" s="25">
        <v>12</v>
      </c>
      <c r="C20" s="26">
        <v>12</v>
      </c>
      <c r="D20" s="27"/>
    </row>
    <row r="21" spans="1:4" ht="14.25">
      <c r="A21" s="28" t="s">
        <v>21</v>
      </c>
      <c r="B21" s="25">
        <v>0</v>
      </c>
      <c r="C21" s="26">
        <v>0</v>
      </c>
      <c r="D21" s="27"/>
    </row>
    <row r="22" spans="1:4" ht="29.25" customHeight="1">
      <c r="A22" s="28" t="s">
        <v>23</v>
      </c>
      <c r="B22" s="25">
        <v>0</v>
      </c>
      <c r="C22" s="25">
        <v>0</v>
      </c>
      <c r="D22" s="25"/>
    </row>
    <row r="23" spans="1:4" ht="29.25" customHeight="1">
      <c r="A23" s="28" t="s">
        <v>22</v>
      </c>
      <c r="B23" s="25">
        <v>0</v>
      </c>
      <c r="C23" s="25">
        <v>0</v>
      </c>
      <c r="D23" s="25"/>
    </row>
    <row r="24" spans="1:4" ht="14.25">
      <c r="A24" s="28" t="s">
        <v>19</v>
      </c>
      <c r="B24" s="25">
        <v>0</v>
      </c>
      <c r="C24" s="25">
        <v>0</v>
      </c>
      <c r="D24" s="25"/>
    </row>
    <row r="25" spans="1:4" ht="14.25">
      <c r="A25" s="28" t="s">
        <v>27</v>
      </c>
      <c r="B25" s="25">
        <v>0</v>
      </c>
      <c r="C25" s="25">
        <v>0</v>
      </c>
      <c r="D25" s="33"/>
    </row>
    <row r="26" spans="1:4" s="6" customFormat="1" ht="25.5">
      <c r="A26" s="28" t="s">
        <v>18</v>
      </c>
      <c r="B26" s="25">
        <v>0</v>
      </c>
      <c r="C26" s="25">
        <v>0</v>
      </c>
      <c r="D26" s="33"/>
    </row>
    <row r="27" spans="1:4">
      <c r="A27" s="34" t="s">
        <v>1</v>
      </c>
      <c r="B27" s="35">
        <f>SUM(B20:B26)</f>
        <v>12</v>
      </c>
      <c r="C27" s="35">
        <f>SUM(C20:C26)</f>
        <v>12</v>
      </c>
      <c r="D27" s="27"/>
    </row>
    <row r="28" spans="1:4" ht="25.5">
      <c r="A28" s="16" t="s">
        <v>35</v>
      </c>
      <c r="B28" s="17"/>
      <c r="C28" s="42"/>
      <c r="D28" s="19"/>
    </row>
    <row r="29" spans="1:4" ht="14.25">
      <c r="A29" s="20" t="s">
        <v>6</v>
      </c>
      <c r="B29" s="17">
        <v>1</v>
      </c>
      <c r="C29" s="17">
        <v>1</v>
      </c>
      <c r="D29" s="18"/>
    </row>
    <row r="30" spans="1:4" ht="14.25">
      <c r="A30" s="20" t="s">
        <v>7</v>
      </c>
      <c r="B30" s="17">
        <v>1</v>
      </c>
      <c r="C30" s="17">
        <v>1</v>
      </c>
      <c r="D30" s="18"/>
    </row>
    <row r="31" spans="1:4" ht="14.25">
      <c r="A31" s="20" t="s">
        <v>8</v>
      </c>
      <c r="B31" s="17">
        <v>1</v>
      </c>
      <c r="C31" s="17">
        <v>1</v>
      </c>
      <c r="D31" s="18"/>
    </row>
    <row r="32" spans="1:4" ht="14.25">
      <c r="A32" s="20" t="s">
        <v>10</v>
      </c>
      <c r="B32" s="17">
        <v>1</v>
      </c>
      <c r="C32" s="17">
        <v>1</v>
      </c>
      <c r="D32" s="18"/>
    </row>
    <row r="33" spans="1:4" ht="14.25">
      <c r="A33" s="20" t="s">
        <v>9</v>
      </c>
      <c r="B33" s="17">
        <v>1</v>
      </c>
      <c r="C33" s="17">
        <v>0</v>
      </c>
      <c r="D33" s="18"/>
    </row>
    <row r="34" spans="1:4" ht="14.25">
      <c r="A34" s="23" t="s">
        <v>1</v>
      </c>
      <c r="B34" s="17">
        <f>SUM(B28:B33)</f>
        <v>5</v>
      </c>
      <c r="C34" s="17">
        <f>SUM(C29:C33)</f>
        <v>4</v>
      </c>
      <c r="D34" s="19"/>
    </row>
    <row r="35" spans="1:4" ht="6.75" customHeight="1"/>
    <row r="36" spans="1:4" ht="26.25" customHeight="1">
      <c r="A36" s="36" t="s">
        <v>11</v>
      </c>
      <c r="B36" s="37">
        <f>SUM(B6,B9,B19,B27,B34)</f>
        <v>35</v>
      </c>
      <c r="C36" s="37">
        <f>SUM(C6,C9,C19,C27,C34)</f>
        <v>34</v>
      </c>
      <c r="D36" s="38"/>
    </row>
    <row r="37" spans="1:4" ht="24.75" customHeight="1">
      <c r="A37" s="36" t="s">
        <v>12</v>
      </c>
      <c r="B37" s="37"/>
      <c r="C37" s="43">
        <f>C36/B36</f>
        <v>0.97142857142857142</v>
      </c>
      <c r="D37" s="38"/>
    </row>
    <row r="38" spans="1:4" ht="22.5" customHeight="1">
      <c r="A38" s="39" t="s">
        <v>26</v>
      </c>
      <c r="B38" s="37"/>
      <c r="C38" s="40">
        <f>C37*7</f>
        <v>6.8</v>
      </c>
      <c r="D38" s="38"/>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2014-02-19T18:01:13Z</cp:lastPrinted>
  <dcterms:created xsi:type="dcterms:W3CDTF">2007-10-11T16:05:54Z</dcterms:created>
  <dcterms:modified xsi:type="dcterms:W3CDTF">2014-02-25T23:35:04Z</dcterms:modified>
</cp:coreProperties>
</file>