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nternshala\project data\"/>
    </mc:Choice>
  </mc:AlternateContent>
  <xr:revisionPtr revIDLastSave="0" documentId="8_{C76BD13C-8E4A-40B6-81E4-6A59A2BB5AD5}" xr6:coauthVersionLast="47" xr6:coauthVersionMax="47" xr10:uidLastSave="{00000000-0000-0000-0000-000000000000}"/>
  <bookViews>
    <workbookView xWindow="-108" yWindow="-108" windowWidth="23256" windowHeight="12456" activeTab="1"/>
  </bookViews>
  <sheets>
    <sheet name="senario2" sheetId="3" r:id="rId1"/>
    <sheet name="dailyActivity_merged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L11" i="3" l="1"/>
  <c r="L36" i="3"/>
  <c r="L35" i="3"/>
  <c r="L8" i="3"/>
  <c r="L34" i="3"/>
  <c r="L10" i="3"/>
  <c r="L7" i="3"/>
  <c r="L6" i="3"/>
  <c r="L33" i="3"/>
  <c r="L32" i="3"/>
  <c r="L31" i="3"/>
  <c r="L30" i="3"/>
  <c r="L9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5" i="3"/>
  <c r="L15" i="3"/>
  <c r="L14" i="3"/>
  <c r="L13" i="3"/>
  <c r="L12" i="3"/>
  <c r="L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4" i="3"/>
</calcChain>
</file>

<file path=xl/sharedStrings.xml><?xml version="1.0" encoding="utf-8"?>
<sst xmlns="http://schemas.openxmlformats.org/spreadsheetml/2006/main" count="24" uniqueCount="20">
  <si>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</si>
  <si>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</si>
  <si>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</si>
  <si>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</si>
  <si>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</si>
  <si>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</si>
  <si>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</si>
  <si>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</si>
  <si>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</si>
  <si>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</si>
  <si>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</si>
  <si>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</si>
  <si>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</si>
  <si>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</si>
  <si>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</si>
  <si>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</si>
  <si>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</si>
  <si>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Count of ActivityDate</t>
  </si>
  <si>
    <t>Average of VeryActiveMinutes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</si>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</sst>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60.857087268516" createdVersion="8" refreshedVersion="8" minRefreshableVersion="3" recordCount="940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12-04T00:00:00" maxDate="2019-07-02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d v="2016-12-04T00:00:0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d v="2016-12-05T00:00:00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d v="2016-12-06T00:00:00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d v="2016-12-07T00:00:00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d v="2016-12-08T00:00:00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d v="2016-12-09T00:00:00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d v="2016-12-10T00:00:00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d v="2016-12-11T00:00:00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d v="2016-12-12T00:00:00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d v="2016-12-13T00:00:00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d v="2016-12-14T00:00:0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d v="2016-12-15T00:00:00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d v="2016-12-16T00:00:00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d v="2016-12-17T00:00:00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d v="2016-12-18T00:00:00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d v="2016-12-19T00:00:00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d v="2016-12-20T00:00:00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d v="2016-12-21T00:00:00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d v="2016-12-22T00:00:00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12-23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12-24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12-25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12-26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12-27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12-28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12-29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12-30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12-31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7-01-01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7-01-02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7-01-03T00:00:00"/>
    <n v="0"/>
    <n v="0"/>
    <n v="0"/>
    <n v="0"/>
    <n v="0"/>
    <n v="0"/>
    <n v="0"/>
    <n v="0"/>
    <n v="0"/>
    <n v="0"/>
    <n v="0"/>
    <n v="1440"/>
    <n v="0"/>
  </r>
  <r>
    <x v="1"/>
    <d v="2017-01-04T00:00:0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d v="2017-01-05T00:00:00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d v="2017-01-06T00:00:00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d v="2017-01-07T00:00:00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d v="2017-01-08T00:00:00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d v="2017-01-09T00:00:00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d v="2017-01-10T00:00:00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d v="2017-01-11T00:00:00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d v="2017-01-12T00:00:00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d v="2017-01-13T00:00:00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d v="2017-01-14T00:00:0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d v="2017-01-15T00:00:00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d v="2017-01-16T00:00:00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d v="2017-01-17T00:00:00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d v="2017-01-18T00:00:00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d v="2017-01-19T00:00:00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d v="2017-01-20T00:00:00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d v="2017-01-21T00:00:00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d v="2017-01-22T00:00:00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7-01-23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7-01-24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7-01-25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7-01-26T00:00:00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7-01-27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7-01-28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7-01-29T00:00:00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d v="2017-01-30T00:00:0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7-01-31T00:00:00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d v="2017-02-01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7-02-02T00:00:00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d v="2017-02-03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7-02-04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d v="2017-02-05T00:00:00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d v="2017-02-06T00:00:00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d v="2017-02-07T00:00:00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d v="2017-02-08T00:00:00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d v="2017-02-09T00:00:00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d v="2017-02-10T00:00:00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d v="2017-02-11T00:00:00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d v="2017-02-12T00:00:00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d v="2017-02-13T00:00:00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d v="2017-02-14T00:00:0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d v="2017-02-15T00:00:00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d v="2017-02-16T00:00:00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d v="2017-02-17T00:00:00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d v="2017-02-18T00:00:00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d v="2017-02-19T00:00:00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d v="2017-02-20T00:00:00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d v="2017-02-21T00:00:00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d v="2017-02-22T00:00:00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7-02-23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7-02-24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7-02-25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7-02-26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7-02-27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7-02-28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7-03-01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7-03-02T00:00:0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7-03-03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7-03-04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7-03-05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7-03-06T00:00:0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d v="2017-03-07T00:00:00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d v="2017-03-08T00:00:00"/>
    <n v="7937"/>
    <n v="5.25"/>
    <n v="5.25"/>
    <n v="0"/>
    <n v="0"/>
    <n v="0"/>
    <n v="5.2300000190734899"/>
    <n v="0"/>
    <n v="0"/>
    <n v="0"/>
    <n v="373"/>
    <n v="843"/>
    <n v="2130"/>
  </r>
  <r>
    <x v="3"/>
    <d v="2017-03-09T00:00:00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d v="2017-03-10T00:00:00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d v="2017-03-11T00:00:00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d v="2017-03-12T00:00:00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d v="2017-03-13T00:00:00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d v="2017-03-14T00:00:00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d v="2017-03-15T00:00:00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d v="2017-03-16T00:00:0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d v="2017-03-17T00:00:00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d v="2017-03-18T00:00:00"/>
    <n v="0"/>
    <n v="0"/>
    <n v="0"/>
    <n v="0"/>
    <n v="0"/>
    <n v="0"/>
    <n v="0"/>
    <n v="0"/>
    <n v="0"/>
    <n v="0"/>
    <n v="0"/>
    <n v="1440"/>
    <n v="1347"/>
  </r>
  <r>
    <x v="3"/>
    <d v="2017-03-19T00:00:00"/>
    <n v="0"/>
    <n v="0"/>
    <n v="0"/>
    <n v="0"/>
    <n v="0"/>
    <n v="0"/>
    <n v="0"/>
    <n v="0"/>
    <n v="0"/>
    <n v="0"/>
    <n v="0"/>
    <n v="1440"/>
    <n v="1347"/>
  </r>
  <r>
    <x v="3"/>
    <d v="2017-03-20T00:00:00"/>
    <n v="0"/>
    <n v="0"/>
    <n v="0"/>
    <n v="0"/>
    <n v="0"/>
    <n v="0"/>
    <n v="0"/>
    <n v="0"/>
    <n v="0"/>
    <n v="0"/>
    <n v="0"/>
    <n v="1440"/>
    <n v="1347"/>
  </r>
  <r>
    <x v="3"/>
    <d v="2017-03-21T00:00:00"/>
    <n v="4"/>
    <n v="0"/>
    <n v="0"/>
    <n v="0"/>
    <n v="0"/>
    <n v="0"/>
    <n v="0"/>
    <n v="0"/>
    <n v="0"/>
    <n v="0"/>
    <n v="1"/>
    <n v="1439"/>
    <n v="1348"/>
  </r>
  <r>
    <x v="3"/>
    <d v="2017-03-22T00:00:00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d v="2017-03-23T00:00:00"/>
    <n v="4920"/>
    <n v="3.25"/>
    <n v="3.25"/>
    <n v="0"/>
    <n v="0"/>
    <n v="0"/>
    <n v="3.25"/>
    <n v="0"/>
    <n v="0"/>
    <n v="0"/>
    <n v="247"/>
    <n v="1082"/>
    <n v="1856"/>
  </r>
  <r>
    <x v="3"/>
    <d v="2017-03-24T00:00:00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7-03-25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7-03-26T00:00:00"/>
    <n v="0"/>
    <n v="0"/>
    <n v="0"/>
    <n v="0"/>
    <n v="0"/>
    <n v="0"/>
    <n v="0"/>
    <n v="0"/>
    <n v="0"/>
    <n v="0"/>
    <n v="0"/>
    <n v="1440"/>
    <n v="1348"/>
  </r>
  <r>
    <x v="3"/>
    <d v="2017-03-27T00:00:00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7-03-28T00:00:00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d v="2017-03-29T00:00:00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7-03-30T00:00:00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7-03-31T00:00:00"/>
    <n v="0"/>
    <n v="0"/>
    <n v="0"/>
    <n v="0"/>
    <n v="0"/>
    <n v="0"/>
    <n v="0"/>
    <n v="0"/>
    <n v="0"/>
    <n v="0"/>
    <n v="0"/>
    <n v="1440"/>
    <n v="1347"/>
  </r>
  <r>
    <x v="3"/>
    <d v="2017-04-01T00:00:00"/>
    <n v="0"/>
    <n v="0"/>
    <n v="0"/>
    <n v="0"/>
    <n v="0"/>
    <n v="0"/>
    <n v="0"/>
    <n v="0"/>
    <n v="0"/>
    <n v="0"/>
    <n v="0"/>
    <n v="1440"/>
    <n v="1347"/>
  </r>
  <r>
    <x v="3"/>
    <d v="2017-04-02T00:00:00"/>
    <n v="0"/>
    <n v="0"/>
    <n v="0"/>
    <n v="0"/>
    <n v="0"/>
    <n v="0"/>
    <n v="0"/>
    <n v="0"/>
    <n v="0"/>
    <n v="0"/>
    <n v="0"/>
    <n v="1440"/>
    <n v="1347"/>
  </r>
  <r>
    <x v="3"/>
    <d v="2017-04-03T00:00:00"/>
    <n v="0"/>
    <n v="0"/>
    <n v="0"/>
    <n v="0"/>
    <n v="0"/>
    <n v="0"/>
    <n v="0"/>
    <n v="0"/>
    <n v="0"/>
    <n v="0"/>
    <n v="0"/>
    <n v="1440"/>
    <n v="1347"/>
  </r>
  <r>
    <x v="3"/>
    <d v="2017-04-04T00:00:00"/>
    <n v="0"/>
    <n v="0"/>
    <n v="0"/>
    <n v="0"/>
    <n v="0"/>
    <n v="0"/>
    <n v="0"/>
    <n v="0"/>
    <n v="0"/>
    <n v="0"/>
    <n v="0"/>
    <n v="1440"/>
    <n v="1347"/>
  </r>
  <r>
    <x v="3"/>
    <d v="2017-04-05T00:00:00"/>
    <n v="0"/>
    <n v="0"/>
    <n v="0"/>
    <n v="0"/>
    <n v="0"/>
    <n v="0"/>
    <n v="0"/>
    <n v="0"/>
    <n v="0"/>
    <n v="0"/>
    <n v="0"/>
    <n v="711"/>
    <n v="665"/>
  </r>
  <r>
    <x v="4"/>
    <d v="2017-04-06T00:00:0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d v="2017-04-07T00:00:00"/>
    <n v="356"/>
    <n v="0.25"/>
    <n v="0.25"/>
    <n v="0"/>
    <n v="0"/>
    <n v="0"/>
    <n v="0.25"/>
    <n v="0"/>
    <n v="0"/>
    <n v="0"/>
    <n v="32"/>
    <n v="986"/>
    <n v="2151"/>
  </r>
  <r>
    <x v="4"/>
    <d v="2017-04-08T00:00:00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d v="2017-04-09T00:00:00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d v="2017-04-10T00:00:00"/>
    <n v="0"/>
    <n v="0"/>
    <n v="0"/>
    <n v="0"/>
    <n v="0"/>
    <n v="0"/>
    <n v="0"/>
    <n v="0"/>
    <n v="0"/>
    <n v="0"/>
    <n v="0"/>
    <n v="1440"/>
    <n v="2064"/>
  </r>
  <r>
    <x v="4"/>
    <d v="2017-04-11T00:00:00"/>
    <n v="0"/>
    <n v="0"/>
    <n v="0"/>
    <n v="0"/>
    <n v="0"/>
    <n v="0"/>
    <n v="0"/>
    <n v="0"/>
    <n v="0"/>
    <n v="0"/>
    <n v="0"/>
    <n v="1440"/>
    <n v="2063"/>
  </r>
  <r>
    <x v="4"/>
    <d v="2017-04-12T00:00:00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d v="2017-04-13T00:00:00"/>
    <n v="0"/>
    <n v="0"/>
    <n v="0"/>
    <n v="0"/>
    <n v="0"/>
    <n v="0"/>
    <n v="0"/>
    <n v="0"/>
    <n v="0"/>
    <n v="0"/>
    <n v="0"/>
    <n v="1440"/>
    <n v="2063"/>
  </r>
  <r>
    <x v="4"/>
    <d v="2017-04-14T00:00:00"/>
    <n v="0"/>
    <n v="0"/>
    <n v="0"/>
    <n v="0"/>
    <n v="0"/>
    <n v="0"/>
    <n v="0"/>
    <n v="0"/>
    <n v="0"/>
    <n v="0"/>
    <n v="0"/>
    <n v="1440"/>
    <n v="2063"/>
  </r>
  <r>
    <x v="4"/>
    <d v="2017-04-15T00:00:00"/>
    <n v="0"/>
    <n v="0"/>
    <n v="0"/>
    <n v="0"/>
    <n v="0"/>
    <n v="0"/>
    <n v="0"/>
    <n v="0"/>
    <n v="0"/>
    <n v="0"/>
    <n v="0"/>
    <n v="1440"/>
    <n v="2064"/>
  </r>
  <r>
    <x v="4"/>
    <d v="2017-04-16T00:00:0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d v="2017-04-17T00:00:00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d v="2017-04-18T00:00:00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d v="2017-04-19T00:00:00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d v="2017-04-20T00:00:00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d v="2017-04-21T00:00:00"/>
    <n v="0"/>
    <n v="0"/>
    <n v="0"/>
    <n v="0"/>
    <n v="0"/>
    <n v="0"/>
    <n v="0"/>
    <n v="0"/>
    <n v="0"/>
    <n v="0"/>
    <n v="0"/>
    <n v="1440"/>
    <n v="2063"/>
  </r>
  <r>
    <x v="4"/>
    <d v="2017-04-22T00:00:00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d v="2017-04-23T00:00:00"/>
    <n v="0"/>
    <n v="0"/>
    <n v="0"/>
    <n v="0"/>
    <n v="0"/>
    <n v="0"/>
    <n v="0"/>
    <n v="0"/>
    <n v="0"/>
    <n v="0"/>
    <n v="0"/>
    <n v="1440"/>
    <n v="2063"/>
  </r>
  <r>
    <x v="4"/>
    <d v="2017-04-24T00:00:00"/>
    <n v="0"/>
    <n v="0"/>
    <n v="0"/>
    <n v="0"/>
    <n v="0"/>
    <n v="0"/>
    <n v="0"/>
    <n v="0"/>
    <n v="0"/>
    <n v="0"/>
    <n v="0"/>
    <n v="1440"/>
    <n v="2064"/>
  </r>
  <r>
    <x v="4"/>
    <d v="2017-04-25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7-04-26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7-04-27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7-04-28T00:00:00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7-04-29T00:00:00"/>
    <n v="0"/>
    <n v="0"/>
    <n v="0"/>
    <n v="0"/>
    <n v="0"/>
    <n v="0"/>
    <n v="0"/>
    <n v="0"/>
    <n v="0"/>
    <n v="0"/>
    <n v="0"/>
    <n v="1440"/>
    <n v="2063"/>
  </r>
  <r>
    <x v="4"/>
    <d v="2017-04-30T00:00:00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d v="2017-05-01T00:00:00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d v="2017-05-02T00:00:00"/>
    <n v="0"/>
    <n v="0"/>
    <n v="0"/>
    <n v="0"/>
    <n v="0"/>
    <n v="0"/>
    <n v="0"/>
    <n v="0"/>
    <n v="0"/>
    <n v="0"/>
    <n v="0"/>
    <n v="1440"/>
    <n v="2063"/>
  </r>
  <r>
    <x v="4"/>
    <d v="2017-05-03T00:00:00"/>
    <n v="0"/>
    <n v="0"/>
    <n v="0"/>
    <n v="0"/>
    <n v="0"/>
    <n v="0"/>
    <n v="0"/>
    <n v="0"/>
    <n v="0"/>
    <n v="0"/>
    <n v="0"/>
    <n v="1440"/>
    <n v="2063"/>
  </r>
  <r>
    <x v="4"/>
    <d v="2017-05-04T00:00:00"/>
    <n v="0"/>
    <n v="0"/>
    <n v="0"/>
    <n v="0"/>
    <n v="0"/>
    <n v="0"/>
    <n v="0"/>
    <n v="0"/>
    <n v="0"/>
    <n v="0"/>
    <n v="0"/>
    <n v="1440"/>
    <n v="2063"/>
  </r>
  <r>
    <x v="4"/>
    <d v="2017-05-05T00:00:00"/>
    <n v="0"/>
    <n v="0"/>
    <n v="0"/>
    <n v="0"/>
    <n v="0"/>
    <n v="0"/>
    <n v="0"/>
    <n v="0"/>
    <n v="0"/>
    <n v="0"/>
    <n v="0"/>
    <n v="1440"/>
    <n v="2063"/>
  </r>
  <r>
    <x v="4"/>
    <d v="2017-05-06T00:00:00"/>
    <n v="0"/>
    <n v="0"/>
    <n v="0"/>
    <n v="0"/>
    <n v="0"/>
    <n v="0"/>
    <n v="0"/>
    <n v="0"/>
    <n v="0"/>
    <n v="0"/>
    <n v="0"/>
    <n v="966"/>
    <n v="1383"/>
  </r>
  <r>
    <x v="5"/>
    <d v="2017-05-07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d v="2017-05-08T00:00:00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d v="2017-05-09T00:00:00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d v="2017-05-10T00:00:00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d v="2017-05-11T00:00:00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d v="2017-05-12T00:00:00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d v="2017-05-13T00:00:00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d v="2017-05-14T00:00:00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d v="2017-05-15T00:00:00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d v="2017-05-16T00:00:00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d v="2017-05-17T00:00:0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d v="2017-05-18T00:00:00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d v="2017-05-19T00:00:00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d v="2017-05-20T00:00:00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d v="2017-05-21T00:00:00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d v="2017-05-22T00:00:00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d v="2017-05-23T00:00:00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d v="2017-05-24T00:00:00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d v="2017-05-25T00:00:00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7-05-26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7-05-27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7-05-28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7-05-29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7-05-30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7-05-31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7-06-01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7-06-02T00:00:0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7-06-03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7-06-04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7-06-05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7-06-06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7-06-07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d v="2017-06-08T00:00:00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d v="2017-06-09T00:00:00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d v="2017-06-10T00:00:00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d v="2017-06-11T00:00:00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d v="2017-06-12T00:00:00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d v="2017-06-13T00:00:00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d v="2017-06-14T00:00:00"/>
    <n v="2424"/>
    <n v="1.5"/>
    <n v="1.5"/>
    <n v="0"/>
    <n v="0"/>
    <n v="0"/>
    <n v="1.5"/>
    <n v="0"/>
    <n v="0"/>
    <n v="0"/>
    <n v="141"/>
    <n v="785"/>
    <n v="1356"/>
  </r>
  <r>
    <x v="6"/>
    <d v="2017-06-15T00:00:00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d v="2017-06-16T00:00:00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d v="2017-06-17T00:00:0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d v="2017-06-18T00:00:00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d v="2017-06-19T00:00:00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d v="2017-06-20T00:00:00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d v="2017-06-21T00:00:00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d v="2017-06-22T00:00:00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d v="2017-06-23T00:00:00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d v="2017-06-24T00:00:00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d v="2017-06-25T00:00:00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7-06-26T00:00:00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7-06-27T00:00:0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7-06-28T00:00:00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7-06-29T00:00:00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7-06-30T00:00:00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d v="2017-07-01T00:00:00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7-07-02T00:00:00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7-07-03T00:00:0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7-07-04T00:00:00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7-07-05T00:00:00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7-07-06T00:00:0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7-07-07T00:00:0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7-07-08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d v="2017-07-09T00:00:00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d v="2017-07-10T00:00:00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d v="2017-07-11T00:00:00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d v="2017-07-12T00:00:00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d v="2017-07-13T00:00:00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d v="2017-07-14T00:00:00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d v="2017-07-15T00:00:00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d v="2017-07-16T00:00:00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d v="2017-07-17T00:00:00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d v="2017-07-18T00:00:0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d v="2017-07-19T00:00:00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d v="2017-07-20T00:00:00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d v="2017-07-21T00:00:00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d v="2017-07-22T00:00:00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d v="2017-07-23T00:00:00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d v="2017-07-24T00:00:00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d v="2017-07-25T00:00:00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d v="2017-07-26T00:00:00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7-07-27T00:00:00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7-07-28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7-07-29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7-07-30T00:00:00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7-07-31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7-08-01T00:00:00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d v="2017-08-02T00:00:00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7-08-03T00:00:0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7-08-04T00:00:00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7-08-05T00:00:00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7-08-06T00:00:0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7-08-07T00:00:0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d v="2017-08-08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d v="2017-08-09T00:00:00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d v="2017-08-10T00:00:00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d v="2017-08-11T00:00:00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d v="2017-08-12T00:00:00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d v="2017-08-13T00:00:00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d v="2017-08-14T00:00:00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d v="2017-08-15T00:00:00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d v="2017-08-16T00:00:00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d v="2017-08-17T00:00:00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d v="2017-08-18T00:00:0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d v="2017-08-19T00:00:00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d v="2017-08-20T00:00:00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d v="2017-08-21T00:00:00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d v="2017-08-22T00:00:00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d v="2017-08-23T00:00:00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d v="2017-08-24T00:00:00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d v="2017-08-25T00:00:00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7-08-26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d v="2017-08-27T00:00:00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d v="2017-08-28T00:00:00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d v="2017-08-29T00:00:00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d v="2017-08-30T00:00:00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d v="2017-08-31T00:00:00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d v="2017-09-01T00:00:00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d v="2017-09-02T00:00:00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d v="2017-09-03T00:00:00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d v="2017-09-04T00:00:00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d v="2017-09-05T00:00:0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d v="2017-09-06T00:00:00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d v="2017-09-07T00:00:00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d v="2017-09-08T00:00:00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d v="2017-09-09T00:00:00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d v="2017-09-10T00:00:00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d v="2017-09-11T00:00:00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d v="2017-09-12T00:00:00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d v="2017-09-13T00:00:00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7-09-14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7-09-15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7-09-16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7-09-17T00:00:00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7-09-18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7-09-19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7-09-20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7-09-21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7-09-22T00:00:00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7-09-23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7-09-24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7-09-25T00:00:0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7-09-26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d v="2017-09-27T00:00:00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d v="2017-09-28T00:00:00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d v="2017-09-29T00:00:00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d v="2017-09-30T00:00:00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d v="2017-10-01T00:00:00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d v="2017-10-02T00:00:00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d v="2017-10-03T00:00:00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d v="2017-10-04T00:00:00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d v="2017-10-05T00:00:00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d v="2017-10-06T00:00:0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d v="2017-10-07T00:00:00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d v="2017-10-08T00:00:00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d v="2017-10-09T00:00:00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d v="2017-10-10T00:00:00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d v="2017-10-11T00:00:00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d v="2017-10-12T00:00:00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d v="2017-10-13T00:00:00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d v="2017-10-14T00:00:00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7-10-15T00:00:00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7-10-16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d v="2017-10-17T00:00:00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d v="2017-10-18T00:00:00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d v="2017-10-19T00:00:00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d v="2017-10-20T00:00:00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d v="2017-10-21T00:00:00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d v="2017-10-22T00:00:00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d v="2017-10-23T00:00:00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d v="2017-10-24T00:00:00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d v="2017-10-25T00:00:00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d v="2017-10-26T00:00:0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d v="2017-10-27T00:00:00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d v="2017-10-28T00:00:00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d v="2017-10-29T00:00:00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d v="2017-10-30T00:00:00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d v="2017-10-31T00:00:00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d v="2017-11-01T00:00:00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d v="2017-11-02T00:00:00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d v="2017-11-03T00:00:00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7-11-04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7-11-05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7-11-06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7-11-07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7-11-08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7-11-09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7-11-10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7-11-11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7-11-12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7-11-13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7-11-14T00:00:00"/>
    <n v="746"/>
    <n v="0.5"/>
    <n v="0.5"/>
    <n v="0"/>
    <n v="0.37000000476837203"/>
    <n v="0"/>
    <n v="0.129999995231628"/>
    <n v="0"/>
    <n v="4"/>
    <n v="0"/>
    <n v="9"/>
    <n v="13"/>
    <n v="52"/>
  </r>
  <r>
    <x v="12"/>
    <d v="2017-11-15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d v="2017-11-16T00:00:00"/>
    <n v="0"/>
    <n v="0"/>
    <n v="0"/>
    <n v="0"/>
    <n v="0"/>
    <n v="0"/>
    <n v="0"/>
    <n v="0"/>
    <n v="0"/>
    <n v="0"/>
    <n v="0"/>
    <n v="1440"/>
    <n v="1981"/>
  </r>
  <r>
    <x v="12"/>
    <d v="2017-11-17T00:00:00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d v="2017-11-18T00:00:00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d v="2017-11-19T00:00:00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d v="2017-11-20T00:00:00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d v="2017-11-21T00:00:00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d v="2017-11-22T00:00:00"/>
    <n v="0"/>
    <n v="0"/>
    <n v="0"/>
    <n v="0"/>
    <n v="0"/>
    <n v="0"/>
    <n v="0"/>
    <n v="0"/>
    <n v="0"/>
    <n v="0"/>
    <n v="0"/>
    <n v="1440"/>
    <n v="1980"/>
  </r>
  <r>
    <x v="12"/>
    <d v="2017-11-23T00:00:00"/>
    <n v="0"/>
    <n v="0"/>
    <n v="0"/>
    <n v="0"/>
    <n v="0"/>
    <n v="0"/>
    <n v="0"/>
    <n v="0"/>
    <n v="0"/>
    <n v="0"/>
    <n v="0"/>
    <n v="1440"/>
    <n v="1980"/>
  </r>
  <r>
    <x v="12"/>
    <d v="2017-11-24T00:00:00"/>
    <n v="0"/>
    <n v="0"/>
    <n v="0"/>
    <n v="0"/>
    <n v="0"/>
    <n v="0"/>
    <n v="0"/>
    <n v="0"/>
    <n v="0"/>
    <n v="0"/>
    <n v="0"/>
    <n v="1440"/>
    <n v="1980"/>
  </r>
  <r>
    <x v="12"/>
    <d v="2017-11-25T00:00:00"/>
    <n v="0"/>
    <n v="0"/>
    <n v="0"/>
    <n v="0"/>
    <n v="0"/>
    <n v="0"/>
    <n v="0"/>
    <n v="0"/>
    <n v="0"/>
    <n v="0"/>
    <n v="0"/>
    <n v="1440"/>
    <n v="1980"/>
  </r>
  <r>
    <x v="12"/>
    <d v="2017-11-26T00:00:00"/>
    <n v="0"/>
    <n v="0"/>
    <n v="0"/>
    <n v="0"/>
    <n v="0"/>
    <n v="0"/>
    <n v="0"/>
    <n v="0"/>
    <n v="0"/>
    <n v="0"/>
    <n v="0"/>
    <n v="1440"/>
    <n v="1980"/>
  </r>
  <r>
    <x v="12"/>
    <d v="2017-11-27T00:00:00"/>
    <n v="0"/>
    <n v="0"/>
    <n v="0"/>
    <n v="0"/>
    <n v="0"/>
    <n v="0"/>
    <n v="0"/>
    <n v="0"/>
    <n v="0"/>
    <n v="0"/>
    <n v="0"/>
    <n v="1440"/>
    <n v="1980"/>
  </r>
  <r>
    <x v="12"/>
    <d v="2017-11-28T00:00:00"/>
    <n v="0"/>
    <n v="0"/>
    <n v="0"/>
    <n v="0"/>
    <n v="0"/>
    <n v="0"/>
    <n v="0"/>
    <n v="0"/>
    <n v="0"/>
    <n v="0"/>
    <n v="0"/>
    <n v="1440"/>
    <n v="1980"/>
  </r>
  <r>
    <x v="12"/>
    <d v="2017-11-29T00:00:00"/>
    <n v="0"/>
    <n v="0"/>
    <n v="0"/>
    <n v="0"/>
    <n v="0"/>
    <n v="0"/>
    <n v="0"/>
    <n v="0"/>
    <n v="0"/>
    <n v="0"/>
    <n v="0"/>
    <n v="1440"/>
    <n v="1980"/>
  </r>
  <r>
    <x v="12"/>
    <d v="2017-11-30T00:00:00"/>
    <n v="0"/>
    <n v="0"/>
    <n v="0"/>
    <n v="0"/>
    <n v="0"/>
    <n v="0"/>
    <n v="0"/>
    <n v="0"/>
    <n v="0"/>
    <n v="0"/>
    <n v="0"/>
    <n v="1440"/>
    <n v="1980"/>
  </r>
  <r>
    <x v="12"/>
    <d v="2017-12-01T00:00:00"/>
    <n v="0"/>
    <n v="0"/>
    <n v="0"/>
    <n v="0"/>
    <n v="0"/>
    <n v="0"/>
    <n v="0"/>
    <n v="0"/>
    <n v="0"/>
    <n v="0"/>
    <n v="0"/>
    <n v="1440"/>
    <n v="1980"/>
  </r>
  <r>
    <x v="12"/>
    <d v="2017-12-02T00:00:00"/>
    <n v="0"/>
    <n v="0"/>
    <n v="0"/>
    <n v="0"/>
    <n v="0"/>
    <n v="0"/>
    <n v="0"/>
    <n v="0"/>
    <n v="0"/>
    <n v="0"/>
    <n v="0"/>
    <n v="1440"/>
    <n v="1980"/>
  </r>
  <r>
    <x v="12"/>
    <d v="2017-12-03T00:00:00"/>
    <n v="0"/>
    <n v="0"/>
    <n v="0"/>
    <n v="0"/>
    <n v="0"/>
    <n v="0"/>
    <n v="0"/>
    <n v="0"/>
    <n v="0"/>
    <n v="0"/>
    <n v="0"/>
    <n v="1440"/>
    <n v="1980"/>
  </r>
  <r>
    <x v="12"/>
    <d v="2017-12-04T00:00:00"/>
    <n v="0"/>
    <n v="0"/>
    <n v="0"/>
    <n v="0"/>
    <n v="0"/>
    <n v="0"/>
    <n v="0"/>
    <n v="0"/>
    <n v="0"/>
    <n v="0"/>
    <n v="0"/>
    <n v="1440"/>
    <n v="1980"/>
  </r>
  <r>
    <x v="12"/>
    <d v="2017-12-05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7-12-06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7-12-07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7-12-08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7-12-09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7-12-10T00:00:00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7-12-11T00:00:0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7-12-12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7-12-13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7-12-14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7-12-15T00:00:0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7-12-16T00:00:0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d v="2017-12-17T00:00:00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d v="2017-12-18T00:00:00"/>
    <n v="0"/>
    <n v="0"/>
    <n v="0"/>
    <n v="0"/>
    <n v="0"/>
    <n v="0"/>
    <n v="0"/>
    <n v="0"/>
    <n v="0"/>
    <n v="0"/>
    <n v="0"/>
    <n v="1440"/>
    <n v="1776"/>
  </r>
  <r>
    <x v="13"/>
    <d v="2017-12-19T00:00:00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7-12-20T00:00:00"/>
    <n v="7753"/>
    <n v="5.1999998092651403"/>
    <n v="5.1999998092651403"/>
    <n v="0"/>
    <n v="0"/>
    <n v="0"/>
    <n v="0"/>
    <n v="0"/>
    <n v="0"/>
    <n v="0"/>
    <n v="0"/>
    <n v="1440"/>
    <n v="2115"/>
  </r>
  <r>
    <x v="14"/>
    <d v="2017-12-21T00:00:00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d v="2017-12-22T00:00:00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d v="2017-12-23T00:00:00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d v="2017-12-24T00:00:00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d v="2017-12-25T00:00:00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d v="2017-12-26T00:00:00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d v="2017-12-27T00:00:00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d v="2017-12-28T00:00:00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d v="2017-12-29T00:00:00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d v="2017-12-30T00:00:0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d v="2017-12-31T00:00:00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d v="2018-01-01T00:00:00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d v="2018-01-02T00:00:00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d v="2018-01-03T00:00:00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d v="2018-01-04T00:00:00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d v="2018-01-05T00:00:00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d v="2018-01-06T00:00:00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d v="2018-01-07T00:00:00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8-01-08T00:00:00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8-01-09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8-01-10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8-01-11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8-01-12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8-01-13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8-01-14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8-01-15T00:00:00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d v="2018-01-16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8-01-17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8-01-18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8-01-19T00:00:0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8-01-20T00:00:00"/>
    <n v="10122"/>
    <n v="7.7800002098083496"/>
    <n v="7.7800002098083496"/>
    <n v="0"/>
    <n v="0"/>
    <n v="0"/>
    <n v="0"/>
    <n v="0"/>
    <n v="0"/>
    <n v="0"/>
    <n v="0"/>
    <n v="1440"/>
    <n v="2955"/>
  </r>
  <r>
    <x v="15"/>
    <d v="2018-01-21T00:00:00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d v="2018-01-22T00:00:00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d v="2018-01-23T00:00:00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d v="2018-01-24T00:00:00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d v="2018-01-25T00:00:00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d v="2018-01-26T00:00:00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d v="2018-01-27T00:00:00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d v="2018-01-28T00:00:00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d v="2018-01-29T00:00:00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d v="2018-01-30T00:00:0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d v="2018-01-31T00:00:00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d v="2018-02-01T00:00:00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d v="2018-02-02T00:00:00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d v="2018-02-03T00:00:00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d v="2018-02-04T00:00:00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d v="2018-02-05T00:00:00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d v="2018-02-06T00:00:00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d v="2018-02-07T00:00:00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8-02-08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8-02-09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8-02-10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8-02-11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8-02-12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8-02-13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8-02-14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8-02-15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8-02-16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8-02-17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8-02-18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8-02-19T00:00:0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8-02-20T00:00:0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d v="2018-02-21T00:00:00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d v="2018-02-22T00:00:00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d v="2018-02-23T00:00:00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d v="2018-02-24T00:00:00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d v="2018-02-25T00:00:00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d v="2018-02-26T00:00:00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d v="2018-02-27T00:00:00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d v="2018-02-28T00:00:00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d v="2018-03-01T00:00:00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d v="2018-03-02T00:00:0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d v="2018-03-03T00:00:00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d v="2018-03-04T00:00:00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d v="2018-03-05T00:00:00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d v="2018-03-06T00:00:00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d v="2018-03-07T00:00:00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d v="2018-03-08T00:00:00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d v="2018-03-09T00:00:00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d v="2018-03-10T00:00:00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8-03-11T00:00:00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8-03-12T00:00:0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8-03-13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8-03-14T00:00:00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d v="2018-03-1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8-03-16T00:00:00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8-03-17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8-03-18T00:00:0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8-03-19T00:00:00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d v="2018-03-20T00:00:00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8-03-21T00:00:0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8-03-22T00:00:0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8-03-23T00:00:0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d v="2018-03-24T00:00:00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d v="2018-03-25T00:00:00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d v="2018-03-26T00:00:00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d v="2018-03-27T00:00:00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d v="2018-03-28T00:00:00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d v="2018-03-29T00:00:00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d v="2018-03-30T00:00:00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d v="2018-03-31T00:00:00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d v="2018-04-01T00:00:00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d v="2018-04-02T00:00:0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d v="2018-04-03T00:00:00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d v="2018-04-04T00:00:00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d v="2018-04-05T00:00:00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d v="2018-04-06T00:00:00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d v="2018-04-07T00:00:00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d v="2018-04-08T00:00:00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d v="2018-04-09T00:00:00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d v="2018-04-10T00:00:00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8-04-11T00:00:00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8-04-12T00:00:0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8-04-13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8-04-14T00:00:00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d v="2018-04-1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8-04-16T00:00:00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8-04-17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8-04-18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8-04-19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8-04-20T00:00:00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8-04-21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8-04-22T00:00:0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8-04-23T00:00:0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d v="2018-04-24T00:00:00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d v="2018-04-25T00:00:00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d v="2018-04-26T00:00:00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d v="2018-04-27T00:00:00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d v="2018-04-28T00:00:00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d v="2018-04-29T00:00:00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d v="2018-04-30T00:00:00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d v="2018-05-01T00:00:00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d v="2018-05-02T00:00:00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d v="2018-05-03T00:00:0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d v="2018-05-04T00:00:00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d v="2018-05-05T00:00:00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d v="2018-05-06T00:00:00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d v="2018-05-07T00:00:00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d v="2018-05-08T00:00:00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d v="2018-05-09T00:00:00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d v="2018-05-10T00:00:00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d v="2018-05-11T00:00:00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8-05-12T00:00:00"/>
    <n v="0"/>
    <n v="0"/>
    <n v="0"/>
    <n v="0"/>
    <n v="0"/>
    <n v="0"/>
    <n v="0"/>
    <n v="0"/>
    <n v="0"/>
    <n v="0"/>
    <n v="0"/>
    <n v="1440"/>
    <n v="2017"/>
  </r>
  <r>
    <x v="18"/>
    <d v="2018-05-13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8-05-14T00:00:00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8-05-15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8-05-16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8-05-17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8-05-18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8-05-19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8-05-20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8-05-21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8-05-22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8-05-23T00:00:0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8-05-24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d v="2018-05-25T00:00:00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d v="2018-05-26T00:00:00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d v="2018-05-27T00:00:00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d v="2018-05-28T00:00:00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d v="2018-05-29T00:00:00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d v="2018-05-30T00:00:00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d v="2018-05-31T00:00:00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d v="2018-06-01T00:00:00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d v="2018-06-02T00:00:00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d v="2018-06-03T00:00:0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d v="2018-06-04T00:00:00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d v="2018-06-05T00:00:00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d v="2018-06-06T00:00:00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d v="2018-06-07T00:00:00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d v="2018-06-08T00:00:00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d v="2018-06-09T00:00:00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d v="2018-06-10T00:00:00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d v="2018-06-11T00:00:00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8-06-12T00:00:00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8-06-13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8-06-14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8-06-15T00:00:00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8-06-16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8-06-17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8-06-18T00:00:00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8-06-19T00:00:0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8-06-20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8-06-21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8-06-22T00:00:0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8-06-23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8-06-24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d v="2018-06-25T00:00:00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d v="2018-06-26T00:00:00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d v="2018-06-27T00:00:00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d v="2018-06-28T00:00:00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d v="2018-06-29T00:00:00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d v="2018-06-30T00:00:00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d v="2018-07-01T00:00:00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d v="2018-07-02T00:00:00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d v="2018-07-03T00:00:00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d v="2018-07-04T00:00:0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d v="2018-07-05T00:00:00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d v="2018-07-06T00:00:00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d v="2018-07-07T00:00:00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d v="2018-07-08T00:00:00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d v="2018-07-09T00:00:00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d v="2018-07-10T00:00:00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d v="2018-07-11T00:00:00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d v="2018-07-12T00:00:00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8-07-13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8-07-14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8-07-15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8-07-16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8-07-17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8-07-18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8-07-19T00:00:00"/>
    <n v="0"/>
    <n v="0"/>
    <n v="0"/>
    <n v="0"/>
    <n v="0"/>
    <n v="0"/>
    <n v="0"/>
    <n v="0"/>
    <n v="0"/>
    <n v="0"/>
    <n v="0"/>
    <n v="1440"/>
    <n v="1819"/>
  </r>
  <r>
    <x v="20"/>
    <d v="2018-07-20T00:00:00"/>
    <n v="0"/>
    <n v="0"/>
    <n v="0"/>
    <n v="0"/>
    <n v="0"/>
    <n v="0"/>
    <n v="0"/>
    <n v="0"/>
    <n v="0"/>
    <n v="0"/>
    <n v="0"/>
    <n v="1440"/>
    <n v="1819"/>
  </r>
  <r>
    <x v="20"/>
    <d v="2018-07-21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8-07-22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8-07-23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8-07-24T00:00:00"/>
    <n v="0"/>
    <n v="0"/>
    <n v="0"/>
    <n v="0"/>
    <n v="0"/>
    <n v="0"/>
    <n v="0"/>
    <n v="0"/>
    <n v="0"/>
    <n v="0"/>
    <n v="0"/>
    <n v="1440"/>
    <n v="1496"/>
  </r>
  <r>
    <x v="21"/>
    <d v="2018-07-25T00:00:00"/>
    <n v="0"/>
    <n v="0"/>
    <n v="0"/>
    <n v="0"/>
    <n v="0"/>
    <n v="0"/>
    <n v="0"/>
    <n v="0"/>
    <n v="0"/>
    <n v="0"/>
    <n v="0"/>
    <n v="1440"/>
    <n v="1496"/>
  </r>
  <r>
    <x v="21"/>
    <d v="2018-07-26T00:00:00"/>
    <n v="0"/>
    <n v="0"/>
    <n v="0"/>
    <n v="0"/>
    <n v="0"/>
    <n v="0"/>
    <n v="0"/>
    <n v="0"/>
    <n v="0"/>
    <n v="0"/>
    <n v="0"/>
    <n v="1440"/>
    <n v="1496"/>
  </r>
  <r>
    <x v="21"/>
    <d v="2018-07-27T00:00:00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d v="2018-07-28T00:00:00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d v="2018-07-29T00:00:00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d v="2018-07-30T00:00:00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d v="2018-07-31T00:00:00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d v="2018-08-01T00:00:00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d v="2018-08-02T00:00:00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d v="2018-08-03T00:00:0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d v="2018-08-04T00:00:00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d v="2018-08-05T00:00:00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d v="2018-08-06T00:00:00"/>
    <n v="0"/>
    <n v="0"/>
    <n v="0"/>
    <n v="0"/>
    <n v="0"/>
    <n v="0"/>
    <n v="0"/>
    <n v="0"/>
    <n v="0"/>
    <n v="0"/>
    <n v="0"/>
    <n v="1440"/>
    <n v="1497"/>
  </r>
  <r>
    <x v="21"/>
    <d v="2018-08-07T00:00:00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d v="2018-08-08T00:00:00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d v="2018-08-09T00:00:00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d v="2018-08-10T00:00:00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d v="2018-08-11T00:00:00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8-08-12T00:00:00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8-08-13T00:00:0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8-08-14T00:00:00"/>
    <n v="0"/>
    <n v="0"/>
    <n v="0"/>
    <n v="0"/>
    <n v="0"/>
    <n v="0"/>
    <n v="0"/>
    <n v="0"/>
    <n v="0"/>
    <n v="0"/>
    <n v="0"/>
    <n v="1440"/>
    <n v="1496"/>
  </r>
  <r>
    <x v="21"/>
    <d v="2018-08-15T00:00:00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8-08-16T00:00:00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8-08-17T00:00:00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8-08-18T00:00:00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d v="2018-08-19T00:00:0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8-08-20T00:00:00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8-08-21T00:00:0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d v="2018-08-22T00:00:00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d v="2018-08-23T00:00:00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d v="2018-08-24T00:00:00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d v="2018-08-25T00:00:00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d v="2018-08-26T00:00:00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d v="2018-08-27T00:00:00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d v="2018-08-28T00:00:00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d v="2018-08-29T00:00:00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d v="2018-08-30T00:00:00"/>
    <n v="0"/>
    <n v="0"/>
    <n v="0"/>
    <n v="0"/>
    <n v="0"/>
    <n v="0"/>
    <n v="0"/>
    <n v="0"/>
    <n v="0"/>
    <n v="0"/>
    <n v="0"/>
    <n v="1440"/>
    <n v="2060"/>
  </r>
  <r>
    <x v="22"/>
    <d v="2018-08-31T00:00:0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d v="2018-09-01T00:00:00"/>
    <n v="0"/>
    <n v="0"/>
    <n v="0"/>
    <n v="0"/>
    <n v="0"/>
    <n v="0"/>
    <n v="0"/>
    <n v="0"/>
    <n v="33"/>
    <n v="0"/>
    <n v="0"/>
    <n v="1407"/>
    <n v="2664"/>
  </r>
  <r>
    <x v="22"/>
    <d v="2018-09-02T00:00:00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d v="2018-09-03T00:00:00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d v="2018-09-04T00:00:00"/>
    <n v="0"/>
    <n v="0"/>
    <n v="0"/>
    <n v="0"/>
    <n v="0"/>
    <n v="0"/>
    <n v="0"/>
    <n v="0"/>
    <n v="0"/>
    <n v="0"/>
    <n v="0"/>
    <n v="1440"/>
    <n v="2060"/>
  </r>
  <r>
    <x v="22"/>
    <d v="2018-09-05T00:00:00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d v="2018-09-06T00:00:00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d v="2018-09-07T00:00:00"/>
    <n v="0"/>
    <n v="0"/>
    <n v="0"/>
    <n v="0"/>
    <n v="0"/>
    <n v="0"/>
    <n v="0"/>
    <n v="0"/>
    <n v="0"/>
    <n v="0"/>
    <n v="0"/>
    <n v="1440"/>
    <n v="2060"/>
  </r>
  <r>
    <x v="22"/>
    <d v="2018-09-08T00:00:00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8-09-09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8-09-10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8-09-11T00:00:00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8-09-12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8-09-13T00:00:00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d v="2018-09-14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8-09-15T00:00:00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8-09-16T00:00:0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8-09-17T00:00:00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d v="2018-09-18T00:00:00"/>
    <n v="0"/>
    <n v="0"/>
    <n v="0"/>
    <n v="0"/>
    <n v="0"/>
    <n v="0"/>
    <n v="0"/>
    <n v="0"/>
    <n v="0"/>
    <n v="0"/>
    <n v="0"/>
    <n v="1440"/>
    <n v="0"/>
  </r>
  <r>
    <x v="23"/>
    <d v="2018-09-19T00:00:00"/>
    <n v="0"/>
    <n v="0"/>
    <n v="0"/>
    <n v="0"/>
    <n v="0"/>
    <n v="0"/>
    <n v="0"/>
    <n v="0"/>
    <n v="0"/>
    <n v="0"/>
    <n v="0"/>
    <n v="1440"/>
    <n v="1841"/>
  </r>
  <r>
    <x v="23"/>
    <d v="2018-09-20T00:00:00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d v="2018-09-21T00:00:00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d v="2018-09-22T00:00:00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d v="2018-09-23T00:00:00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d v="2018-09-24T00:00:00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d v="2018-09-25T00:00:00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d v="2018-09-26T00:00:00"/>
    <n v="0"/>
    <n v="0"/>
    <n v="0"/>
    <n v="0"/>
    <n v="0"/>
    <n v="0"/>
    <n v="0"/>
    <n v="0"/>
    <n v="0"/>
    <n v="0"/>
    <n v="0"/>
    <n v="1440"/>
    <n v="1841"/>
  </r>
  <r>
    <x v="23"/>
    <d v="2018-09-27T00:00:00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d v="2018-09-28T00:00:00"/>
    <n v="0"/>
    <n v="0"/>
    <n v="0"/>
    <n v="0"/>
    <n v="0"/>
    <n v="0"/>
    <n v="0"/>
    <n v="0"/>
    <n v="0"/>
    <n v="0"/>
    <n v="0"/>
    <n v="1440"/>
    <n v="1841"/>
  </r>
  <r>
    <x v="23"/>
    <d v="2018-09-29T00:00:0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d v="2018-09-30T00:00:00"/>
    <n v="0"/>
    <n v="0"/>
    <n v="0"/>
    <n v="0"/>
    <n v="0"/>
    <n v="0"/>
    <n v="0"/>
    <n v="0"/>
    <n v="0"/>
    <n v="0"/>
    <n v="0"/>
    <n v="1440"/>
    <n v="1841"/>
  </r>
  <r>
    <x v="23"/>
    <d v="2018-10-01T00:00:00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d v="2018-10-02T00:00:00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d v="2018-10-03T00:00:00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d v="2018-10-04T00:00:00"/>
    <n v="0"/>
    <n v="0"/>
    <n v="0"/>
    <n v="0"/>
    <n v="0"/>
    <n v="0"/>
    <n v="0"/>
    <n v="0"/>
    <n v="0"/>
    <n v="0"/>
    <n v="0"/>
    <n v="1440"/>
    <n v="1841"/>
  </r>
  <r>
    <x v="23"/>
    <d v="2018-10-05T00:00:00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d v="2018-10-06T00:00:00"/>
    <n v="0"/>
    <n v="0"/>
    <n v="0"/>
    <n v="0"/>
    <n v="0"/>
    <n v="0"/>
    <n v="0"/>
    <n v="0"/>
    <n v="0"/>
    <n v="0"/>
    <n v="0"/>
    <n v="1440"/>
    <n v="1841"/>
  </r>
  <r>
    <x v="23"/>
    <d v="2018-10-07T00:00:00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8-10-08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8-10-09T00:00:00"/>
    <n v="0"/>
    <n v="0"/>
    <n v="0"/>
    <n v="0"/>
    <n v="0"/>
    <n v="0"/>
    <n v="0"/>
    <n v="0"/>
    <n v="0"/>
    <n v="0"/>
    <n v="0"/>
    <n v="1440"/>
    <n v="1841"/>
  </r>
  <r>
    <x v="23"/>
    <d v="2018-10-10T00:00:00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8-10-11T00:00:00"/>
    <n v="0"/>
    <n v="0"/>
    <n v="0"/>
    <n v="0"/>
    <n v="0"/>
    <n v="0"/>
    <n v="0"/>
    <n v="0"/>
    <n v="0"/>
    <n v="0"/>
    <n v="0"/>
    <n v="1440"/>
    <n v="1841"/>
  </r>
  <r>
    <x v="23"/>
    <d v="2018-10-12T00:00:00"/>
    <n v="0"/>
    <n v="0"/>
    <n v="0"/>
    <n v="0"/>
    <n v="0"/>
    <n v="0"/>
    <n v="0"/>
    <n v="0"/>
    <n v="0"/>
    <n v="0"/>
    <n v="0"/>
    <n v="1440"/>
    <n v="1841"/>
  </r>
  <r>
    <x v="23"/>
    <d v="2018-10-13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8-10-14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8-10-15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d v="2018-10-16T00:00:00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d v="2018-10-17T00:00:00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d v="2018-10-18T00:00:00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d v="2018-10-19T00:00:00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d v="2018-10-20T00:00:00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d v="2018-10-21T00:00:00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d v="2018-10-22T00:00:00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d v="2018-10-23T00:00:00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d v="2018-10-24T00:00:00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d v="2018-10-25T00:00:0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d v="2018-10-26T00:00:00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d v="2018-10-27T00:00:00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d v="2018-10-28T00:00:00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d v="2018-10-29T00:00:00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d v="2018-10-30T00:00:00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d v="2018-10-31T00:00:00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d v="2018-11-01T00:00:00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d v="2018-11-02T00:00:00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8-11-03T00:00:00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8-11-04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8-11-05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8-11-06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8-11-07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8-11-08T00:00:00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8-11-09T00:00:00"/>
    <n v="6815"/>
    <n v="4.5"/>
    <n v="4.5"/>
    <n v="0"/>
    <n v="0"/>
    <n v="0"/>
    <n v="4.5"/>
    <n v="0"/>
    <n v="0"/>
    <n v="0"/>
    <n v="328"/>
    <n v="745"/>
    <n v="1947"/>
  </r>
  <r>
    <x v="24"/>
    <d v="2018-11-10T00:00:0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8-11-11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8-11-12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8-11-13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8-11-14T00:00:0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8-11-15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d v="2018-11-16T00:00:00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d v="2018-11-17T00:00:00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d v="2018-11-18T00:00:00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d v="2018-11-19T00:00:00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d v="2018-11-20T00:00:00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d v="2018-11-21T00:00:00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d v="2018-11-22T00:00:00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d v="2018-11-23T00:00:00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d v="2018-11-24T00:00:00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d v="2018-11-25T00:00:0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d v="2018-11-26T00:00:00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d v="2018-11-27T00:00:00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d v="2018-11-28T00:00:00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d v="2018-11-29T00:00:00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d v="2018-11-30T00:00:00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d v="2018-12-01T00:00:00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d v="2018-12-02T00:00:00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d v="2018-12-03T00:00:00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8-12-04T00:00:00"/>
    <n v="5600"/>
    <n v="3.75"/>
    <n v="3.75"/>
    <n v="0"/>
    <n v="0"/>
    <n v="0"/>
    <n v="3.75"/>
    <n v="0"/>
    <n v="0"/>
    <n v="0"/>
    <n v="237"/>
    <n v="1142"/>
    <n v="2225"/>
  </r>
  <r>
    <x v="25"/>
    <d v="2018-12-05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8-12-06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8-12-07T00:00:00"/>
    <n v="0"/>
    <n v="0"/>
    <n v="0"/>
    <n v="0"/>
    <n v="0"/>
    <n v="0"/>
    <n v="0"/>
    <n v="0"/>
    <n v="0"/>
    <n v="0"/>
    <n v="0"/>
    <n v="1440"/>
    <n v="1557"/>
  </r>
  <r>
    <x v="25"/>
    <d v="2018-12-08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8-12-09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8-12-10T00:00:00"/>
    <n v="0"/>
    <n v="0"/>
    <n v="0"/>
    <n v="0"/>
    <n v="0"/>
    <n v="0"/>
    <n v="0"/>
    <n v="0"/>
    <n v="0"/>
    <n v="0"/>
    <n v="0"/>
    <n v="111"/>
    <n v="120"/>
  </r>
  <r>
    <x v="26"/>
    <d v="2018-12-11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d v="2018-12-12T00:00:00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d v="2018-12-13T00:00:00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d v="2018-12-14T00:00:00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d v="2018-12-15T00:00:00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d v="2018-12-16T00:00:00"/>
    <n v="0"/>
    <n v="0"/>
    <n v="0"/>
    <n v="0"/>
    <n v="0"/>
    <n v="0"/>
    <n v="0"/>
    <n v="0"/>
    <n v="0"/>
    <n v="0"/>
    <n v="0"/>
    <n v="1440"/>
    <n v="1629"/>
  </r>
  <r>
    <x v="26"/>
    <d v="2018-12-17T00:00:00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d v="2018-12-18T00:00:00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d v="2018-12-19T00:00:00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d v="2018-12-20T00:00:00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d v="2018-12-21T00:00:0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d v="2018-12-22T00:00:00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d v="2018-12-23T00:00:00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d v="2018-12-24T00:00:00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d v="2018-12-25T00:00:00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d v="2018-12-26T00:00:00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d v="2018-12-27T00:00:00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d v="2018-12-28T00:00:00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d v="2018-12-29T00:00:00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8-12-30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8-12-31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9-01-01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9-01-02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9-01-03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9-01-04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9-01-05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9-01-06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9-01-07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9-01-08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9-01-09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9-01-10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9-01-11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d v="2019-01-12T00:00:00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d v="2019-01-13T00:00:00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d v="2019-01-14T00:00:00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d v="2019-01-15T00:00:00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d v="2019-01-16T00:00:00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d v="2019-01-17T00:00:00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d v="2019-01-18T00:00:00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d v="2019-01-19T00:00:00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d v="2019-01-20T00:00:00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d v="2019-01-21T00:00:0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d v="2019-01-22T00:00:00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d v="2019-01-23T00:00:00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d v="2019-01-24T00:00:00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d v="2019-01-25T00:00:00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d v="2019-01-26T00:00:00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d v="2019-01-27T00:00:00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d v="2019-01-28T00:00:00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d v="2019-01-29T00:00:00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9-01-30T00:00:00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9-01-31T00:00:0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9-02-01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9-02-02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9-02-03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9-02-04T00:00:00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9-02-05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9-02-06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9-02-07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9-02-08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9-02-09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9-02-10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9-02-11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d v="2019-02-12T00:00:00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d v="2019-02-13T00:00:00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d v="2019-02-14T00:00:00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d v="2019-02-15T00:00:00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d v="2019-02-16T00:00:00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d v="2019-02-17T00:00:00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d v="2019-02-18T00:00:00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d v="2019-02-19T00:00:00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d v="2019-02-20T00:00:00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d v="2019-02-21T00:00:0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d v="2019-02-22T00:00:00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d v="2019-02-23T00:00:00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d v="2019-02-24T00:00:00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d v="2019-02-25T00:00:00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d v="2019-02-26T00:00:00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d v="2019-02-27T00:00:00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d v="2019-02-28T00:00:00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d v="2019-03-01T00:00:00"/>
    <n v="0"/>
    <n v="0"/>
    <n v="0"/>
    <n v="0"/>
    <n v="0"/>
    <n v="0"/>
    <n v="0"/>
    <n v="0"/>
    <n v="0"/>
    <n v="0"/>
    <n v="0"/>
    <n v="1440"/>
    <n v="0"/>
  </r>
  <r>
    <x v="29"/>
    <d v="2019-03-02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d v="2019-03-03T00:00:00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d v="2019-03-04T00:00:00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d v="2019-03-05T00:00:00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d v="2019-03-06T00:00:00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d v="2019-03-07T00:00:00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d v="2019-03-08T00:00:00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d v="2019-03-09T00:00:00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d v="2019-03-10T00:00:00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d v="2019-03-11T00:00:00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d v="2019-03-12T00:00:0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d v="2019-03-13T00:00:00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d v="2019-03-14T00:00:00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d v="2019-03-15T00:00:00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d v="2019-03-16T00:00:00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d v="2019-03-17T00:00:00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d v="2019-03-18T00:00:00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d v="2019-03-19T00:00:00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d v="2019-03-20T00:00:00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9-03-21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9-03-22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9-03-23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9-03-24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9-03-2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9-03-26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9-03-27T00:00:00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d v="2019-03-28T00:00:0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9-03-29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9-03-30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9-03-31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9-04-01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9-04-02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d v="2019-04-03T00:00:00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d v="2019-04-04T00:00:00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d v="2019-04-05T00:00:00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d v="2019-04-06T00:00:00"/>
    <n v="5319"/>
    <n v="4.1500000953674299"/>
    <n v="4.1500000953674299"/>
    <n v="0"/>
    <n v="0"/>
    <n v="0"/>
    <n v="0"/>
    <n v="0"/>
    <n v="0"/>
    <n v="0"/>
    <n v="0"/>
    <n v="1440"/>
    <n v="2693"/>
  </r>
  <r>
    <x v="30"/>
    <d v="2019-04-07T00:00:00"/>
    <n v="3008"/>
    <n v="2.3499999046325701"/>
    <n v="2.3499999046325701"/>
    <n v="0"/>
    <n v="0"/>
    <n v="0"/>
    <n v="0"/>
    <n v="0"/>
    <n v="0"/>
    <n v="0"/>
    <n v="0"/>
    <n v="1440"/>
    <n v="2439"/>
  </r>
  <r>
    <x v="30"/>
    <d v="2019-04-08T00:00:00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d v="2019-04-09T00:00:00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d v="2019-04-10T00:00:00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d v="2019-04-11T00:00:00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d v="2019-04-12T00:00:0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d v="2019-04-13T00:00:00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d v="2019-04-14T00:00:00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d v="2019-04-15T00:00:00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d v="2019-04-16T00:00:00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d v="2019-04-17T00:00:00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d v="2019-04-18T00:00:00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d v="2019-04-19T00:00:00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d v="2019-04-20T00:00:00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9-04-21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9-04-22T00:00:00"/>
    <n v="8469"/>
    <n v="6.6100001335143999"/>
    <n v="6.6100001335143999"/>
    <n v="0"/>
    <n v="0"/>
    <n v="0"/>
    <n v="0"/>
    <n v="0"/>
    <n v="0"/>
    <n v="0"/>
    <n v="0"/>
    <n v="1440"/>
    <n v="2894"/>
  </r>
  <r>
    <x v="30"/>
    <d v="2019-04-23T00:00:00"/>
    <n v="12015"/>
    <n v="9.3699998855590803"/>
    <n v="9.3699998855590803"/>
    <n v="0"/>
    <n v="0"/>
    <n v="0"/>
    <n v="0"/>
    <n v="0"/>
    <n v="0"/>
    <n v="0"/>
    <n v="0"/>
    <n v="1440"/>
    <n v="3212"/>
  </r>
  <r>
    <x v="30"/>
    <d v="2019-04-24T00:00:00"/>
    <n v="3588"/>
    <n v="2.7999999523162802"/>
    <n v="2.7999999523162802"/>
    <n v="0"/>
    <n v="0"/>
    <n v="0"/>
    <n v="0"/>
    <n v="0"/>
    <n v="0"/>
    <n v="0"/>
    <n v="0"/>
    <n v="1440"/>
    <n v="2516"/>
  </r>
  <r>
    <x v="30"/>
    <d v="2019-04-25T00:00:00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9-04-26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9-04-27T00:00:00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9-04-28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9-04-29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9-04-30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9-05-01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9-05-02T00:00:00"/>
    <n v="0"/>
    <n v="0"/>
    <n v="0"/>
    <n v="0"/>
    <n v="0"/>
    <n v="0"/>
    <n v="0"/>
    <n v="0"/>
    <n v="0"/>
    <n v="0"/>
    <n v="0"/>
    <n v="1440"/>
    <n v="0"/>
  </r>
  <r>
    <x v="31"/>
    <d v="2019-05-03T00:00:0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d v="2019-05-04T00:00:00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d v="2019-05-05T00:00:00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d v="2019-05-06T00:00:00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d v="2019-05-07T00:00:00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d v="2019-05-08T00:00:00"/>
    <n v="0"/>
    <n v="0"/>
    <n v="0"/>
    <n v="0"/>
    <n v="0"/>
    <n v="0"/>
    <n v="0"/>
    <n v="0"/>
    <n v="0"/>
    <n v="0"/>
    <n v="0"/>
    <n v="1440"/>
    <n v="1688"/>
  </r>
  <r>
    <x v="31"/>
    <d v="2019-05-09T00:00:00"/>
    <n v="0"/>
    <n v="0"/>
    <n v="0"/>
    <n v="0"/>
    <n v="0"/>
    <n v="0"/>
    <n v="0"/>
    <n v="0"/>
    <n v="0"/>
    <n v="0"/>
    <n v="0"/>
    <n v="1440"/>
    <n v="1688"/>
  </r>
  <r>
    <x v="31"/>
    <d v="2019-05-10T00:00:00"/>
    <n v="0"/>
    <n v="0"/>
    <n v="0"/>
    <n v="0"/>
    <n v="0"/>
    <n v="0"/>
    <n v="0"/>
    <n v="0"/>
    <n v="0"/>
    <n v="0"/>
    <n v="0"/>
    <n v="1440"/>
    <n v="1688"/>
  </r>
  <r>
    <x v="31"/>
    <d v="2019-05-11T00:00:00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d v="2019-05-12T00:00:00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d v="2019-05-13T00:00:0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d v="2019-05-14T00:00:00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d v="2019-05-15T00:00:00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d v="2019-05-16T00:00:00"/>
    <n v="0"/>
    <n v="0"/>
    <n v="0"/>
    <n v="0"/>
    <n v="0"/>
    <n v="0"/>
    <n v="0"/>
    <n v="0"/>
    <n v="0"/>
    <n v="0"/>
    <n v="0"/>
    <n v="1440"/>
    <n v="1688"/>
  </r>
  <r>
    <x v="31"/>
    <d v="2019-05-17T00:00:00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d v="2019-05-18T00:00:00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d v="2019-05-19T00:00:00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d v="2019-05-20T00:00:00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d v="2019-05-21T00:00:00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9-05-22T00:00:00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d v="2019-05-23T00:00:0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d v="2019-05-24T00:00:00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d v="2019-05-25T00:00:00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d v="2019-05-26T00:00:00"/>
    <n v="0"/>
    <n v="0"/>
    <n v="0"/>
    <n v="0"/>
    <n v="0"/>
    <n v="0"/>
    <n v="0"/>
    <n v="0"/>
    <n v="0"/>
    <n v="0"/>
    <n v="0"/>
    <n v="1440"/>
    <n v="1688"/>
  </r>
  <r>
    <x v="31"/>
    <d v="2019-05-27T00:00:00"/>
    <n v="0"/>
    <n v="0"/>
    <n v="0"/>
    <n v="0"/>
    <n v="0"/>
    <n v="0"/>
    <n v="0"/>
    <n v="0"/>
    <n v="0"/>
    <n v="0"/>
    <n v="0"/>
    <n v="1440"/>
    <n v="1688"/>
  </r>
  <r>
    <x v="31"/>
    <d v="2019-05-28T00:00:00"/>
    <n v="0"/>
    <n v="0"/>
    <n v="0"/>
    <n v="0"/>
    <n v="0"/>
    <n v="0"/>
    <n v="0"/>
    <n v="0"/>
    <n v="0"/>
    <n v="0"/>
    <n v="0"/>
    <n v="1440"/>
    <n v="1688"/>
  </r>
  <r>
    <x v="31"/>
    <d v="2019-05-29T00:00:00"/>
    <n v="0"/>
    <n v="0"/>
    <n v="0"/>
    <n v="0"/>
    <n v="0"/>
    <n v="0"/>
    <n v="0"/>
    <n v="0"/>
    <n v="0"/>
    <n v="0"/>
    <n v="0"/>
    <n v="1440"/>
    <n v="1688"/>
  </r>
  <r>
    <x v="31"/>
    <d v="2019-05-30T00:00:00"/>
    <n v="0"/>
    <n v="0"/>
    <n v="0"/>
    <n v="0"/>
    <n v="0"/>
    <n v="0"/>
    <n v="0"/>
    <n v="0"/>
    <n v="0"/>
    <n v="0"/>
    <n v="0"/>
    <n v="1440"/>
    <n v="1688"/>
  </r>
  <r>
    <x v="31"/>
    <d v="2019-05-31T00:00:00"/>
    <n v="0"/>
    <n v="0"/>
    <n v="0"/>
    <n v="0"/>
    <n v="0"/>
    <n v="0"/>
    <n v="0"/>
    <n v="0"/>
    <n v="0"/>
    <n v="0"/>
    <n v="0"/>
    <n v="48"/>
    <n v="57"/>
  </r>
  <r>
    <x v="32"/>
    <d v="2019-06-01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d v="2019-06-02T00:00:00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d v="2019-06-03T00:00:00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d v="2019-06-04T00:00:00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d v="2019-06-05T00:00:00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d v="2019-06-06T00:00:00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d v="2019-06-07T00:00:00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d v="2019-06-08T00:00:00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d v="2019-06-09T00:00:00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d v="2019-06-10T00:00:00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d v="2019-06-11T00:00:0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d v="2019-06-12T00:00:00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d v="2019-06-13T00:00:00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d v="2019-06-14T00:00:00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d v="2019-06-15T00:00:00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d v="2019-06-16T00:00:00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d v="2019-06-17T00:00:00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d v="2019-06-18T00:00:00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d v="2019-06-19T00:00:00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9-06-20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9-06-21T00:00:0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9-06-22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9-06-23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9-06-24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9-06-25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9-06-26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9-06-27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9-06-28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9-06-29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9-06-30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9-07-01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ityDate" fld="1" subtotal="count" baseField="0" baseItem="0"/>
    <dataField name="Average of VeryActiveMinutes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7"/>
  <sheetViews>
    <sheetView zoomScale="70" zoomScaleNormal="70" workbookViewId="0">
      <selection activeCell="Q10" sqref="Q10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27" bestFit="1" customWidth="1"/>
    <col min="4" max="4" width="14.5546875" customWidth="1"/>
    <col min="9" max="9" width="12.21875" bestFit="1" customWidth="1"/>
    <col min="10" max="10" width="19.6640625" bestFit="1" customWidth="1"/>
    <col min="11" max="11" width="27.21875" bestFit="1" customWidth="1"/>
    <col min="12" max="12" width="13.77734375" bestFit="1" customWidth="1"/>
  </cols>
  <sheetData>
    <row r="3" spans="1:12" x14ac:dyDescent="0.3">
      <c r="A3" s="3" t="s">
        <v>15</v>
      </c>
      <c r="B3" t="s">
        <v>17</v>
      </c>
      <c r="C3" t="s">
        <v>18</v>
      </c>
      <c r="D3" t="s">
        <v>19</v>
      </c>
      <c r="I3" s="5" t="s">
        <v>15</v>
      </c>
      <c r="J3" s="5" t="s">
        <v>17</v>
      </c>
      <c r="K3" s="5" t="s">
        <v>18</v>
      </c>
      <c r="L3" s="5" t="s">
        <v>19</v>
      </c>
    </row>
    <row r="4" spans="1:12" x14ac:dyDescent="0.3">
      <c r="A4" s="4">
        <v>1503960366</v>
      </c>
      <c r="B4" s="2">
        <v>31</v>
      </c>
      <c r="C4" s="2">
        <v>38.70967741935484</v>
      </c>
      <c r="D4" t="str">
        <f>IF(AND(B4&gt;20,C4&gt;30),IF(C4&gt;60,"Highly-eligible","eligible"),"nill")</f>
        <v>eligible</v>
      </c>
      <c r="I4" s="4">
        <v>1503960366</v>
      </c>
      <c r="J4" s="2">
        <v>31</v>
      </c>
      <c r="K4" s="2">
        <v>38.70967741935484</v>
      </c>
      <c r="L4" t="str">
        <f>IF(AND(J4&gt;20,K4&gt;30),IF(K4&gt;60,"Highly-eligible","eligible"),"nill")</f>
        <v>eligible</v>
      </c>
    </row>
    <row r="5" spans="1:12" x14ac:dyDescent="0.3">
      <c r="A5" s="4">
        <v>1624580081</v>
      </c>
      <c r="B5" s="2">
        <v>31</v>
      </c>
      <c r="C5" s="2">
        <v>8.67741935483871</v>
      </c>
      <c r="D5" t="str">
        <f t="shared" ref="D5:D36" si="0">IF(AND(B5&gt;20,C5&gt;30),IF(C5&gt;60,"Highly-eligible","eligible"),"nill")</f>
        <v>nill</v>
      </c>
      <c r="I5" s="4">
        <v>2022484408</v>
      </c>
      <c r="J5" s="2">
        <v>31</v>
      </c>
      <c r="K5" s="2">
        <v>36.29032258064516</v>
      </c>
      <c r="L5" t="str">
        <f>IF(AND(J5&gt;20,K5&gt;30),IF(K5&gt;60,"Highly-eligible","eligible"),"nill")</f>
        <v>eligible</v>
      </c>
    </row>
    <row r="6" spans="1:12" x14ac:dyDescent="0.3">
      <c r="A6" s="4">
        <v>1644430081</v>
      </c>
      <c r="B6" s="2">
        <v>30</v>
      </c>
      <c r="C6" s="2">
        <v>9.5666666666666664</v>
      </c>
      <c r="D6" t="str">
        <f t="shared" si="0"/>
        <v>nill</v>
      </c>
      <c r="I6" s="4">
        <v>7007744171</v>
      </c>
      <c r="J6" s="2">
        <v>26</v>
      </c>
      <c r="K6" s="2">
        <v>31.03846153846154</v>
      </c>
      <c r="L6" t="str">
        <f>IF(AND(J6&gt;20,K6&gt;30),IF(K6&gt;60,"Highly-eligible","eligible"),"nill")</f>
        <v>eligible</v>
      </c>
    </row>
    <row r="7" spans="1:12" x14ac:dyDescent="0.3">
      <c r="A7" s="4">
        <v>1844505072</v>
      </c>
      <c r="B7" s="2">
        <v>31</v>
      </c>
      <c r="C7" s="2">
        <v>0.12903225806451613</v>
      </c>
      <c r="D7" t="str">
        <f t="shared" si="0"/>
        <v>nill</v>
      </c>
      <c r="I7" s="4">
        <v>7086361926</v>
      </c>
      <c r="J7" s="2">
        <v>31</v>
      </c>
      <c r="K7" s="2">
        <v>42.58064516129032</v>
      </c>
      <c r="L7" t="str">
        <f>IF(AND(J7&gt;20,K7&gt;30),IF(K7&gt;60,"Highly-eligible","eligible"),"nill")</f>
        <v>eligible</v>
      </c>
    </row>
    <row r="8" spans="1:12" x14ac:dyDescent="0.3">
      <c r="A8" s="4">
        <v>1927972279</v>
      </c>
      <c r="B8" s="2">
        <v>31</v>
      </c>
      <c r="C8" s="2">
        <v>1.3225806451612903</v>
      </c>
      <c r="D8" t="str">
        <f t="shared" si="0"/>
        <v>nill</v>
      </c>
      <c r="I8" s="4">
        <v>8378563200</v>
      </c>
      <c r="J8" s="2">
        <v>31</v>
      </c>
      <c r="K8" s="2">
        <v>58.677419354838712</v>
      </c>
      <c r="L8" t="str">
        <f>IF(AND(J8&gt;20,K8&gt;30),IF(K8&gt;60,"Highly-eligible","eligible"),"nill")</f>
        <v>eligible</v>
      </c>
    </row>
    <row r="9" spans="1:12" x14ac:dyDescent="0.3">
      <c r="A9" s="4">
        <v>2022484408</v>
      </c>
      <c r="B9" s="2">
        <v>31</v>
      </c>
      <c r="C9" s="2">
        <v>36.29032258064516</v>
      </c>
      <c r="D9" t="str">
        <f t="shared" si="0"/>
        <v>eligible</v>
      </c>
      <c r="I9" s="4">
        <v>5577150313</v>
      </c>
      <c r="J9" s="2">
        <v>30</v>
      </c>
      <c r="K9" s="2">
        <v>87.333333333333329</v>
      </c>
      <c r="L9" t="str">
        <f>IF(AND(J9&gt;20,K9&gt;30),IF(K9&gt;60,"Highly-eligible","eligible"),"nill")</f>
        <v>Highly-eligible</v>
      </c>
    </row>
    <row r="10" spans="1:12" x14ac:dyDescent="0.3">
      <c r="A10" s="4">
        <v>2026352035</v>
      </c>
      <c r="B10" s="2">
        <v>31</v>
      </c>
      <c r="C10" s="2">
        <v>9.6774193548387094E-2</v>
      </c>
      <c r="D10" t="str">
        <f t="shared" si="0"/>
        <v>nill</v>
      </c>
      <c r="I10" s="4">
        <v>8053475328</v>
      </c>
      <c r="J10" s="2">
        <v>31</v>
      </c>
      <c r="K10" s="2">
        <v>85.161290322580641</v>
      </c>
      <c r="L10" t="str">
        <f>IF(AND(J10&gt;20,K10&gt;30),IF(K10&gt;60,"Highly-eligible","eligible"),"nill")</f>
        <v>Highly-eligible</v>
      </c>
    </row>
    <row r="11" spans="1:12" x14ac:dyDescent="0.3">
      <c r="A11" s="4">
        <v>2320127002</v>
      </c>
      <c r="B11" s="2">
        <v>31</v>
      </c>
      <c r="C11" s="2">
        <v>1.3548387096774193</v>
      </c>
      <c r="D11" t="str">
        <f t="shared" si="0"/>
        <v>nill</v>
      </c>
      <c r="I11" s="4">
        <v>8877689391</v>
      </c>
      <c r="J11" s="2">
        <v>31</v>
      </c>
      <c r="K11" s="2">
        <v>66.064516129032256</v>
      </c>
      <c r="L11" t="str">
        <f>IF(AND(J11&gt;20,K11&gt;30),IF(K11&gt;60,"Highly-eligible","eligible"),"nill")</f>
        <v>Highly-eligible</v>
      </c>
    </row>
    <row r="12" spans="1:12" x14ac:dyDescent="0.3">
      <c r="A12" s="4">
        <v>2347167796</v>
      </c>
      <c r="B12" s="2">
        <v>18</v>
      </c>
      <c r="C12" s="2">
        <v>13.5</v>
      </c>
      <c r="D12" t="str">
        <f t="shared" si="0"/>
        <v>nill</v>
      </c>
      <c r="I12" s="4">
        <v>1624580081</v>
      </c>
      <c r="J12" s="2">
        <v>31</v>
      </c>
      <c r="K12" s="2">
        <v>8.67741935483871</v>
      </c>
      <c r="L12" t="str">
        <f>IF(AND(J12&gt;20,K12&gt;30),IF(K12&gt;60,"Highly-eligible","eligible"),"nill")</f>
        <v>nill</v>
      </c>
    </row>
    <row r="13" spans="1:12" x14ac:dyDescent="0.3">
      <c r="A13" s="4">
        <v>2873212765</v>
      </c>
      <c r="B13" s="2">
        <v>31</v>
      </c>
      <c r="C13" s="2">
        <v>14.096774193548388</v>
      </c>
      <c r="D13" t="str">
        <f t="shared" si="0"/>
        <v>nill</v>
      </c>
      <c r="I13" s="4">
        <v>1644430081</v>
      </c>
      <c r="J13" s="2">
        <v>30</v>
      </c>
      <c r="K13" s="2">
        <v>9.5666666666666664</v>
      </c>
      <c r="L13" t="str">
        <f>IF(AND(J13&gt;20,K13&gt;30),IF(K13&gt;60,"Highly-eligible","eligible"),"nill")</f>
        <v>nill</v>
      </c>
    </row>
    <row r="14" spans="1:12" x14ac:dyDescent="0.3">
      <c r="A14" s="4">
        <v>3372868164</v>
      </c>
      <c r="B14" s="2">
        <v>20</v>
      </c>
      <c r="C14" s="2">
        <v>9.15</v>
      </c>
      <c r="D14" t="str">
        <f t="shared" si="0"/>
        <v>nill</v>
      </c>
      <c r="I14" s="4">
        <v>1844505072</v>
      </c>
      <c r="J14" s="2">
        <v>31</v>
      </c>
      <c r="K14" s="2">
        <v>0.12903225806451613</v>
      </c>
      <c r="L14" t="str">
        <f>IF(AND(J14&gt;20,K14&gt;30),IF(K14&gt;60,"Highly-eligible","eligible"),"nill")</f>
        <v>nill</v>
      </c>
    </row>
    <row r="15" spans="1:12" x14ac:dyDescent="0.3">
      <c r="A15" s="4">
        <v>3977333714</v>
      </c>
      <c r="B15" s="2">
        <v>30</v>
      </c>
      <c r="C15" s="2">
        <v>18.899999999999999</v>
      </c>
      <c r="D15" t="str">
        <f t="shared" si="0"/>
        <v>nill</v>
      </c>
      <c r="I15" s="4">
        <v>1927972279</v>
      </c>
      <c r="J15" s="2">
        <v>31</v>
      </c>
      <c r="K15" s="2">
        <v>1.3225806451612903</v>
      </c>
      <c r="L15" t="str">
        <f>IF(AND(J15&gt;20,K15&gt;30),IF(K15&gt;60,"Highly-eligible","eligible"),"nill")</f>
        <v>nill</v>
      </c>
    </row>
    <row r="16" spans="1:12" x14ac:dyDescent="0.3">
      <c r="A16" s="4">
        <v>4020332650</v>
      </c>
      <c r="B16" s="2">
        <v>31</v>
      </c>
      <c r="C16" s="2">
        <v>5.193548387096774</v>
      </c>
      <c r="D16" t="str">
        <f t="shared" si="0"/>
        <v>nill</v>
      </c>
      <c r="I16" s="4">
        <v>2026352035</v>
      </c>
      <c r="J16" s="2">
        <v>31</v>
      </c>
      <c r="K16" s="2">
        <v>9.6774193548387094E-2</v>
      </c>
      <c r="L16" t="str">
        <f>IF(AND(J16&gt;20,K16&gt;30),IF(K16&gt;60,"Highly-eligible","eligible"),"nill")</f>
        <v>nill</v>
      </c>
    </row>
    <row r="17" spans="1:12" x14ac:dyDescent="0.3">
      <c r="A17" s="4">
        <v>4057192912</v>
      </c>
      <c r="B17" s="2">
        <v>4</v>
      </c>
      <c r="C17" s="2">
        <v>0.75</v>
      </c>
      <c r="D17" t="str">
        <f t="shared" si="0"/>
        <v>nill</v>
      </c>
      <c r="I17" s="4">
        <v>2320127002</v>
      </c>
      <c r="J17" s="2">
        <v>31</v>
      </c>
      <c r="K17" s="2">
        <v>1.3548387096774193</v>
      </c>
      <c r="L17" t="str">
        <f>IF(AND(J17&gt;20,K17&gt;30),IF(K17&gt;60,"Highly-eligible","eligible"),"nill")</f>
        <v>nill</v>
      </c>
    </row>
    <row r="18" spans="1:12" x14ac:dyDescent="0.3">
      <c r="A18" s="4">
        <v>4319703577</v>
      </c>
      <c r="B18" s="2">
        <v>31</v>
      </c>
      <c r="C18" s="2">
        <v>3.5806451612903225</v>
      </c>
      <c r="D18" t="str">
        <f t="shared" si="0"/>
        <v>nill</v>
      </c>
      <c r="I18" s="4">
        <v>2347167796</v>
      </c>
      <c r="J18" s="2">
        <v>18</v>
      </c>
      <c r="K18" s="2">
        <v>13.5</v>
      </c>
      <c r="L18" t="str">
        <f>IF(AND(J18&gt;20,K18&gt;30),IF(K18&gt;60,"Highly-eligible","eligible"),"nill")</f>
        <v>nill</v>
      </c>
    </row>
    <row r="19" spans="1:12" x14ac:dyDescent="0.3">
      <c r="A19" s="4">
        <v>4388161847</v>
      </c>
      <c r="B19" s="2">
        <v>31</v>
      </c>
      <c r="C19" s="2">
        <v>23.161290322580644</v>
      </c>
      <c r="D19" t="str">
        <f t="shared" si="0"/>
        <v>nill</v>
      </c>
      <c r="I19" s="4">
        <v>2873212765</v>
      </c>
      <c r="J19" s="2">
        <v>31</v>
      </c>
      <c r="K19" s="2">
        <v>14.096774193548388</v>
      </c>
      <c r="L19" t="str">
        <f>IF(AND(J19&gt;20,K19&gt;30),IF(K19&gt;60,"Highly-eligible","eligible"),"nill")</f>
        <v>nill</v>
      </c>
    </row>
    <row r="20" spans="1:12" x14ac:dyDescent="0.3">
      <c r="A20" s="4">
        <v>4445114986</v>
      </c>
      <c r="B20" s="2">
        <v>31</v>
      </c>
      <c r="C20" s="2">
        <v>6.612903225806452</v>
      </c>
      <c r="D20" t="str">
        <f t="shared" si="0"/>
        <v>nill</v>
      </c>
      <c r="I20" s="4">
        <v>3372868164</v>
      </c>
      <c r="J20" s="2">
        <v>20</v>
      </c>
      <c r="K20" s="2">
        <v>9.15</v>
      </c>
      <c r="L20" t="str">
        <f>IF(AND(J20&gt;20,K20&gt;30),IF(K20&gt;60,"Highly-eligible","eligible"),"nill")</f>
        <v>nill</v>
      </c>
    </row>
    <row r="21" spans="1:12" x14ac:dyDescent="0.3">
      <c r="A21" s="4">
        <v>4558609924</v>
      </c>
      <c r="B21" s="2">
        <v>31</v>
      </c>
      <c r="C21" s="2">
        <v>10.387096774193548</v>
      </c>
      <c r="D21" t="str">
        <f t="shared" si="0"/>
        <v>nill</v>
      </c>
      <c r="I21" s="4">
        <v>3977333714</v>
      </c>
      <c r="J21" s="2">
        <v>30</v>
      </c>
      <c r="K21" s="2">
        <v>18.899999999999999</v>
      </c>
      <c r="L21" t="str">
        <f>IF(AND(J21&gt;20,K21&gt;30),IF(K21&gt;60,"Highly-eligible","eligible"),"nill")</f>
        <v>nill</v>
      </c>
    </row>
    <row r="22" spans="1:12" x14ac:dyDescent="0.3">
      <c r="A22" s="4">
        <v>4702921684</v>
      </c>
      <c r="B22" s="2">
        <v>31</v>
      </c>
      <c r="C22" s="2">
        <v>5.129032258064516</v>
      </c>
      <c r="D22" t="str">
        <f t="shared" si="0"/>
        <v>nill</v>
      </c>
      <c r="I22" s="4">
        <v>4020332650</v>
      </c>
      <c r="J22" s="2">
        <v>31</v>
      </c>
      <c r="K22" s="2">
        <v>5.193548387096774</v>
      </c>
      <c r="L22" t="str">
        <f>IF(AND(J22&gt;20,K22&gt;30),IF(K22&gt;60,"Highly-eligible","eligible"),"nill")</f>
        <v>nill</v>
      </c>
    </row>
    <row r="23" spans="1:12" x14ac:dyDescent="0.3">
      <c r="A23" s="4">
        <v>5553957443</v>
      </c>
      <c r="B23" s="2">
        <v>31</v>
      </c>
      <c r="C23" s="2">
        <v>23.419354838709676</v>
      </c>
      <c r="D23" t="str">
        <f t="shared" si="0"/>
        <v>nill</v>
      </c>
      <c r="I23" s="4">
        <v>4057192912</v>
      </c>
      <c r="J23" s="2">
        <v>4</v>
      </c>
      <c r="K23" s="2">
        <v>0.75</v>
      </c>
      <c r="L23" t="str">
        <f>IF(AND(J23&gt;20,K23&gt;30),IF(K23&gt;60,"Highly-eligible","eligible"),"nill")</f>
        <v>nill</v>
      </c>
    </row>
    <row r="24" spans="1:12" x14ac:dyDescent="0.3">
      <c r="A24" s="4">
        <v>5577150313</v>
      </c>
      <c r="B24" s="2">
        <v>30</v>
      </c>
      <c r="C24" s="2">
        <v>87.333333333333329</v>
      </c>
      <c r="D24" t="str">
        <f t="shared" si="0"/>
        <v>Highly-eligible</v>
      </c>
      <c r="I24" s="4">
        <v>4319703577</v>
      </c>
      <c r="J24" s="2">
        <v>31</v>
      </c>
      <c r="K24" s="2">
        <v>3.5806451612903225</v>
      </c>
      <c r="L24" t="str">
        <f>IF(AND(J24&gt;20,K24&gt;30),IF(K24&gt;60,"Highly-eligible","eligible"),"nill")</f>
        <v>nill</v>
      </c>
    </row>
    <row r="25" spans="1:12" x14ac:dyDescent="0.3">
      <c r="A25" s="4">
        <v>6117666160</v>
      </c>
      <c r="B25" s="2">
        <v>28</v>
      </c>
      <c r="C25" s="2">
        <v>1.5714285714285714</v>
      </c>
      <c r="D25" t="str">
        <f t="shared" si="0"/>
        <v>nill</v>
      </c>
      <c r="I25" s="4">
        <v>4388161847</v>
      </c>
      <c r="J25" s="2">
        <v>31</v>
      </c>
      <c r="K25" s="2">
        <v>23.161290322580644</v>
      </c>
      <c r="L25" t="str">
        <f>IF(AND(J25&gt;20,K25&gt;30),IF(K25&gt;60,"Highly-eligible","eligible"),"nill")</f>
        <v>nill</v>
      </c>
    </row>
    <row r="26" spans="1:12" x14ac:dyDescent="0.3">
      <c r="A26" s="4">
        <v>6290855005</v>
      </c>
      <c r="B26" s="2">
        <v>29</v>
      </c>
      <c r="C26" s="2">
        <v>2.7586206896551726</v>
      </c>
      <c r="D26" t="str">
        <f t="shared" si="0"/>
        <v>nill</v>
      </c>
      <c r="I26" s="4">
        <v>4445114986</v>
      </c>
      <c r="J26" s="2">
        <v>31</v>
      </c>
      <c r="K26" s="2">
        <v>6.612903225806452</v>
      </c>
      <c r="L26" t="str">
        <f>IF(AND(J26&gt;20,K26&gt;30),IF(K26&gt;60,"Highly-eligible","eligible"),"nill")</f>
        <v>nill</v>
      </c>
    </row>
    <row r="27" spans="1:12" x14ac:dyDescent="0.3">
      <c r="A27" s="4">
        <v>6775888955</v>
      </c>
      <c r="B27" s="2">
        <v>26</v>
      </c>
      <c r="C27" s="2">
        <v>11</v>
      </c>
      <c r="D27" t="str">
        <f t="shared" si="0"/>
        <v>nill</v>
      </c>
      <c r="I27" s="4">
        <v>4558609924</v>
      </c>
      <c r="J27" s="2">
        <v>31</v>
      </c>
      <c r="K27" s="2">
        <v>10.387096774193548</v>
      </c>
      <c r="L27" t="str">
        <f>IF(AND(J27&gt;20,K27&gt;30),IF(K27&gt;60,"Highly-eligible","eligible"),"nill")</f>
        <v>nill</v>
      </c>
    </row>
    <row r="28" spans="1:12" x14ac:dyDescent="0.3">
      <c r="A28" s="4">
        <v>6962181067</v>
      </c>
      <c r="B28" s="2">
        <v>31</v>
      </c>
      <c r="C28" s="2">
        <v>22.806451612903224</v>
      </c>
      <c r="D28" t="str">
        <f t="shared" si="0"/>
        <v>nill</v>
      </c>
      <c r="I28" s="4">
        <v>4702921684</v>
      </c>
      <c r="J28" s="2">
        <v>31</v>
      </c>
      <c r="K28" s="2">
        <v>5.129032258064516</v>
      </c>
      <c r="L28" t="str">
        <f>IF(AND(J28&gt;20,K28&gt;30),IF(K28&gt;60,"Highly-eligible","eligible"),"nill")</f>
        <v>nill</v>
      </c>
    </row>
    <row r="29" spans="1:12" x14ac:dyDescent="0.3">
      <c r="A29" s="4">
        <v>7007744171</v>
      </c>
      <c r="B29" s="2">
        <v>26</v>
      </c>
      <c r="C29" s="2">
        <v>31.03846153846154</v>
      </c>
      <c r="D29" t="str">
        <f t="shared" si="0"/>
        <v>eligible</v>
      </c>
      <c r="I29" s="4">
        <v>5553957443</v>
      </c>
      <c r="J29" s="2">
        <v>31</v>
      </c>
      <c r="K29" s="2">
        <v>23.419354838709676</v>
      </c>
      <c r="L29" t="str">
        <f>IF(AND(J29&gt;20,K29&gt;30),IF(K29&gt;60,"Highly-eligible","eligible"),"nill")</f>
        <v>nill</v>
      </c>
    </row>
    <row r="30" spans="1:12" x14ac:dyDescent="0.3">
      <c r="A30" s="4">
        <v>7086361926</v>
      </c>
      <c r="B30" s="2">
        <v>31</v>
      </c>
      <c r="C30" s="2">
        <v>42.58064516129032</v>
      </c>
      <c r="D30" t="str">
        <f t="shared" si="0"/>
        <v>eligible</v>
      </c>
      <c r="I30" s="4">
        <v>6117666160</v>
      </c>
      <c r="J30" s="2">
        <v>28</v>
      </c>
      <c r="K30" s="2">
        <v>1.5714285714285714</v>
      </c>
      <c r="L30" t="str">
        <f>IF(AND(J30&gt;20,K30&gt;30),IF(K30&gt;60,"Highly-eligible","eligible"),"nill")</f>
        <v>nill</v>
      </c>
    </row>
    <row r="31" spans="1:12" x14ac:dyDescent="0.3">
      <c r="A31" s="4">
        <v>8053475328</v>
      </c>
      <c r="B31" s="2">
        <v>31</v>
      </c>
      <c r="C31" s="2">
        <v>85.161290322580641</v>
      </c>
      <c r="D31" t="str">
        <f t="shared" si="0"/>
        <v>Highly-eligible</v>
      </c>
      <c r="I31" s="4">
        <v>6290855005</v>
      </c>
      <c r="J31" s="2">
        <v>29</v>
      </c>
      <c r="K31" s="2">
        <v>2.7586206896551726</v>
      </c>
      <c r="L31" t="str">
        <f>IF(AND(J31&gt;20,K31&gt;30),IF(K31&gt;60,"Highly-eligible","eligible"),"nill")</f>
        <v>nill</v>
      </c>
    </row>
    <row r="32" spans="1:12" x14ac:dyDescent="0.3">
      <c r="A32" s="4">
        <v>8253242879</v>
      </c>
      <c r="B32" s="2">
        <v>19</v>
      </c>
      <c r="C32" s="2">
        <v>20.526315789473685</v>
      </c>
      <c r="D32" t="str">
        <f t="shared" si="0"/>
        <v>nill</v>
      </c>
      <c r="I32" s="4">
        <v>6775888955</v>
      </c>
      <c r="J32" s="2">
        <v>26</v>
      </c>
      <c r="K32" s="2">
        <v>11</v>
      </c>
      <c r="L32" t="str">
        <f>IF(AND(J32&gt;20,K32&gt;30),IF(K32&gt;60,"Highly-eligible","eligible"),"nill")</f>
        <v>nill</v>
      </c>
    </row>
    <row r="33" spans="1:12" x14ac:dyDescent="0.3">
      <c r="A33" s="4">
        <v>8378563200</v>
      </c>
      <c r="B33" s="2">
        <v>31</v>
      </c>
      <c r="C33" s="2">
        <v>58.677419354838712</v>
      </c>
      <c r="D33" t="str">
        <f t="shared" si="0"/>
        <v>eligible</v>
      </c>
      <c r="I33" s="4">
        <v>6962181067</v>
      </c>
      <c r="J33" s="2">
        <v>31</v>
      </c>
      <c r="K33" s="2">
        <v>22.806451612903224</v>
      </c>
      <c r="L33" t="str">
        <f>IF(AND(J33&gt;20,K33&gt;30),IF(K33&gt;60,"Highly-eligible","eligible"),"nill")</f>
        <v>nill</v>
      </c>
    </row>
    <row r="34" spans="1:12" x14ac:dyDescent="0.3">
      <c r="A34" s="4">
        <v>8583815059</v>
      </c>
      <c r="B34" s="2">
        <v>31</v>
      </c>
      <c r="C34" s="2">
        <v>9.67741935483871</v>
      </c>
      <c r="D34" t="str">
        <f t="shared" si="0"/>
        <v>nill</v>
      </c>
      <c r="I34" s="4">
        <v>8253242879</v>
      </c>
      <c r="J34" s="2">
        <v>19</v>
      </c>
      <c r="K34" s="2">
        <v>20.526315789473685</v>
      </c>
      <c r="L34" t="str">
        <f>IF(AND(J34&gt;20,K34&gt;30),IF(K34&gt;60,"Highly-eligible","eligible"),"nill")</f>
        <v>nill</v>
      </c>
    </row>
    <row r="35" spans="1:12" x14ac:dyDescent="0.3">
      <c r="A35" s="4">
        <v>8792009665</v>
      </c>
      <c r="B35" s="2">
        <v>29</v>
      </c>
      <c r="C35" s="2">
        <v>0.96551724137931039</v>
      </c>
      <c r="D35" t="str">
        <f t="shared" si="0"/>
        <v>nill</v>
      </c>
      <c r="I35" s="4">
        <v>8583815059</v>
      </c>
      <c r="J35" s="2">
        <v>31</v>
      </c>
      <c r="K35" s="2">
        <v>9.67741935483871</v>
      </c>
      <c r="L35" t="str">
        <f>IF(AND(J35&gt;20,K35&gt;30),IF(K35&gt;60,"Highly-eligible","eligible"),"nill")</f>
        <v>nill</v>
      </c>
    </row>
    <row r="36" spans="1:12" x14ac:dyDescent="0.3">
      <c r="A36" s="4">
        <v>8877689391</v>
      </c>
      <c r="B36" s="2">
        <v>31</v>
      </c>
      <c r="C36" s="2">
        <v>66.064516129032256</v>
      </c>
      <c r="D36" t="str">
        <f t="shared" si="0"/>
        <v>Highly-eligible</v>
      </c>
      <c r="I36" s="4">
        <v>8792009665</v>
      </c>
      <c r="J36" s="2">
        <v>29</v>
      </c>
      <c r="K36" s="2">
        <v>0.96551724137931039</v>
      </c>
      <c r="L36" t="str">
        <f>IF(AND(J36&gt;20,K36&gt;30),IF(K36&gt;60,"Highly-eligible","eligible"),"nill")</f>
        <v>nill</v>
      </c>
    </row>
    <row r="37" spans="1:12" x14ac:dyDescent="0.3">
      <c r="A37" s="4" t="s">
        <v>16</v>
      </c>
      <c r="B37" s="2">
        <v>940</v>
      </c>
      <c r="C37" s="2">
        <v>21.164893617021278</v>
      </c>
      <c r="D37" t="str">
        <f t="shared" ref="D5:D37" si="1">IF(AND(B37&gt;20,C37&gt;30),IF(C37&gt;60,"Highly-eligible","eligible"),"nill")</f>
        <v>nill</v>
      </c>
    </row>
  </sheetData>
  <sortState xmlns:xlrd2="http://schemas.microsoft.com/office/spreadsheetml/2017/richdata2" ref="I4:L36">
    <sortCondition ref="L4:L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"/>
  <sheetViews>
    <sheetView tabSelected="1" workbookViewId="0">
      <selection activeCell="M17" sqref="M17"/>
    </sheetView>
  </sheetViews>
  <sheetFormatPr defaultRowHeight="14.4" x14ac:dyDescent="0.3"/>
  <cols>
    <col min="1" max="1" width="11" bestFit="1" customWidth="1"/>
    <col min="2" max="2" width="10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s="1">
        <v>42709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s="1">
        <v>42710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s="1">
        <v>42711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s="1">
        <v>42712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s="1">
        <v>42713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s="1">
        <v>42714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s="1">
        <v>42715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s="1">
        <v>42716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s="1">
        <v>42717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s="1">
        <v>42718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s="1">
        <v>42719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s="1">
        <v>42720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s="1">
        <v>42721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s="1">
        <v>42722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s="1">
        <v>42723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s="1">
        <v>42724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s="1">
        <v>42725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s="1">
        <v>42726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42727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42728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42729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42730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42731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42732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42733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42734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42735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42736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42737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42739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s="1">
        <v>42740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s="1">
        <v>42741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s="1">
        <v>42742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s="1">
        <v>42743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s="1">
        <v>42744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s="1">
        <v>42745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s="1">
        <v>42746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s="1">
        <v>42747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s="1">
        <v>42748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s="1">
        <v>42749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s="1">
        <v>42750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s="1">
        <v>42751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s="1">
        <v>42752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s="1">
        <v>42753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s="1">
        <v>42754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s="1">
        <v>42755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s="1">
        <v>42756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s="1">
        <v>42757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42758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42759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42760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42761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42762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42763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42764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42765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42766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42767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42768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42769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42770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s="1">
        <v>42771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s="1">
        <v>42772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s="1">
        <v>42773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s="1">
        <v>42774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s="1">
        <v>42775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s="1">
        <v>42776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s="1">
        <v>42777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s="1">
        <v>42778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s="1">
        <v>42779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s="1">
        <v>42780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s="1">
        <v>42781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s="1">
        <v>42782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s="1">
        <v>42783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s="1">
        <v>42784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s="1">
        <v>42785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s="1">
        <v>42786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s="1">
        <v>42787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s="1">
        <v>42788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42789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42790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42791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42792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42793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42794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42795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42796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42797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42798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42799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42800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s="1">
        <v>42801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s="1">
        <v>42802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s="1">
        <v>42803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s="1">
        <v>42804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s="1">
        <v>42805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s="1">
        <v>42806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s="1">
        <v>42807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s="1">
        <v>42808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s="1">
        <v>42809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s="1">
        <v>42810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s="1">
        <v>42811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s="1">
        <v>42812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s="1">
        <v>42813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s="1">
        <v>42814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s="1">
        <v>42815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s="1">
        <v>42816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s="1">
        <v>42817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s="1">
        <v>42818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42819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42820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42821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42822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42823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42824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42825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42826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42827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42828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42829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42830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42831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s="1">
        <v>42832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s="1">
        <v>42833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s="1">
        <v>42834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s="1">
        <v>42835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s="1">
        <v>42836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s="1">
        <v>42837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s="1">
        <v>42838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s="1">
        <v>42839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s="1">
        <v>42840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1">
        <v>42841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s="1">
        <v>42842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s="1">
        <v>42843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s="1">
        <v>42844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s="1">
        <v>42845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s="1">
        <v>42846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s="1">
        <v>42847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s="1">
        <v>42848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s="1">
        <v>42849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42850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42851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42852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42853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42854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42855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42856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42857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42858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42859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42860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42861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42862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s="1">
        <v>42863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s="1">
        <v>42864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s="1">
        <v>42865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s="1">
        <v>42866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s="1">
        <v>42867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s="1">
        <v>42868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s="1">
        <v>42869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s="1">
        <v>42870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s="1">
        <v>42871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s="1">
        <v>42872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s="1">
        <v>42873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s="1">
        <v>42874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s="1">
        <v>42875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s="1">
        <v>42876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s="1">
        <v>42877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s="1">
        <v>42878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s="1">
        <v>42879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s="1">
        <v>42880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42881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42882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42883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42884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42885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42886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42887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42888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42889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42890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42891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42892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42893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s="1">
        <v>42894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s="1">
        <v>42895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s="1">
        <v>42896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s="1">
        <v>42897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s="1">
        <v>42898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s="1">
        <v>42899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s="1">
        <v>42900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s="1">
        <v>42901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s="1">
        <v>42902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s="1">
        <v>42903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s="1">
        <v>42904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s="1">
        <v>42905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s="1">
        <v>42906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s="1">
        <v>42907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s="1">
        <v>42908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s="1">
        <v>42909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s="1">
        <v>42910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s="1">
        <v>42911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42912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42913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42914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42915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42916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42917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42918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42919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42920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42921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42922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42923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42924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s="1">
        <v>42925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s="1">
        <v>42926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s="1">
        <v>42927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s="1">
        <v>42928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s="1">
        <v>42929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s="1">
        <v>42930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s="1">
        <v>42931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s="1">
        <v>42932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s="1">
        <v>42933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s="1">
        <v>42934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s="1">
        <v>42935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s="1">
        <v>42936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s="1">
        <v>42937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s="1">
        <v>42938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s="1">
        <v>42939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s="1">
        <v>42940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s="1">
        <v>42941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s="1">
        <v>42942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42943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42944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42945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42946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42947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42948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42949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42950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42951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42952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42953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42954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42955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s="1">
        <v>42956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s="1">
        <v>42957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s="1">
        <v>42958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s="1">
        <v>42959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s="1">
        <v>42960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s="1">
        <v>42961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s="1">
        <v>42962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s="1">
        <v>42963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s="1">
        <v>42964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s="1">
        <v>42965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s="1">
        <v>42966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s="1">
        <v>42967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s="1">
        <v>42968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s="1">
        <v>42969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s="1">
        <v>42970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s="1">
        <v>42971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s="1">
        <v>42972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42973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s="1">
        <v>42974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s="1">
        <v>42975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s="1">
        <v>42976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s="1">
        <v>42977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s="1">
        <v>42978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s="1">
        <v>42979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s="1">
        <v>42980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s="1">
        <v>42981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s="1">
        <v>42982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s="1">
        <v>42983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s="1">
        <v>42984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s="1">
        <v>42985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s="1">
        <v>42986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s="1">
        <v>42987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s="1">
        <v>42988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s="1">
        <v>42989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s="1">
        <v>42990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s="1">
        <v>42991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42992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42993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42994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42995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42996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42997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42998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42999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43000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43001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43002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43003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43004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s="1">
        <v>43005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s="1">
        <v>43006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s="1">
        <v>43007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s="1">
        <v>43008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s="1">
        <v>43009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s="1">
        <v>43010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s="1">
        <v>43011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s="1">
        <v>43012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s="1">
        <v>43013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s="1">
        <v>43014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s="1">
        <v>43015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s="1">
        <v>43016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s="1">
        <v>43017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s="1">
        <v>43018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s="1">
        <v>43019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s="1">
        <v>43020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s="1">
        <v>43021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s="1">
        <v>43022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43023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43024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s="1">
        <v>43025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s="1">
        <v>43026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s="1">
        <v>43027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s="1">
        <v>43028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s="1">
        <v>43029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s="1">
        <v>43030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s="1">
        <v>43031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s="1">
        <v>43032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s="1">
        <v>43033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s="1">
        <v>43034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s="1">
        <v>43035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s="1">
        <v>43036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s="1">
        <v>43037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s="1">
        <v>43038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s="1">
        <v>43039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s="1">
        <v>43040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s="1">
        <v>43041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s="1">
        <v>43042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43043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43044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43045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43046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43047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43048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43049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43050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43051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43052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43053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43054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s="1">
        <v>43055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s="1">
        <v>43056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s="1">
        <v>43057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s="1">
        <v>43058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s="1">
        <v>43059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s="1">
        <v>43060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s="1">
        <v>43061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s="1">
        <v>43062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s="1">
        <v>43063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s="1">
        <v>43064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s="1">
        <v>43065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s="1">
        <v>43066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1">
        <v>43067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1">
        <v>43068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1">
        <v>43069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1">
        <v>43070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1">
        <v>43071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1">
        <v>43072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43073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43074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43075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43076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43077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43078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43079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43080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43081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43082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43083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43084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43085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s="1">
        <v>43086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s="1">
        <v>43087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s="1">
        <v>43088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43089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s="1">
        <v>43090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s="1">
        <v>43091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s="1">
        <v>43092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s="1">
        <v>43093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s="1">
        <v>43094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s="1">
        <v>43095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s="1">
        <v>43096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s="1">
        <v>43097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s="1">
        <v>43098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s="1">
        <v>43099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s="1">
        <v>43100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s="1">
        <v>43101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s="1">
        <v>43102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s="1">
        <v>43103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s="1">
        <v>43104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s="1">
        <v>43105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s="1">
        <v>43106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s="1">
        <v>43107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43108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43109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43110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43111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43112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43113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43114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43115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43116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43117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43118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43119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43120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s="1">
        <v>43121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s="1">
        <v>43122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s="1">
        <v>43123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s="1">
        <v>43124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s="1">
        <v>43125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s="1">
        <v>43126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s="1">
        <v>43127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s="1">
        <v>43128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s="1">
        <v>43129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s="1">
        <v>43130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s="1">
        <v>43131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s="1">
        <v>43132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s="1">
        <v>43133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s="1">
        <v>43134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s="1">
        <v>43135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s="1">
        <v>43136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s="1">
        <v>43137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s="1">
        <v>43138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43139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43140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43141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43142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43143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43144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43145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43146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43147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43148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43149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43150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43151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s="1">
        <v>43152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s="1">
        <v>43153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s="1">
        <v>43154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s="1">
        <v>43155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s="1">
        <v>43156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s="1">
        <v>43157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s="1">
        <v>43158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s="1">
        <v>43159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s="1">
        <v>43160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s="1">
        <v>43161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s="1">
        <v>43162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s="1">
        <v>43163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s="1">
        <v>43164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s="1">
        <v>43165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s="1">
        <v>43166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s="1">
        <v>43167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s="1">
        <v>43168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s="1">
        <v>43169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43170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43171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43172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43173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43174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43175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43176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43177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43178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43179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43180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43181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43182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s="1">
        <v>43183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s="1">
        <v>43184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s="1">
        <v>43185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s="1">
        <v>43186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s="1">
        <v>43187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s="1">
        <v>43188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s="1">
        <v>43189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s="1">
        <v>43190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s="1">
        <v>43191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s="1">
        <v>43192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s="1">
        <v>43193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s="1">
        <v>43194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s="1">
        <v>43195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s="1">
        <v>43196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s="1">
        <v>43197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s="1">
        <v>43198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s="1">
        <v>43199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s="1">
        <v>43200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43201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43202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43203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43204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43205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43206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43207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43208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43209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43210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43211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43212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43213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s="1">
        <v>43214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s="1">
        <v>43215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s="1">
        <v>43216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s="1">
        <v>43217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s="1">
        <v>43218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s="1">
        <v>43219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s="1">
        <v>43220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s="1">
        <v>43221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s="1">
        <v>43222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s="1">
        <v>43223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s="1">
        <v>43224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s="1">
        <v>43225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s="1">
        <v>43226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s="1">
        <v>43227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s="1">
        <v>43228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s="1">
        <v>43229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s="1">
        <v>43230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s="1">
        <v>43231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43232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43233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43234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43235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43236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43237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43238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43239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43240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43241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43242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43243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43244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s="1">
        <v>43245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s="1">
        <v>43246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s="1">
        <v>43247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s="1">
        <v>43248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s="1">
        <v>43249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s="1">
        <v>43250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s="1">
        <v>43251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s="1">
        <v>43252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s="1">
        <v>43253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s="1">
        <v>43254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s="1">
        <v>43255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s="1">
        <v>43256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s="1">
        <v>43257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s="1">
        <v>43258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s="1">
        <v>43259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s="1">
        <v>43260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s="1">
        <v>43261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s="1">
        <v>43262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43263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43264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43265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43266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43267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43268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43269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43270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43271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43272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43273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43274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43275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s="1">
        <v>43276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s="1">
        <v>43277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s="1">
        <v>43278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s="1">
        <v>43279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s="1">
        <v>43280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s="1">
        <v>43281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s="1">
        <v>43282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s="1">
        <v>43283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s="1">
        <v>43284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s="1">
        <v>43285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s="1">
        <v>43286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s="1">
        <v>43287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s="1">
        <v>43288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s="1">
        <v>43289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s="1">
        <v>43290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s="1">
        <v>43291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s="1">
        <v>43292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s="1">
        <v>43293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43294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43295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43296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43297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43298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43299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43300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43301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43302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43303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43304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43305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s="1">
        <v>43306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s="1">
        <v>43307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s="1">
        <v>43308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s="1">
        <v>43309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s="1">
        <v>43310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s="1">
        <v>43311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s="1">
        <v>43312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s="1">
        <v>43313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s="1">
        <v>43314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s="1">
        <v>43315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s="1">
        <v>43316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s="1">
        <v>43317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s="1">
        <v>43318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s="1">
        <v>43319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s="1">
        <v>43320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s="1">
        <v>43321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s="1">
        <v>43322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s="1">
        <v>43323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43324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43325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43326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43327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43328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43329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43330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43331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43332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43333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s="1">
        <v>43334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s="1">
        <v>43335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s="1">
        <v>43336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s="1">
        <v>43337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s="1">
        <v>43338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s="1">
        <v>43339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s="1">
        <v>43340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s="1">
        <v>43341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s="1">
        <v>43342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s="1">
        <v>43343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s="1">
        <v>43344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s="1">
        <v>43345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s="1">
        <v>43346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s="1">
        <v>43347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1">
        <v>43348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s="1">
        <v>43349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s="1">
        <v>43350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s="1">
        <v>43351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43352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43353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43354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43355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43356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43357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43358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43359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43360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43361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43362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s="1">
        <v>43363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s="1">
        <v>43364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s="1">
        <v>43365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s="1">
        <v>43366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s="1">
        <v>43367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s="1">
        <v>43368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s="1">
        <v>43369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s="1">
        <v>43370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s="1">
        <v>43371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s="1">
        <v>43372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s="1">
        <v>43373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s="1">
        <v>43374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s="1">
        <v>43375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s="1">
        <v>43376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s="1">
        <v>43377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s="1">
        <v>43378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s="1">
        <v>43379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s="1">
        <v>43380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43381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43382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43383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43384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43385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43386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43387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43388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s="1">
        <v>43389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s="1">
        <v>43390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s="1">
        <v>43391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s="1">
        <v>43392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s="1">
        <v>43393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s="1">
        <v>43394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s="1">
        <v>43395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s="1">
        <v>43396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s="1">
        <v>43397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s="1">
        <v>43398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s="1">
        <v>43399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s="1">
        <v>43400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s="1">
        <v>43401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s="1">
        <v>43402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s="1">
        <v>43403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s="1">
        <v>43404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s="1">
        <v>43405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s="1">
        <v>43406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43407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43408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43409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43410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43411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43412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43413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43414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43415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43416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43417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43418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43419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s="1">
        <v>43420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s="1">
        <v>43421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s="1">
        <v>43422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s="1">
        <v>43423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s="1">
        <v>43424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s="1">
        <v>43425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s="1">
        <v>43426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s="1">
        <v>43427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s="1">
        <v>43428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s="1">
        <v>43429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s="1">
        <v>43430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s="1">
        <v>43431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s="1">
        <v>43432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s="1">
        <v>43433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s="1">
        <v>43434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s="1">
        <v>43435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s="1">
        <v>43436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s="1">
        <v>43437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43438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43439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43440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43441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43442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43443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43444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43445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s="1">
        <v>43446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s="1">
        <v>43447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s="1">
        <v>43448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s="1">
        <v>43449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s="1">
        <v>43450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s="1">
        <v>43451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s="1">
        <v>43452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s="1">
        <v>43453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s="1">
        <v>43454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s="1">
        <v>43455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s="1">
        <v>43456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s="1">
        <v>43457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s="1">
        <v>43458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s="1">
        <v>43459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s="1">
        <v>43460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s="1">
        <v>43461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s="1">
        <v>43462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s="1">
        <v>43463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43464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43465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43466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43467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43468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43469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43470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43471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43472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43473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43474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43475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43476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s="1">
        <v>43477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s="1">
        <v>43478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s="1">
        <v>43479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s="1">
        <v>43480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s="1">
        <v>43481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s="1">
        <v>43482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s="1">
        <v>43483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s="1">
        <v>43484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s="1">
        <v>43485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s="1">
        <v>43486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s="1">
        <v>43487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s="1">
        <v>43488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s="1">
        <v>43489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s="1">
        <v>43490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s="1">
        <v>43491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s="1">
        <v>43492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s="1">
        <v>43493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s="1">
        <v>43494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43495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43496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43497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43498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43499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43500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43501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43502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43503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43504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43505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43506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43507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s="1">
        <v>43508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s="1">
        <v>43509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s="1">
        <v>43510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s="1">
        <v>43511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s="1">
        <v>43512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s="1">
        <v>43513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s="1">
        <v>43514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s="1">
        <v>43515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s="1">
        <v>43516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s="1">
        <v>43517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s="1">
        <v>43518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s="1">
        <v>43519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s="1">
        <v>43520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s="1">
        <v>43521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s="1">
        <v>43522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s="1">
        <v>43523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s="1">
        <v>43524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s="1">
        <v>43525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43526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s="1">
        <v>43527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s="1">
        <v>43528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s="1">
        <v>43529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s="1">
        <v>43530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s="1">
        <v>43531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s="1">
        <v>43532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s="1">
        <v>43533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s="1">
        <v>43534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s="1">
        <v>43535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s="1">
        <v>43536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s="1">
        <v>43537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s="1">
        <v>43538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s="1">
        <v>43539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s="1">
        <v>43540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s="1">
        <v>43541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s="1">
        <v>43542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s="1">
        <v>43543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s="1">
        <v>43544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43545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43546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43547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43548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43549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43550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43551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43552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43553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43554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43555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43556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43557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s="1">
        <v>43558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s="1">
        <v>43559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s="1">
        <v>43560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s="1">
        <v>43561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s="1">
        <v>43562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s="1">
        <v>43563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s="1">
        <v>43564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s="1">
        <v>43565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s="1">
        <v>43566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s="1">
        <v>43567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s="1">
        <v>43568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s="1">
        <v>43569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s="1">
        <v>43570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s="1">
        <v>43571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s="1">
        <v>43572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s="1">
        <v>43573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s="1">
        <v>43574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s="1">
        <v>43575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43576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43577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43578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43579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43580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43581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43582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43583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43584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43585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43586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43587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43588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s="1">
        <v>43589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s="1">
        <v>43590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s="1">
        <v>43591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s="1">
        <v>43592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s="1">
        <v>43593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s="1">
        <v>43594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s="1">
        <v>43595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s="1">
        <v>43596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s="1">
        <v>43597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s="1">
        <v>43598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s="1">
        <v>43599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s="1">
        <v>43600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s="1">
        <v>43601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s="1">
        <v>43602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s="1">
        <v>43603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s="1">
        <v>43604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s="1">
        <v>43605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s="1">
        <v>43606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43607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43608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43609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43610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43611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43612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43613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43614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43615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43616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43617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s="1">
        <v>43618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s="1">
        <v>43619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s="1">
        <v>43620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s="1">
        <v>43621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s="1">
        <v>43622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s="1">
        <v>43623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s="1">
        <v>43624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s="1">
        <v>43625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s="1">
        <v>43626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s="1">
        <v>43627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s="1">
        <v>43628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s="1">
        <v>43629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s="1">
        <v>43630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s="1">
        <v>43631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s="1">
        <v>43632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s="1">
        <v>43633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s="1">
        <v>43634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s="1">
        <v>43635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43636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43637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43638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43639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43640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43641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43642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43643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43644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43645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43646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43647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senario2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2023-08-22T16:03:33Z</dcterms:created>
  <dcterms:modified xsi:type="dcterms:W3CDTF">2023-08-22T16:05:28Z</dcterms:modified>
</cp:coreProperties>
</file>