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<sst xmlns="http://schemas.openxmlformats.org/spreadsheetml/2006/main" count="161" uniqueCount="56">
  <si>
    <t>Inputs</t>
  </si>
  <si>
    <t>Initial conditions</t>
  </si>
  <si>
    <t>Probe settings</t>
  </si>
  <si>
    <t>Program settings</t>
  </si>
  <si>
    <t>comment</t>
  </si>
  <si>
    <t>P [kPa]</t>
  </si>
  <si>
    <t>P_dyn [kPa]</t>
  </si>
  <si>
    <t>P_stag [kPa]</t>
  </si>
  <si>
    <t>q_target [W/cm^2]</t>
  </si>
  <si>
    <t>plasma_gas</t>
  </si>
  <si>
    <t>ic_db_name</t>
  </si>
  <si>
    <t>T_0 [K]</t>
  </si>
  <si>
    <t>T_t_0 [K]</t>
  </si>
  <si>
    <t>u_0 [m/s]</t>
  </si>
  <si>
    <t>P_t_0 [kPa]</t>
  </si>
  <si>
    <t>T_w [K]</t>
  </si>
  <si>
    <t>R_p [mm]</t>
  </si>
  <si>
    <t>R_m [mm]</t>
  </si>
  <si>
    <t>R_j [mm]</t>
  </si>
  <si>
    <t>stag_type</t>
  </si>
  <si>
    <t>hf_law</t>
  </si>
  <si>
    <t>barker_type</t>
  </si>
  <si>
    <t>N_p</t>
  </si>
  <si>
    <t>max_hf_iter</t>
  </si>
  <si>
    <t>hf_conv</t>
  </si>
  <si>
    <t>use_prev_ite</t>
  </si>
  <si>
    <t>eta_max</t>
  </si>
  <si>
    <t>log_warning_hf</t>
  </si>
  <si>
    <t>newton_conv</t>
  </si>
  <si>
    <t>max_newton_iter</t>
  </si>
  <si>
    <t>jac_diff</t>
  </si>
  <si>
    <t>min_T_relax [K]</t>
  </si>
  <si>
    <t>max_T_relax [K]</t>
  </si>
  <si>
    <t>Case=1</t>
  </si>
  <si>
    <t>nitrogen5</t>
  </si>
  <si>
    <t>db_example.h5</t>
  </si>
  <si>
    <t>flat</t>
  </si>
  <si>
    <t>exact</t>
  </si>
  <si>
    <t>none</t>
  </si>
  <si>
    <t>yes</t>
  </si>
  <si>
    <t>Case=2</t>
  </si>
  <si>
    <t>Case=3</t>
  </si>
  <si>
    <t>Case=4</t>
  </si>
  <si>
    <t>Case=5</t>
  </si>
  <si>
    <t>Case=6</t>
  </si>
  <si>
    <t>Case=7</t>
  </si>
  <si>
    <t>Case=8</t>
  </si>
  <si>
    <t>Case=9</t>
  </si>
  <si>
    <t>air_11</t>
  </si>
  <si>
    <t>Case=10</t>
  </si>
  <si>
    <t>Case=11</t>
  </si>
  <si>
    <t>Case=12</t>
  </si>
  <si>
    <t>Case=13</t>
  </si>
  <si>
    <t>Case=14</t>
  </si>
  <si>
    <t>Case=15</t>
  </si>
  <si>
    <t>Case=16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</si>
</sst>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6c6ad"/>
      </patternFill>
    </fill>
    <fill>
      <patternFill patternType="solid">
        <fgColor rgb="FF96dcf8"/>
      </patternFill>
    </fill>
    <fill>
      <patternFill patternType="solid">
        <fgColor rgb="FFe59ed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1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4" applyBorder="1" fontId="1" applyFont="1" fillId="3" applyFill="1" applyAlignment="1">
      <alignment horizontal="center"/>
    </xf>
    <xf xfId="0" numFmtId="4" applyNumberFormat="1" borderId="4" applyBorder="1" fontId="1" applyFont="1" fillId="3" applyFill="1" applyAlignment="1">
      <alignment horizontal="center"/>
    </xf>
    <xf xfId="0" numFmtId="3" applyNumberFormat="1" borderId="4" applyBorder="1" fontId="1" applyFont="1" fillId="3" applyFill="1" applyAlignment="1">
      <alignment horizontal="center"/>
    </xf>
    <xf xfId="0" numFmtId="3" applyNumberFormat="1" borderId="4" applyBorder="1" fontId="1" applyFont="1" fillId="4" applyFill="1" applyAlignment="1">
      <alignment horizontal="center"/>
    </xf>
    <xf xfId="0" numFmtId="4" applyNumberFormat="1" borderId="4" applyBorder="1" fontId="1" applyFont="1" fillId="4" applyFill="1" applyAlignment="1">
      <alignment horizontal="center"/>
    </xf>
    <xf xfId="0" numFmtId="0" borderId="4" applyBorder="1" fontId="1" applyFont="1" fillId="4" applyFill="1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165" applyNumberFormat="1" borderId="2" applyBorder="1" fontId="1" applyFont="1" fillId="5" applyFill="1" applyAlignment="1">
      <alignment horizontal="center"/>
    </xf>
    <xf xfId="0" numFmtId="0" borderId="2" applyBorder="1" fontId="1" applyFont="1" fillId="5" applyFill="1" applyAlignment="1">
      <alignment horizontal="center"/>
    </xf>
    <xf xfId="0" numFmtId="3" applyNumberFormat="1" borderId="3" applyBorder="1" fontId="1" applyFont="1" fillId="5" applyFill="1" applyAlignment="1">
      <alignment horizontal="center"/>
    </xf>
    <xf xfId="0" numFmtId="0" borderId="4" applyBorder="1" fontId="1" applyFont="1" fillId="0" applyAlignment="1">
      <alignment horizontal="left"/>
    </xf>
    <xf xfId="0" numFmtId="0" borderId="4" applyBorder="1" fontId="1" applyFont="1" fillId="2" applyFill="1" applyAlignment="1">
      <alignment horizontal="center"/>
    </xf>
    <xf xfId="0" numFmtId="4" applyNumberFormat="1" borderId="4" applyBorder="1" fontId="1" applyFont="1" fillId="2" applyFill="1" applyAlignment="1">
      <alignment horizontal="center"/>
    </xf>
    <xf xfId="0" numFmtId="164" applyNumberFormat="1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4" applyBorder="1" fontId="1" applyFont="1" fillId="5" applyFill="1" applyAlignment="1">
      <alignment horizontal="center"/>
    </xf>
    <xf xfId="0" numFmtId="165" applyNumberFormat="1" borderId="4" applyBorder="1" fontId="1" applyFont="1" fillId="5" applyFill="1" applyAlignment="1">
      <alignment horizontal="center"/>
    </xf>
    <xf xfId="0" numFmtId="0" borderId="4" applyBorder="1" fontId="1" applyFont="1" fillId="5" applyFill="1" applyAlignment="1">
      <alignment horizontal="center"/>
    </xf>
    <xf xfId="0" numFmtId="0" borderId="0" fontId="0" fillId="0" applyAlignment="1">
      <alignment horizontal="general"/>
    </xf>
    <xf xfId="0" numFmtId="0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164" applyNumberFormat="1" borderId="5" applyBorder="1" fontId="1" applyFont="1" fillId="0" applyAlignment="1">
      <alignment horizontal="right"/>
    </xf>
    <xf xfId="0" numFmtId="164" applyNumberFormat="1" borderId="5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center"/>
    </xf>
    <xf xfId="0" numFmtId="165" applyNumberFormat="1" borderId="5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8"/>
  <sheetViews>
    <sheetView workbookViewId="0" tabSelected="1"/>
  </sheetViews>
  <sheetFormatPr defaultRowHeight="15" x14ac:dyDescent="0.25"/>
  <cols>
    <col min="1" max="1" style="33" width="18.433571428571426" customWidth="1" bestFit="1"/>
    <col min="2" max="2" style="34" width="13.719285714285713" customWidth="1" bestFit="1"/>
    <col min="3" max="3" style="35" width="14.862142857142858" customWidth="1" bestFit="1"/>
    <col min="4" max="4" style="36" width="14.862142857142858" customWidth="1" bestFit="1"/>
    <col min="5" max="5" style="37" width="17.14785714285714" customWidth="1" bestFit="1"/>
    <col min="6" max="6" style="33" width="17.14785714285714" customWidth="1" bestFit="1"/>
    <col min="7" max="7" style="33" width="17.719285714285714" customWidth="1" bestFit="1"/>
    <col min="8" max="8" style="38" width="17.719285714285714" customWidth="1" bestFit="1"/>
    <col min="9" max="9" style="38" width="17.719285714285714" customWidth="1" bestFit="1"/>
    <col min="10" max="10" style="38" width="17.719285714285714" customWidth="1" bestFit="1"/>
    <col min="11" max="11" style="37" width="17.719285714285714" customWidth="1" bestFit="1"/>
    <col min="12" max="12" style="37" width="19.290714285714284" customWidth="1" bestFit="1"/>
    <col min="13" max="13" style="34" width="9.005" customWidth="1" bestFit="1"/>
    <col min="14" max="14" style="34" width="8.862142857142858" customWidth="1" bestFit="1"/>
    <col min="15" max="15" style="37" width="10.147857142857141" customWidth="1" bestFit="1"/>
    <col min="16" max="16" style="33" width="19.719285714285714" customWidth="1" bestFit="1"/>
    <col min="17" max="17" style="33" width="11.43357142857143" customWidth="1" bestFit="1"/>
    <col min="18" max="18" style="33" width="15.719285714285713" customWidth="1" bestFit="1"/>
    <col min="19" max="19" style="37" width="12.147857142857141" customWidth="1" bestFit="1"/>
    <col min="20" max="20" style="37" width="12.147857142857141" customWidth="1" bestFit="1"/>
    <col min="21" max="21" style="39" width="10.290714285714287" customWidth="1" bestFit="1"/>
    <col min="22" max="22" style="33" width="13.147857142857141" customWidth="1" bestFit="1"/>
    <col min="23" max="23" style="37" width="13.147857142857141" customWidth="1" bestFit="1"/>
    <col min="24" max="24" style="33" width="13.147857142857141" customWidth="1" bestFit="1"/>
    <col min="25" max="25" style="39" width="13.43357142857143" customWidth="1" bestFit="1"/>
    <col min="26" max="26" style="37" width="15.005" customWidth="1" bestFit="1"/>
    <col min="27" max="27" style="39" width="11.147857142857141" customWidth="1" bestFit="1"/>
    <col min="28" max="28" style="37" width="12.862142857142858" customWidth="1" bestFit="1"/>
    <col min="29" max="29" style="37" width="13.147857142857141" customWidth="1" bestFit="1"/>
    <col min="30" max="30" style="40" width="9.43357142857143" customWidth="1" bestFit="1"/>
    <col min="31" max="31" style="40" width="12.290714285714287" customWidth="1" bestFit="1"/>
    <col min="32" max="32" style="40" width="11.005" customWidth="1" bestFit="1"/>
  </cols>
  <sheetData>
    <row x14ac:dyDescent="0.25" r="1" customHeight="1" ht="20.25">
      <c r="A1" s="1" t="s">
        <v>0</v>
      </c>
      <c r="B1" s="2"/>
      <c r="C1" s="3"/>
      <c r="D1" s="3"/>
      <c r="E1" s="4"/>
      <c r="F1" s="5"/>
      <c r="G1" s="6" t="s">
        <v>1</v>
      </c>
      <c r="H1" s="7"/>
      <c r="I1" s="7"/>
      <c r="J1" s="7"/>
      <c r="K1" s="8"/>
      <c r="L1" s="9" t="s">
        <v>2</v>
      </c>
      <c r="M1" s="10"/>
      <c r="N1" s="10"/>
      <c r="O1" s="9"/>
      <c r="P1" s="11"/>
      <c r="Q1" s="11"/>
      <c r="R1" s="11"/>
      <c r="S1" s="12" t="s">
        <v>3</v>
      </c>
      <c r="T1" s="13"/>
      <c r="U1" s="14"/>
      <c r="V1" s="15"/>
      <c r="W1" s="13"/>
      <c r="X1" s="15"/>
      <c r="Y1" s="14"/>
      <c r="Z1" s="13"/>
      <c r="AA1" s="14"/>
      <c r="AB1" s="13"/>
      <c r="AC1" s="16"/>
      <c r="AD1" s="17"/>
      <c r="AE1" s="17"/>
      <c r="AF1" s="17"/>
    </row>
    <row x14ac:dyDescent="0.25" r="2" customHeight="1" ht="20.25">
      <c r="A2" s="18" t="s">
        <v>4</v>
      </c>
      <c r="B2" s="19" t="s">
        <v>5</v>
      </c>
      <c r="C2" s="20" t="s">
        <v>6</v>
      </c>
      <c r="D2" s="20" t="s">
        <v>7</v>
      </c>
      <c r="E2" s="21" t="s">
        <v>8</v>
      </c>
      <c r="F2" s="18" t="s">
        <v>9</v>
      </c>
      <c r="G2" s="6" t="s">
        <v>10</v>
      </c>
      <c r="H2" s="7" t="s">
        <v>11</v>
      </c>
      <c r="I2" s="7" t="s">
        <v>12</v>
      </c>
      <c r="J2" s="7" t="s">
        <v>13</v>
      </c>
      <c r="K2" s="8" t="s">
        <v>14</v>
      </c>
      <c r="L2" s="9" t="s">
        <v>15</v>
      </c>
      <c r="M2" s="10" t="s">
        <v>16</v>
      </c>
      <c r="N2" s="10" t="s">
        <v>17</v>
      </c>
      <c r="O2" s="9" t="s">
        <v>18</v>
      </c>
      <c r="P2" s="11" t="s">
        <v>19</v>
      </c>
      <c r="Q2" s="11" t="s">
        <v>20</v>
      </c>
      <c r="R2" s="11" t="s">
        <v>21</v>
      </c>
      <c r="S2" s="22" t="s">
        <v>22</v>
      </c>
      <c r="T2" s="22" t="s">
        <v>23</v>
      </c>
      <c r="U2" s="23" t="s">
        <v>24</v>
      </c>
      <c r="V2" s="24" t="s">
        <v>25</v>
      </c>
      <c r="W2" s="22" t="s">
        <v>26</v>
      </c>
      <c r="X2" s="24" t="s">
        <v>27</v>
      </c>
      <c r="Y2" s="23" t="s">
        <v>28</v>
      </c>
      <c r="Z2" s="22" t="s">
        <v>29</v>
      </c>
      <c r="AA2" s="23" t="s">
        <v>30</v>
      </c>
      <c r="AB2" s="22" t="s">
        <v>31</v>
      </c>
      <c r="AC2" s="22" t="s">
        <v>32</v>
      </c>
      <c r="AD2" s="25"/>
      <c r="AE2" s="25"/>
      <c r="AF2" s="25"/>
    </row>
    <row x14ac:dyDescent="0.25" r="3" customHeight="1" ht="19.5">
      <c r="A3" s="26" t="s">
        <v>33</v>
      </c>
      <c r="B3" s="27">
        <v>1</v>
      </c>
      <c r="C3" s="28">
        <f>D3-B3</f>
      </c>
      <c r="D3" s="29">
        <v>1.5</v>
      </c>
      <c r="E3" s="27">
        <v>82</v>
      </c>
      <c r="F3" s="26" t="s">
        <v>34</v>
      </c>
      <c r="G3" s="26" t="s">
        <v>35</v>
      </c>
      <c r="H3" s="30">
        <v>4617.899141103837</v>
      </c>
      <c r="I3" s="30">
        <v>4676.751375547816</v>
      </c>
      <c r="J3" s="30">
        <v>743.0551442886489</v>
      </c>
      <c r="K3" s="27">
        <v>0</v>
      </c>
      <c r="L3" s="27">
        <v>400</v>
      </c>
      <c r="M3" s="31">
        <v>4.765</v>
      </c>
      <c r="N3" s="31">
        <v>10.16</v>
      </c>
      <c r="O3" s="27">
        <v>50</v>
      </c>
      <c r="P3" s="26" t="s">
        <v>36</v>
      </c>
      <c r="Q3" s="26" t="s">
        <v>37</v>
      </c>
      <c r="R3" s="26" t="s">
        <v>38</v>
      </c>
      <c r="S3" s="27">
        <v>350</v>
      </c>
      <c r="T3" s="27">
        <v>100</v>
      </c>
      <c r="U3" s="32">
        <v>0.000001</v>
      </c>
      <c r="V3" s="26" t="s">
        <v>39</v>
      </c>
      <c r="W3" s="27">
        <v>12</v>
      </c>
      <c r="X3" s="26" t="s">
        <v>39</v>
      </c>
      <c r="Y3" s="32">
        <v>1e-9</v>
      </c>
      <c r="Z3" s="27">
        <v>30</v>
      </c>
      <c r="AA3" s="32">
        <v>0.0001</v>
      </c>
      <c r="AB3" s="27">
        <v>500</v>
      </c>
      <c r="AC3" s="27">
        <v>20000</v>
      </c>
      <c r="AD3" s="25"/>
      <c r="AE3" s="25"/>
      <c r="AF3" s="25"/>
    </row>
    <row x14ac:dyDescent="0.25" r="4" customHeight="1" ht="19.5">
      <c r="A4" s="26" t="s">
        <v>40</v>
      </c>
      <c r="B4" s="27">
        <v>1</v>
      </c>
      <c r="C4" s="28">
        <f>D4-B4</f>
      </c>
      <c r="D4" s="29">
        <v>1.9</v>
      </c>
      <c r="E4" s="27">
        <v>244</v>
      </c>
      <c r="F4" s="26" t="s">
        <v>34</v>
      </c>
      <c r="G4" s="26" t="s">
        <v>35</v>
      </c>
      <c r="H4" s="30">
        <v>4617.899141103837</v>
      </c>
      <c r="I4" s="30">
        <v>4676.751375547816</v>
      </c>
      <c r="J4" s="30">
        <v>743.0551442886489</v>
      </c>
      <c r="K4" s="27">
        <v>0</v>
      </c>
      <c r="L4" s="27">
        <v>400</v>
      </c>
      <c r="M4" s="31">
        <v>4.765</v>
      </c>
      <c r="N4" s="31">
        <v>10.16</v>
      </c>
      <c r="O4" s="27">
        <v>50</v>
      </c>
      <c r="P4" s="26" t="s">
        <v>36</v>
      </c>
      <c r="Q4" s="26" t="s">
        <v>37</v>
      </c>
      <c r="R4" s="26" t="s">
        <v>38</v>
      </c>
      <c r="S4" s="27">
        <v>350</v>
      </c>
      <c r="T4" s="27">
        <v>100</v>
      </c>
      <c r="U4" s="32">
        <v>0.000001</v>
      </c>
      <c r="V4" s="26" t="s">
        <v>39</v>
      </c>
      <c r="W4" s="27">
        <v>12</v>
      </c>
      <c r="X4" s="26" t="s">
        <v>39</v>
      </c>
      <c r="Y4" s="32">
        <v>1e-9</v>
      </c>
      <c r="Z4" s="27">
        <v>30</v>
      </c>
      <c r="AA4" s="32">
        <v>0.0001</v>
      </c>
      <c r="AB4" s="27">
        <v>500</v>
      </c>
      <c r="AC4" s="27">
        <v>20000</v>
      </c>
      <c r="AD4" s="25"/>
      <c r="AE4" s="25"/>
      <c r="AF4" s="25"/>
    </row>
    <row x14ac:dyDescent="0.25" r="5" customHeight="1" ht="19.5">
      <c r="A5" s="26" t="s">
        <v>41</v>
      </c>
      <c r="B5" s="31">
        <v>1.6</v>
      </c>
      <c r="C5" s="28">
        <f>D5-B5</f>
      </c>
      <c r="D5" s="29">
        <v>2.2</v>
      </c>
      <c r="E5" s="27">
        <v>125</v>
      </c>
      <c r="F5" s="26" t="s">
        <v>34</v>
      </c>
      <c r="G5" s="26" t="s">
        <v>35</v>
      </c>
      <c r="H5" s="30">
        <v>4617.899141103837</v>
      </c>
      <c r="I5" s="30">
        <v>4676.751375547816</v>
      </c>
      <c r="J5" s="30">
        <v>743.0551442886489</v>
      </c>
      <c r="K5" s="27">
        <v>0</v>
      </c>
      <c r="L5" s="27">
        <v>400</v>
      </c>
      <c r="M5" s="31">
        <v>4.765</v>
      </c>
      <c r="N5" s="31">
        <v>10.16</v>
      </c>
      <c r="O5" s="27">
        <v>50</v>
      </c>
      <c r="P5" s="26" t="s">
        <v>36</v>
      </c>
      <c r="Q5" s="26" t="s">
        <v>37</v>
      </c>
      <c r="R5" s="26" t="s">
        <v>38</v>
      </c>
      <c r="S5" s="27">
        <v>350</v>
      </c>
      <c r="T5" s="27">
        <v>100</v>
      </c>
      <c r="U5" s="32">
        <v>0.000001</v>
      </c>
      <c r="V5" s="26" t="s">
        <v>39</v>
      </c>
      <c r="W5" s="27">
        <v>12</v>
      </c>
      <c r="X5" s="26" t="s">
        <v>39</v>
      </c>
      <c r="Y5" s="32">
        <v>1e-9</v>
      </c>
      <c r="Z5" s="27">
        <v>30</v>
      </c>
      <c r="AA5" s="32">
        <v>0.0001</v>
      </c>
      <c r="AB5" s="27">
        <v>500</v>
      </c>
      <c r="AC5" s="27">
        <v>20000</v>
      </c>
      <c r="AD5" s="25"/>
      <c r="AE5" s="25"/>
      <c r="AF5" s="25"/>
    </row>
    <row x14ac:dyDescent="0.25" r="6" customHeight="1" ht="19.5">
      <c r="A6" s="26" t="s">
        <v>42</v>
      </c>
      <c r="B6" s="27">
        <v>7</v>
      </c>
      <c r="C6" s="28">
        <f>D6-B6</f>
      </c>
      <c r="D6" s="29">
        <v>7.3</v>
      </c>
      <c r="E6" s="27">
        <v>152</v>
      </c>
      <c r="F6" s="26" t="s">
        <v>34</v>
      </c>
      <c r="G6" s="26" t="s">
        <v>35</v>
      </c>
      <c r="H6" s="30">
        <v>4617.899141103837</v>
      </c>
      <c r="I6" s="30">
        <v>4676.751375547816</v>
      </c>
      <c r="J6" s="30">
        <v>743.0551442886489</v>
      </c>
      <c r="K6" s="27">
        <v>0</v>
      </c>
      <c r="L6" s="27">
        <v>400</v>
      </c>
      <c r="M6" s="31">
        <v>4.765</v>
      </c>
      <c r="N6" s="31">
        <v>10.16</v>
      </c>
      <c r="O6" s="27">
        <v>50</v>
      </c>
      <c r="P6" s="26" t="s">
        <v>36</v>
      </c>
      <c r="Q6" s="26" t="s">
        <v>37</v>
      </c>
      <c r="R6" s="26" t="s">
        <v>38</v>
      </c>
      <c r="S6" s="27">
        <v>350</v>
      </c>
      <c r="T6" s="27">
        <v>100</v>
      </c>
      <c r="U6" s="32">
        <v>0.000001</v>
      </c>
      <c r="V6" s="26" t="s">
        <v>39</v>
      </c>
      <c r="W6" s="27">
        <v>12</v>
      </c>
      <c r="X6" s="26" t="s">
        <v>39</v>
      </c>
      <c r="Y6" s="32">
        <v>1e-9</v>
      </c>
      <c r="Z6" s="27">
        <v>30</v>
      </c>
      <c r="AA6" s="32">
        <v>0.0001</v>
      </c>
      <c r="AB6" s="27">
        <v>500</v>
      </c>
      <c r="AC6" s="27">
        <v>20000</v>
      </c>
      <c r="AD6" s="25"/>
      <c r="AE6" s="25"/>
      <c r="AF6" s="25"/>
    </row>
    <row x14ac:dyDescent="0.25" r="7" customHeight="1" ht="19.5">
      <c r="A7" s="26" t="s">
        <v>43</v>
      </c>
      <c r="B7" s="31">
        <v>1.6</v>
      </c>
      <c r="C7" s="28">
        <f>D7-B7</f>
      </c>
      <c r="D7" s="29">
        <v>2.2</v>
      </c>
      <c r="E7" s="27">
        <v>126</v>
      </c>
      <c r="F7" s="26" t="s">
        <v>34</v>
      </c>
      <c r="G7" s="26" t="s">
        <v>35</v>
      </c>
      <c r="H7" s="30">
        <v>4617.899141103837</v>
      </c>
      <c r="I7" s="30">
        <v>4676.751375547816</v>
      </c>
      <c r="J7" s="30">
        <v>743.0551442886489</v>
      </c>
      <c r="K7" s="27">
        <v>0</v>
      </c>
      <c r="L7" s="27">
        <v>400</v>
      </c>
      <c r="M7" s="31">
        <v>4.765</v>
      </c>
      <c r="N7" s="31">
        <v>10.16</v>
      </c>
      <c r="O7" s="27">
        <v>50</v>
      </c>
      <c r="P7" s="26" t="s">
        <v>36</v>
      </c>
      <c r="Q7" s="26" t="s">
        <v>37</v>
      </c>
      <c r="R7" s="26" t="s">
        <v>38</v>
      </c>
      <c r="S7" s="27">
        <v>350</v>
      </c>
      <c r="T7" s="27">
        <v>100</v>
      </c>
      <c r="U7" s="32">
        <v>0.000001</v>
      </c>
      <c r="V7" s="26" t="s">
        <v>39</v>
      </c>
      <c r="W7" s="27">
        <v>12</v>
      </c>
      <c r="X7" s="26" t="s">
        <v>39</v>
      </c>
      <c r="Y7" s="32">
        <v>1e-9</v>
      </c>
      <c r="Z7" s="27">
        <v>30</v>
      </c>
      <c r="AA7" s="32">
        <v>0.0001</v>
      </c>
      <c r="AB7" s="27">
        <v>500</v>
      </c>
      <c r="AC7" s="27">
        <v>20000</v>
      </c>
      <c r="AD7" s="25"/>
      <c r="AE7" s="25"/>
      <c r="AF7" s="25"/>
    </row>
    <row x14ac:dyDescent="0.25" r="8" customHeight="1" ht="19.5">
      <c r="A8" s="26" t="s">
        <v>44</v>
      </c>
      <c r="B8" s="27">
        <v>1</v>
      </c>
      <c r="C8" s="28">
        <f>D8-B8</f>
      </c>
      <c r="D8" s="29">
        <v>1.8</v>
      </c>
      <c r="E8" s="27">
        <v>82</v>
      </c>
      <c r="F8" s="26" t="s">
        <v>34</v>
      </c>
      <c r="G8" s="26" t="s">
        <v>35</v>
      </c>
      <c r="H8" s="30">
        <v>4617.899141103837</v>
      </c>
      <c r="I8" s="30">
        <v>4676.751375547816</v>
      </c>
      <c r="J8" s="30">
        <v>743.0551442886489</v>
      </c>
      <c r="K8" s="27">
        <v>0</v>
      </c>
      <c r="L8" s="27">
        <v>400</v>
      </c>
      <c r="M8" s="31">
        <v>4.765</v>
      </c>
      <c r="N8" s="31">
        <v>10.16</v>
      </c>
      <c r="O8" s="27">
        <v>50</v>
      </c>
      <c r="P8" s="26" t="s">
        <v>36</v>
      </c>
      <c r="Q8" s="26" t="s">
        <v>37</v>
      </c>
      <c r="R8" s="26" t="s">
        <v>38</v>
      </c>
      <c r="S8" s="27">
        <v>350</v>
      </c>
      <c r="T8" s="27">
        <v>100</v>
      </c>
      <c r="U8" s="32">
        <v>0.000001</v>
      </c>
      <c r="V8" s="26" t="s">
        <v>39</v>
      </c>
      <c r="W8" s="27">
        <v>12</v>
      </c>
      <c r="X8" s="26" t="s">
        <v>39</v>
      </c>
      <c r="Y8" s="32">
        <v>1e-9</v>
      </c>
      <c r="Z8" s="27">
        <v>30</v>
      </c>
      <c r="AA8" s="32">
        <v>0.0001</v>
      </c>
      <c r="AB8" s="27">
        <v>500</v>
      </c>
      <c r="AC8" s="27">
        <v>20000</v>
      </c>
      <c r="AD8" s="25"/>
      <c r="AE8" s="25"/>
      <c r="AF8" s="25"/>
    </row>
    <row x14ac:dyDescent="0.25" r="9" customHeight="1" ht="19.5">
      <c r="A9" s="26" t="s">
        <v>45</v>
      </c>
      <c r="B9" s="27">
        <v>1</v>
      </c>
      <c r="C9" s="28">
        <f>D9-B9</f>
      </c>
      <c r="D9" s="29">
        <v>2.3</v>
      </c>
      <c r="E9" s="27">
        <v>251</v>
      </c>
      <c r="F9" s="26" t="s">
        <v>34</v>
      </c>
      <c r="G9" s="26" t="s">
        <v>35</v>
      </c>
      <c r="H9" s="30">
        <v>4617.899141103837</v>
      </c>
      <c r="I9" s="30">
        <v>4676.751375547816</v>
      </c>
      <c r="J9" s="30">
        <v>743.0551442886489</v>
      </c>
      <c r="K9" s="27">
        <v>0</v>
      </c>
      <c r="L9" s="27">
        <v>400</v>
      </c>
      <c r="M9" s="31">
        <v>4.765</v>
      </c>
      <c r="N9" s="31">
        <v>10.16</v>
      </c>
      <c r="O9" s="27">
        <v>50</v>
      </c>
      <c r="P9" s="26" t="s">
        <v>36</v>
      </c>
      <c r="Q9" s="26" t="s">
        <v>37</v>
      </c>
      <c r="R9" s="26" t="s">
        <v>38</v>
      </c>
      <c r="S9" s="27">
        <v>350</v>
      </c>
      <c r="T9" s="27">
        <v>100</v>
      </c>
      <c r="U9" s="32">
        <v>0.000001</v>
      </c>
      <c r="V9" s="26" t="s">
        <v>39</v>
      </c>
      <c r="W9" s="27">
        <v>12</v>
      </c>
      <c r="X9" s="26" t="s">
        <v>39</v>
      </c>
      <c r="Y9" s="32">
        <v>1e-9</v>
      </c>
      <c r="Z9" s="27">
        <v>30</v>
      </c>
      <c r="AA9" s="32">
        <v>0.0001</v>
      </c>
      <c r="AB9" s="27">
        <v>500</v>
      </c>
      <c r="AC9" s="27">
        <v>20000</v>
      </c>
      <c r="AD9" s="25"/>
      <c r="AE9" s="25"/>
      <c r="AF9" s="25"/>
    </row>
    <row x14ac:dyDescent="0.25" r="10" customHeight="1" ht="19.5">
      <c r="A10" s="26" t="s">
        <v>46</v>
      </c>
      <c r="B10" s="31">
        <v>1.6</v>
      </c>
      <c r="C10" s="28">
        <f>D10-B10</f>
      </c>
      <c r="D10" s="29">
        <v>2.12</v>
      </c>
      <c r="E10" s="27">
        <v>125</v>
      </c>
      <c r="F10" s="26" t="s">
        <v>34</v>
      </c>
      <c r="G10" s="26" t="s">
        <v>35</v>
      </c>
      <c r="H10" s="30">
        <v>4617.899141103837</v>
      </c>
      <c r="I10" s="30">
        <v>4676.751375547816</v>
      </c>
      <c r="J10" s="30">
        <v>743.0551442886489</v>
      </c>
      <c r="K10" s="27">
        <v>0</v>
      </c>
      <c r="L10" s="27">
        <v>400</v>
      </c>
      <c r="M10" s="31">
        <v>4.765</v>
      </c>
      <c r="N10" s="31">
        <v>10.16</v>
      </c>
      <c r="O10" s="27">
        <v>50</v>
      </c>
      <c r="P10" s="26" t="s">
        <v>36</v>
      </c>
      <c r="Q10" s="26" t="s">
        <v>37</v>
      </c>
      <c r="R10" s="26" t="s">
        <v>38</v>
      </c>
      <c r="S10" s="27">
        <v>350</v>
      </c>
      <c r="T10" s="27">
        <v>100</v>
      </c>
      <c r="U10" s="32">
        <v>0.000001</v>
      </c>
      <c r="V10" s="26" t="s">
        <v>39</v>
      </c>
      <c r="W10" s="27">
        <v>12</v>
      </c>
      <c r="X10" s="26" t="s">
        <v>39</v>
      </c>
      <c r="Y10" s="32">
        <v>1e-9</v>
      </c>
      <c r="Z10" s="27">
        <v>30</v>
      </c>
      <c r="AA10" s="32">
        <v>0.0001</v>
      </c>
      <c r="AB10" s="27">
        <v>500</v>
      </c>
      <c r="AC10" s="27">
        <v>20000</v>
      </c>
      <c r="AD10" s="25"/>
      <c r="AE10" s="25"/>
      <c r="AF10" s="25"/>
    </row>
    <row x14ac:dyDescent="0.25" r="11" customHeight="1" ht="19.5">
      <c r="A11" s="26" t="s">
        <v>47</v>
      </c>
      <c r="B11" s="27">
        <v>1</v>
      </c>
      <c r="C11" s="28">
        <f>D11-B11</f>
      </c>
      <c r="D11" s="29">
        <v>1.9</v>
      </c>
      <c r="E11" s="27">
        <v>84</v>
      </c>
      <c r="F11" s="26" t="s">
        <v>48</v>
      </c>
      <c r="G11" s="26" t="s">
        <v>35</v>
      </c>
      <c r="H11" s="30">
        <v>4617.899141103837</v>
      </c>
      <c r="I11" s="30">
        <v>4676.751375547816</v>
      </c>
      <c r="J11" s="30">
        <v>743.0551442886489</v>
      </c>
      <c r="K11" s="27">
        <v>0</v>
      </c>
      <c r="L11" s="27">
        <v>400</v>
      </c>
      <c r="M11" s="31">
        <v>4.765</v>
      </c>
      <c r="N11" s="31">
        <v>10.16</v>
      </c>
      <c r="O11" s="27">
        <v>50</v>
      </c>
      <c r="P11" s="26" t="s">
        <v>36</v>
      </c>
      <c r="Q11" s="26" t="s">
        <v>37</v>
      </c>
      <c r="R11" s="26" t="s">
        <v>38</v>
      </c>
      <c r="S11" s="27">
        <v>350</v>
      </c>
      <c r="T11" s="27">
        <v>100</v>
      </c>
      <c r="U11" s="32">
        <v>0.000001</v>
      </c>
      <c r="V11" s="26" t="s">
        <v>39</v>
      </c>
      <c r="W11" s="27">
        <v>12</v>
      </c>
      <c r="X11" s="26" t="s">
        <v>39</v>
      </c>
      <c r="Y11" s="32">
        <v>1e-9</v>
      </c>
      <c r="Z11" s="27">
        <v>30</v>
      </c>
      <c r="AA11" s="32">
        <v>0.0001</v>
      </c>
      <c r="AB11" s="27">
        <v>500</v>
      </c>
      <c r="AC11" s="27">
        <v>20000</v>
      </c>
      <c r="AD11" s="25"/>
      <c r="AE11" s="25"/>
      <c r="AF11" s="25"/>
    </row>
    <row x14ac:dyDescent="0.25" r="12" customHeight="1" ht="19.5">
      <c r="A12" s="26" t="s">
        <v>49</v>
      </c>
      <c r="B12" s="27">
        <v>1</v>
      </c>
      <c r="C12" s="28">
        <f>D12-B12</f>
      </c>
      <c r="D12" s="29">
        <v>2.3</v>
      </c>
      <c r="E12" s="27">
        <v>236</v>
      </c>
      <c r="F12" s="26" t="s">
        <v>48</v>
      </c>
      <c r="G12" s="26" t="s">
        <v>35</v>
      </c>
      <c r="H12" s="30">
        <v>4617.899141103837</v>
      </c>
      <c r="I12" s="30">
        <v>4676.751375547816</v>
      </c>
      <c r="J12" s="30">
        <v>743.0551442886489</v>
      </c>
      <c r="K12" s="27">
        <v>0</v>
      </c>
      <c r="L12" s="27">
        <v>400</v>
      </c>
      <c r="M12" s="31">
        <v>4.765</v>
      </c>
      <c r="N12" s="31">
        <v>10.16</v>
      </c>
      <c r="O12" s="27">
        <v>50</v>
      </c>
      <c r="P12" s="26" t="s">
        <v>36</v>
      </c>
      <c r="Q12" s="26" t="s">
        <v>37</v>
      </c>
      <c r="R12" s="26" t="s">
        <v>38</v>
      </c>
      <c r="S12" s="27">
        <v>350</v>
      </c>
      <c r="T12" s="27">
        <v>100</v>
      </c>
      <c r="U12" s="32">
        <v>0.000001</v>
      </c>
      <c r="V12" s="26" t="s">
        <v>39</v>
      </c>
      <c r="W12" s="27">
        <v>12</v>
      </c>
      <c r="X12" s="26" t="s">
        <v>39</v>
      </c>
      <c r="Y12" s="32">
        <v>1e-9</v>
      </c>
      <c r="Z12" s="27">
        <v>30</v>
      </c>
      <c r="AA12" s="32">
        <v>0.0001</v>
      </c>
      <c r="AB12" s="27">
        <v>500</v>
      </c>
      <c r="AC12" s="27">
        <v>20000</v>
      </c>
      <c r="AD12" s="25"/>
      <c r="AE12" s="25"/>
      <c r="AF12" s="25"/>
    </row>
    <row x14ac:dyDescent="0.25" r="13" customHeight="1" ht="19.5">
      <c r="A13" s="26" t="s">
        <v>50</v>
      </c>
      <c r="B13" s="31">
        <v>1.6</v>
      </c>
      <c r="C13" s="28">
        <f>D13-B13</f>
      </c>
      <c r="D13" s="29">
        <v>2.21</v>
      </c>
      <c r="E13" s="27">
        <v>125</v>
      </c>
      <c r="F13" s="26" t="s">
        <v>48</v>
      </c>
      <c r="G13" s="26" t="s">
        <v>35</v>
      </c>
      <c r="H13" s="30">
        <v>4617.899141103837</v>
      </c>
      <c r="I13" s="30">
        <v>4676.751375547816</v>
      </c>
      <c r="J13" s="30">
        <v>743.0551442886489</v>
      </c>
      <c r="K13" s="27">
        <v>0</v>
      </c>
      <c r="L13" s="27">
        <v>400</v>
      </c>
      <c r="M13" s="31">
        <v>4.765</v>
      </c>
      <c r="N13" s="31">
        <v>10.16</v>
      </c>
      <c r="O13" s="27">
        <v>50</v>
      </c>
      <c r="P13" s="26" t="s">
        <v>36</v>
      </c>
      <c r="Q13" s="26" t="s">
        <v>37</v>
      </c>
      <c r="R13" s="26" t="s">
        <v>38</v>
      </c>
      <c r="S13" s="27">
        <v>350</v>
      </c>
      <c r="T13" s="27">
        <v>100</v>
      </c>
      <c r="U13" s="32">
        <v>0.000001</v>
      </c>
      <c r="V13" s="26" t="s">
        <v>39</v>
      </c>
      <c r="W13" s="27">
        <v>12</v>
      </c>
      <c r="X13" s="26" t="s">
        <v>39</v>
      </c>
      <c r="Y13" s="32">
        <v>1e-9</v>
      </c>
      <c r="Z13" s="27">
        <v>30</v>
      </c>
      <c r="AA13" s="32">
        <v>0.0001</v>
      </c>
      <c r="AB13" s="27">
        <v>500</v>
      </c>
      <c r="AC13" s="27">
        <v>20000</v>
      </c>
      <c r="AD13" s="25"/>
      <c r="AE13" s="25"/>
      <c r="AF13" s="25"/>
    </row>
    <row x14ac:dyDescent="0.25" r="14" customHeight="1" ht="19.5">
      <c r="A14" s="26" t="s">
        <v>51</v>
      </c>
      <c r="B14" s="31">
        <v>3.86</v>
      </c>
      <c r="C14" s="28">
        <f>D14-B14</f>
      </c>
      <c r="D14" s="29">
        <v>5.05</v>
      </c>
      <c r="E14" s="27">
        <v>151</v>
      </c>
      <c r="F14" s="26" t="s">
        <v>48</v>
      </c>
      <c r="G14" s="26" t="s">
        <v>35</v>
      </c>
      <c r="H14" s="30">
        <v>4617.899141103837</v>
      </c>
      <c r="I14" s="30">
        <v>4676.751375547816</v>
      </c>
      <c r="J14" s="30">
        <v>743.0551442886489</v>
      </c>
      <c r="K14" s="27">
        <v>0</v>
      </c>
      <c r="L14" s="27">
        <v>400</v>
      </c>
      <c r="M14" s="31">
        <v>4.765</v>
      </c>
      <c r="N14" s="31">
        <v>10.16</v>
      </c>
      <c r="O14" s="27">
        <v>50</v>
      </c>
      <c r="P14" s="26" t="s">
        <v>36</v>
      </c>
      <c r="Q14" s="26" t="s">
        <v>37</v>
      </c>
      <c r="R14" s="26" t="s">
        <v>38</v>
      </c>
      <c r="S14" s="27">
        <v>350</v>
      </c>
      <c r="T14" s="27">
        <v>100</v>
      </c>
      <c r="U14" s="32">
        <v>0.000001</v>
      </c>
      <c r="V14" s="26" t="s">
        <v>39</v>
      </c>
      <c r="W14" s="27">
        <v>12</v>
      </c>
      <c r="X14" s="26" t="s">
        <v>39</v>
      </c>
      <c r="Y14" s="32">
        <v>1e-9</v>
      </c>
      <c r="Z14" s="27">
        <v>30</v>
      </c>
      <c r="AA14" s="32">
        <v>0.0001</v>
      </c>
      <c r="AB14" s="27">
        <v>500</v>
      </c>
      <c r="AC14" s="27">
        <v>20000</v>
      </c>
      <c r="AD14" s="25"/>
      <c r="AE14" s="25"/>
      <c r="AF14" s="25"/>
    </row>
    <row x14ac:dyDescent="0.25" r="15" customHeight="1" ht="19.5">
      <c r="A15" s="26" t="s">
        <v>52</v>
      </c>
      <c r="B15" s="27">
        <v>1</v>
      </c>
      <c r="C15" s="28">
        <f>D15-B15</f>
      </c>
      <c r="D15" s="29">
        <v>1.82</v>
      </c>
      <c r="E15" s="27">
        <v>81</v>
      </c>
      <c r="F15" s="26" t="s">
        <v>48</v>
      </c>
      <c r="G15" s="26" t="s">
        <v>35</v>
      </c>
      <c r="H15" s="30">
        <v>4617.899141103837</v>
      </c>
      <c r="I15" s="30">
        <v>4676.751375547816</v>
      </c>
      <c r="J15" s="30">
        <v>743.0551442886489</v>
      </c>
      <c r="K15" s="27">
        <v>0</v>
      </c>
      <c r="L15" s="27">
        <v>400</v>
      </c>
      <c r="M15" s="31">
        <v>4.765</v>
      </c>
      <c r="N15" s="31">
        <v>10.16</v>
      </c>
      <c r="O15" s="27">
        <v>50</v>
      </c>
      <c r="P15" s="26" t="s">
        <v>36</v>
      </c>
      <c r="Q15" s="26" t="s">
        <v>37</v>
      </c>
      <c r="R15" s="26" t="s">
        <v>38</v>
      </c>
      <c r="S15" s="27">
        <v>350</v>
      </c>
      <c r="T15" s="27">
        <v>100</v>
      </c>
      <c r="U15" s="32">
        <v>0.000001</v>
      </c>
      <c r="V15" s="26" t="s">
        <v>39</v>
      </c>
      <c r="W15" s="27">
        <v>12</v>
      </c>
      <c r="X15" s="26" t="s">
        <v>39</v>
      </c>
      <c r="Y15" s="32">
        <v>1e-9</v>
      </c>
      <c r="Z15" s="27">
        <v>30</v>
      </c>
      <c r="AA15" s="32">
        <v>0.0001</v>
      </c>
      <c r="AB15" s="27">
        <v>500</v>
      </c>
      <c r="AC15" s="27">
        <v>20000</v>
      </c>
      <c r="AD15" s="25"/>
      <c r="AE15" s="25"/>
      <c r="AF15" s="25"/>
    </row>
    <row x14ac:dyDescent="0.25" r="16" customHeight="1" ht="18.75">
      <c r="A16" s="26" t="s">
        <v>53</v>
      </c>
      <c r="B16" s="27">
        <v>1</v>
      </c>
      <c r="C16" s="28">
        <f>D16-B16</f>
      </c>
      <c r="D16" s="29">
        <v>2.78</v>
      </c>
      <c r="E16" s="27">
        <v>251</v>
      </c>
      <c r="F16" s="26" t="s">
        <v>48</v>
      </c>
      <c r="G16" s="26" t="s">
        <v>35</v>
      </c>
      <c r="H16" s="30">
        <v>4617.899141103837</v>
      </c>
      <c r="I16" s="30">
        <v>4676.751375547816</v>
      </c>
      <c r="J16" s="30">
        <v>743.0551442886489</v>
      </c>
      <c r="K16" s="27">
        <v>0</v>
      </c>
      <c r="L16" s="27">
        <v>400</v>
      </c>
      <c r="M16" s="31">
        <v>4.765</v>
      </c>
      <c r="N16" s="31">
        <v>10.16</v>
      </c>
      <c r="O16" s="27">
        <v>50</v>
      </c>
      <c r="P16" s="26" t="s">
        <v>36</v>
      </c>
      <c r="Q16" s="26" t="s">
        <v>37</v>
      </c>
      <c r="R16" s="26" t="s">
        <v>38</v>
      </c>
      <c r="S16" s="27">
        <v>350</v>
      </c>
      <c r="T16" s="27">
        <v>100</v>
      </c>
      <c r="U16" s="32">
        <v>0.000001</v>
      </c>
      <c r="V16" s="26" t="s">
        <v>39</v>
      </c>
      <c r="W16" s="27">
        <v>12</v>
      </c>
      <c r="X16" s="26" t="s">
        <v>39</v>
      </c>
      <c r="Y16" s="32">
        <v>1e-9</v>
      </c>
      <c r="Z16" s="27">
        <v>30</v>
      </c>
      <c r="AA16" s="32">
        <v>0.0001</v>
      </c>
      <c r="AB16" s="27">
        <v>500</v>
      </c>
      <c r="AC16" s="27">
        <v>20000</v>
      </c>
      <c r="AD16" s="25"/>
      <c r="AE16" s="25"/>
      <c r="AF16" s="25"/>
    </row>
    <row x14ac:dyDescent="0.25" r="17" customHeight="1" ht="18.75">
      <c r="A17" s="26" t="s">
        <v>54</v>
      </c>
      <c r="B17" s="31">
        <v>1.6</v>
      </c>
      <c r="C17" s="28">
        <f>D17-B17</f>
      </c>
      <c r="D17" s="29">
        <v>2.31</v>
      </c>
      <c r="E17" s="27">
        <v>128</v>
      </c>
      <c r="F17" s="26" t="s">
        <v>48</v>
      </c>
      <c r="G17" s="26" t="s">
        <v>35</v>
      </c>
      <c r="H17" s="30">
        <v>4617.899141103837</v>
      </c>
      <c r="I17" s="30">
        <v>4676.751375547816</v>
      </c>
      <c r="J17" s="30">
        <v>743.0551442886489</v>
      </c>
      <c r="K17" s="27">
        <v>0</v>
      </c>
      <c r="L17" s="27">
        <v>400</v>
      </c>
      <c r="M17" s="31">
        <v>4.765</v>
      </c>
      <c r="N17" s="31">
        <v>10.16</v>
      </c>
      <c r="O17" s="27">
        <v>50</v>
      </c>
      <c r="P17" s="26" t="s">
        <v>36</v>
      </c>
      <c r="Q17" s="26" t="s">
        <v>37</v>
      </c>
      <c r="R17" s="26" t="s">
        <v>38</v>
      </c>
      <c r="S17" s="27">
        <v>350</v>
      </c>
      <c r="T17" s="27">
        <v>100</v>
      </c>
      <c r="U17" s="32">
        <v>0.000001</v>
      </c>
      <c r="V17" s="26" t="s">
        <v>39</v>
      </c>
      <c r="W17" s="27">
        <v>12</v>
      </c>
      <c r="X17" s="26" t="s">
        <v>39</v>
      </c>
      <c r="Y17" s="32">
        <v>1e-9</v>
      </c>
      <c r="Z17" s="27">
        <v>30</v>
      </c>
      <c r="AA17" s="32">
        <v>0.0001</v>
      </c>
      <c r="AB17" s="27">
        <v>500</v>
      </c>
      <c r="AC17" s="27">
        <v>20000</v>
      </c>
      <c r="AD17" s="25"/>
      <c r="AE17" s="25"/>
      <c r="AF17" s="25"/>
    </row>
    <row x14ac:dyDescent="0.25" r="18" customHeight="1" ht="18.75">
      <c r="A18" s="26" t="s">
        <v>55</v>
      </c>
      <c r="B18" s="31">
        <v>3.81</v>
      </c>
      <c r="C18" s="28">
        <f>D18-B18</f>
      </c>
      <c r="D18" s="29">
        <v>4.89</v>
      </c>
      <c r="E18" s="27">
        <v>156</v>
      </c>
      <c r="F18" s="26" t="s">
        <v>48</v>
      </c>
      <c r="G18" s="26" t="s">
        <v>35</v>
      </c>
      <c r="H18" s="30">
        <v>4617.899141103837</v>
      </c>
      <c r="I18" s="30">
        <v>4676.751375547816</v>
      </c>
      <c r="J18" s="30">
        <v>743.0551442886489</v>
      </c>
      <c r="K18" s="27">
        <v>0</v>
      </c>
      <c r="L18" s="27">
        <v>400</v>
      </c>
      <c r="M18" s="31">
        <v>4.765</v>
      </c>
      <c r="N18" s="31">
        <v>10.16</v>
      </c>
      <c r="O18" s="27">
        <v>50</v>
      </c>
      <c r="P18" s="26" t="s">
        <v>36</v>
      </c>
      <c r="Q18" s="26" t="s">
        <v>37</v>
      </c>
      <c r="R18" s="26" t="s">
        <v>38</v>
      </c>
      <c r="S18" s="27">
        <v>350</v>
      </c>
      <c r="T18" s="27">
        <v>100</v>
      </c>
      <c r="U18" s="32">
        <v>0.000001</v>
      </c>
      <c r="V18" s="26" t="s">
        <v>39</v>
      </c>
      <c r="W18" s="27">
        <v>12</v>
      </c>
      <c r="X18" s="26" t="s">
        <v>39</v>
      </c>
      <c r="Y18" s="32">
        <v>1e-9</v>
      </c>
      <c r="Z18" s="27">
        <v>30</v>
      </c>
      <c r="AA18" s="32">
        <v>0.0001</v>
      </c>
      <c r="AB18" s="27">
        <v>500</v>
      </c>
      <c r="AC18" s="27">
        <v>20000</v>
      </c>
      <c r="AD18" s="25"/>
      <c r="AE18" s="25"/>
      <c r="AF18" s="25"/>
    </row>
  </sheetData>
  <mergeCells count="4">
    <mergeCell ref="A1:F1"/>
    <mergeCell ref="G1:K1"/>
    <mergeCell ref="L1:R1"/>
    <mergeCell ref="S1:A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2025-08-29T18:54:43.861Z</dcterms:created>
  <dcterms:modified xsi:type="dcterms:W3CDTF">2025-08-29T18:54:43.861Z</dcterms:modified>
</cp:coreProperties>
</file>