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a.chenerie\Documents\Lisa\Affichage\GT algo\"/>
    </mc:Choice>
  </mc:AlternateContent>
  <bookViews>
    <workbookView xWindow="-110" yWindow="-110" windowWidth="19420" windowHeight="10420"/>
  </bookViews>
  <sheets>
    <sheet name="ICV bio moye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8" i="1"/>
  <c r="C16" i="1"/>
  <c r="C51" i="1" l="1"/>
  <c r="C50" i="1"/>
  <c r="C49" i="1"/>
  <c r="C48" i="1"/>
</calcChain>
</file>

<file path=xl/sharedStrings.xml><?xml version="1.0" encoding="utf-8"?>
<sst xmlns="http://schemas.openxmlformats.org/spreadsheetml/2006/main" count="112" uniqueCount="63">
  <si>
    <t>1 kg Cull cow, organic, national average, at farm gate/FR U</t>
  </si>
  <si>
    <t>1 kg Cull cow, organic, milk system n°2, at farm gate/FR U</t>
  </si>
  <si>
    <t>1 kg Suckler cull cow, organic, suckler cow system n°3, at farm gate/FR U</t>
  </si>
  <si>
    <t>1 kg Suckler cull cow, organic, suckler cow system n°4, at farm gate/FR U</t>
  </si>
  <si>
    <t>1 kg Suckler cull cow, organic, suckler cow system n°1, at farm gate/FR U</t>
  </si>
  <si>
    <t>1 kg Cull cow, organic, milk system n°1, at farm gate/FR U</t>
  </si>
  <si>
    <t>1 kg Suckler cull cow, organic, suckler cow system n°2, at farm gate/FR U</t>
  </si>
  <si>
    <t>1 kg Cull cow, organic, milk system n°4, at farm gate/FR U</t>
  </si>
  <si>
    <t>1 kg Cull cow, organic, milk system n°5, at farm gate/FR U</t>
  </si>
  <si>
    <t>1 kg Cull cow, organic, milk system n°3, at farm gate/FR U</t>
  </si>
  <si>
    <t>1 kg Cow milk, organic, system n°2, at farm gate/FR U</t>
  </si>
  <si>
    <t>1 kg Cow milk, organic, national average, at farm gate/FR U</t>
  </si>
  <si>
    <t>1 kg Cow milk, organic, system n°1, at farm gate/FR U</t>
  </si>
  <si>
    <t>1 kg Cow milk, organic, system n°3, at farm gate/FR U</t>
  </si>
  <si>
    <t>1 kg Cow milk, organic, system n°4, at farm gate/FR U</t>
  </si>
  <si>
    <t>1 kg Cow milk, organic, system n°5, at farm gate/FR U</t>
  </si>
  <si>
    <t>1 kg Lamb, organic, system n°3, at farm gate/FR U</t>
  </si>
  <si>
    <t>1 kg Lamb, organic, system n°1, at farm gate/FR U</t>
  </si>
  <si>
    <t>1 kg Lamb, organic, system n°2, at farm gate/FR U</t>
  </si>
  <si>
    <t>1 kg Lamb, organic, national average, at farm gate/FR U</t>
  </si>
  <si>
    <t>1 kg Grain maize, organic, system n°1, at farm gate/FR U</t>
  </si>
  <si>
    <t>1 kg Grain maize, organic, system n°2, at farm gate/FR U</t>
  </si>
  <si>
    <t>1 kg Grain maize, organic, system n°3, at farm gate/FR U</t>
  </si>
  <si>
    <t>1 kg Winter wheat, organic, system n°4, at farm gate/FR U</t>
  </si>
  <si>
    <t>1 kg Winter wheat, organic, system n°3, at farm gate/FR U</t>
  </si>
  <si>
    <t>1 kg Winter wheat, organic, system n°8, at farm gate/FR U</t>
  </si>
  <si>
    <t>1 kg Winter wheat, organic, system n°13, at farm gate/FR U</t>
  </si>
  <si>
    <t>1 kg Winter wheat, organic, system n°14, at farm gate/FR U</t>
  </si>
  <si>
    <t>1 kg Winter wheat, organic, system n°10, at farm gate/FR U</t>
  </si>
  <si>
    <t>1 kg Winter wheat, organic, system n°11, at farm gate/FR U</t>
  </si>
  <si>
    <t>1 kg Winter wheat, organic, system n°7, at farm gate/FR U</t>
  </si>
  <si>
    <t>1 kg Winter wheat, organic, system n°15, at farm gate/FR U</t>
  </si>
  <si>
    <t>1 kg Winter wheat, organic, system n°17, at farm gate/FR U</t>
  </si>
  <si>
    <t>1 kg Winter wheat, organic, system n°18, at farm gate/FR U</t>
  </si>
  <si>
    <t>1 kg Winter wheat, organic, system n°2, at farm gate/FR U</t>
  </si>
  <si>
    <t>1 kg Winter wheat, organic, system n°9, at farm gate/FR U</t>
  </si>
  <si>
    <t>1 kg Winter wheat, organic, system n°1, at farm gate/FR U</t>
  </si>
  <si>
    <t>1 kg Winter wheat, organic, system n°6, at farm gate/FR U</t>
  </si>
  <si>
    <t>1 kg Winter wheat, organic, system n°12, at farm gate/FR U</t>
  </si>
  <si>
    <t>1 kg Winter wheat, organic, system n°16, at farm gate/FR U</t>
  </si>
  <si>
    <t>1 kg Winter wheat, organic, system n°5, at farm gate/FR U</t>
  </si>
  <si>
    <t>1 kg Spring barley, organic, system n°4, at farm gate/FR U</t>
  </si>
  <si>
    <t>1 kg Grape, organic, PDO, dry white wine, system n°5, at vineyard gate/FR U</t>
  </si>
  <si>
    <t>1 kg Grape, organic, AOC, Maconnais, at vineyard/FR U</t>
  </si>
  <si>
    <t>1 kg Grape, organic, PDO, dry white wine, system n°1, at vineyard gate/FR U</t>
  </si>
  <si>
    <t>1 kg Grape, organic, PDO, dry white wine, system n°2, at vineyard gate/FR U</t>
  </si>
  <si>
    <t>1 kg Grape, organic, PDO, dry white wine, system n°3, at vineyard gate/FR U</t>
  </si>
  <si>
    <t>1 kg Grape, organic, PDO, dry white wine, system n°4, at vineyard gate/FR U</t>
  </si>
  <si>
    <t>1 kg Grape, organic, variety mix, Languedoc-Roussillon, at vineyard/FR U</t>
  </si>
  <si>
    <t>1 kg Soybean grain, organic, system n°1, at farm gate/FR U</t>
  </si>
  <si>
    <t>1 kg Soybean grain, organic, system n°2, at farm gate/FR U</t>
  </si>
  <si>
    <t>1 kg Soybean grain, organic, system n°3, at farm gate/FR U</t>
  </si>
  <si>
    <t>1 kg Soybean grain, organic, system n°4, at farm gate/FR U</t>
  </si>
  <si>
    <t>1 kg Grain maize, organic, national average, at farm gate/FR U</t>
  </si>
  <si>
    <t>1 kg Wheat, organic, national average, at farm gate/FR U</t>
  </si>
  <si>
    <t>1 kg Barley, organic, national average, at farm gate/FR U</t>
  </si>
  <si>
    <t>1 kg Grape, organic, for wine production, national average, at vineyard gate/FR U</t>
  </si>
  <si>
    <t>1 kg Soybean grain, organic, national average, at farm gate/FR U</t>
  </si>
  <si>
    <t>Nom de l'ICV moyen</t>
  </si>
  <si>
    <t>ICV constitutifs de l'ICV moyen</t>
  </si>
  <si>
    <t>Quantité de l'ICV dans l'ICV moyen</t>
  </si>
  <si>
    <t>Unité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</si>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</sst>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rgb="FFFEF2CB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0" borderId="1" xfId="1" applyNumberFormat="1" applyFont="1" applyBorder="1"/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2" xfId="1" applyNumberFormat="1" applyFont="1" applyBorder="1"/>
    <xf numFmtId="0" fontId="0" fillId="0" borderId="3" xfId="0" applyBorder="1" applyAlignment="1">
      <alignment horizontal="right"/>
    </xf>
    <xf numFmtId="0" fontId="0" fillId="0" borderId="2" xfId="0" applyBorder="1"/>
    <xf numFmtId="0" fontId="0" fillId="0" borderId="5" xfId="0" applyBorder="1" applyAlignment="1">
      <alignment horizontal="right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5" borderId="11" xfId="0" applyFont="1" applyFill="1" applyBorder="1" applyAlignment="1">
      <alignment horizontal="left" vertical="center" wrapText="1"/>
    </xf>
    <xf numFmtId="0" fontId="0" fillId="0" borderId="11" xfId="0" applyBorder="1"/>
    <xf numFmtId="0" fontId="0" fillId="0" borderId="12" xfId="0" applyBorder="1" applyAlignment="1">
      <alignment horizontal="right"/>
    </xf>
    <xf numFmtId="0" fontId="2" fillId="3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left" vertical="center" wrapText="1"/>
    </xf>
    <xf numFmtId="0" fontId="0" fillId="0" borderId="7" xfId="0" applyBorder="1"/>
    <xf numFmtId="0" fontId="0" fillId="0" borderId="8" xfId="0" applyBorder="1" applyAlignment="1">
      <alignment horizontal="right"/>
    </xf>
    <xf numFmtId="0" fontId="2" fillId="5" borderId="14" xfId="0" applyFont="1" applyFill="1" applyBorder="1" applyAlignment="1">
      <alignment horizontal="left" vertical="center" wrapText="1"/>
    </xf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11" xfId="1" applyNumberFormat="1" applyFont="1" applyBorder="1"/>
    <xf numFmtId="0" fontId="0" fillId="0" borderId="16" xfId="1" applyNumberFormat="1" applyFont="1" applyBorder="1"/>
    <xf numFmtId="0" fontId="2" fillId="5" borderId="16" xfId="0" applyFont="1" applyFill="1" applyBorder="1" applyAlignment="1">
      <alignment horizontal="left" vertical="center" wrapText="1"/>
    </xf>
    <xf numFmtId="0" fontId="0" fillId="0" borderId="14" xfId="1" applyNumberFormat="1" applyFont="1" applyBorder="1"/>
    <xf numFmtId="0" fontId="3" fillId="4" borderId="6" xfId="0" applyFont="1" applyFill="1" applyBorder="1"/>
    <xf numFmtId="0" fontId="3" fillId="4" borderId="7" xfId="0" applyFont="1" applyFill="1" applyBorder="1" applyAlignment="1">
      <alignment wrapText="1"/>
    </xf>
    <xf numFmtId="0" fontId="3" fillId="4" borderId="7" xfId="0" applyFont="1" applyFill="1" applyBorder="1"/>
    <xf numFmtId="0" fontId="3" fillId="4" borderId="8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showGridLines="0" tabSelected="1" zoomScale="80" zoomScaleNormal="80" workbookViewId="0">
      <selection activeCell="E7" sqref="E7"/>
    </sheetView>
  </sheetViews>
  <sheetFormatPr baseColWidth="10" defaultRowHeight="14.5" x14ac:dyDescent="0.35"/>
  <cols>
    <col min="1" max="1" width="68.54296875" bestFit="1" customWidth="1"/>
    <col min="2" max="2" width="63.90625" style="11" bestFit="1" customWidth="1"/>
    <col min="3" max="3" width="31.08984375" bestFit="1" customWidth="1"/>
    <col min="4" max="4" width="5.26953125" bestFit="1" customWidth="1"/>
  </cols>
  <sheetData>
    <row r="1" spans="1:4" ht="15" thickBot="1" x14ac:dyDescent="0.4">
      <c r="A1" s="26" t="s">
        <v>58</v>
      </c>
      <c r="B1" s="27" t="s">
        <v>59</v>
      </c>
      <c r="C1" s="28" t="s">
        <v>60</v>
      </c>
      <c r="D1" s="29" t="s">
        <v>61</v>
      </c>
    </row>
    <row r="2" spans="1:4" x14ac:dyDescent="0.35">
      <c r="A2" s="30" t="s">
        <v>0</v>
      </c>
      <c r="B2" s="1" t="s">
        <v>5</v>
      </c>
      <c r="C2" s="2">
        <v>8.8226426406743802E-2</v>
      </c>
      <c r="D2" s="8" t="s">
        <v>62</v>
      </c>
    </row>
    <row r="3" spans="1:4" x14ac:dyDescent="0.35">
      <c r="A3" s="31"/>
      <c r="B3" s="1" t="s">
        <v>1</v>
      </c>
      <c r="C3" s="2">
        <v>8.8226426406743774E-2</v>
      </c>
      <c r="D3" s="4" t="s">
        <v>62</v>
      </c>
    </row>
    <row r="4" spans="1:4" x14ac:dyDescent="0.35">
      <c r="A4" s="31"/>
      <c r="B4" s="1" t="s">
        <v>9</v>
      </c>
      <c r="C4" s="2">
        <v>0.15688048051984579</v>
      </c>
      <c r="D4" s="4" t="s">
        <v>62</v>
      </c>
    </row>
    <row r="5" spans="1:4" x14ac:dyDescent="0.35">
      <c r="A5" s="31"/>
      <c r="B5" s="1" t="s">
        <v>7</v>
      </c>
      <c r="C5" s="2">
        <v>0.15688048051984579</v>
      </c>
      <c r="D5" s="4" t="s">
        <v>62</v>
      </c>
    </row>
    <row r="6" spans="1:4" x14ac:dyDescent="0.35">
      <c r="A6" s="31"/>
      <c r="B6" s="1" t="s">
        <v>8</v>
      </c>
      <c r="C6" s="2">
        <v>0.15688048051984579</v>
      </c>
      <c r="D6" s="4" t="s">
        <v>62</v>
      </c>
    </row>
    <row r="7" spans="1:4" x14ac:dyDescent="0.35">
      <c r="A7" s="31"/>
      <c r="B7" s="1" t="s">
        <v>4</v>
      </c>
      <c r="C7" s="2">
        <v>8.8226426406743774E-2</v>
      </c>
      <c r="D7" s="4" t="s">
        <v>62</v>
      </c>
    </row>
    <row r="8" spans="1:4" x14ac:dyDescent="0.35">
      <c r="A8" s="31"/>
      <c r="B8" s="1" t="s">
        <v>6</v>
      </c>
      <c r="C8" s="2">
        <v>8.8226426406743774E-2</v>
      </c>
      <c r="D8" s="4" t="s">
        <v>62</v>
      </c>
    </row>
    <row r="9" spans="1:4" x14ac:dyDescent="0.35">
      <c r="A9" s="31"/>
      <c r="B9" s="1" t="s">
        <v>2</v>
      </c>
      <c r="C9" s="2">
        <v>8.8226426406743774E-2</v>
      </c>
      <c r="D9" s="4" t="s">
        <v>62</v>
      </c>
    </row>
    <row r="10" spans="1:4" ht="15" thickBot="1" x14ac:dyDescent="0.4">
      <c r="A10" s="31"/>
      <c r="B10" s="1" t="s">
        <v>3</v>
      </c>
      <c r="C10" s="2">
        <v>8.8226426406743774E-2</v>
      </c>
      <c r="D10" s="4" t="s">
        <v>62</v>
      </c>
    </row>
    <row r="11" spans="1:4" x14ac:dyDescent="0.35">
      <c r="A11" s="30" t="s">
        <v>11</v>
      </c>
      <c r="B11" s="10" t="s">
        <v>12</v>
      </c>
      <c r="C11" s="5">
        <v>0.19999999999999993</v>
      </c>
      <c r="D11" s="6" t="s">
        <v>62</v>
      </c>
    </row>
    <row r="12" spans="1:4" x14ac:dyDescent="0.35">
      <c r="A12" s="31"/>
      <c r="B12" s="9" t="s">
        <v>10</v>
      </c>
      <c r="C12" s="2">
        <v>0.19999999999999993</v>
      </c>
      <c r="D12" s="4" t="s">
        <v>62</v>
      </c>
    </row>
    <row r="13" spans="1:4" x14ac:dyDescent="0.35">
      <c r="A13" s="31"/>
      <c r="B13" s="9" t="s">
        <v>13</v>
      </c>
      <c r="C13" s="2">
        <v>0.20000000000000004</v>
      </c>
      <c r="D13" s="4" t="s">
        <v>62</v>
      </c>
    </row>
    <row r="14" spans="1:4" x14ac:dyDescent="0.35">
      <c r="A14" s="31"/>
      <c r="B14" s="9" t="s">
        <v>14</v>
      </c>
      <c r="C14" s="2">
        <v>0.20000000000000004</v>
      </c>
      <c r="D14" s="4" t="s">
        <v>62</v>
      </c>
    </row>
    <row r="15" spans="1:4" ht="15" thickBot="1" x14ac:dyDescent="0.4">
      <c r="A15" s="31"/>
      <c r="B15" s="12" t="s">
        <v>15</v>
      </c>
      <c r="C15" s="22">
        <v>0.20000000000000004</v>
      </c>
      <c r="D15" s="14" t="s">
        <v>62</v>
      </c>
    </row>
    <row r="16" spans="1:4" x14ac:dyDescent="0.35">
      <c r="A16" s="30" t="s">
        <v>19</v>
      </c>
      <c r="B16" s="10" t="s">
        <v>17</v>
      </c>
      <c r="C16" s="5">
        <f>1/3</f>
        <v>0.33333333333333331</v>
      </c>
      <c r="D16" s="6" t="s">
        <v>62</v>
      </c>
    </row>
    <row r="17" spans="1:4" x14ac:dyDescent="0.35">
      <c r="A17" s="31"/>
      <c r="B17" s="9" t="s">
        <v>18</v>
      </c>
      <c r="C17" s="2">
        <f t="shared" ref="C17:C18" si="0">1/3</f>
        <v>0.33333333333333331</v>
      </c>
      <c r="D17" s="4" t="s">
        <v>62</v>
      </c>
    </row>
    <row r="18" spans="1:4" ht="15" thickBot="1" x14ac:dyDescent="0.4">
      <c r="A18" s="32"/>
      <c r="B18" s="19" t="s">
        <v>16</v>
      </c>
      <c r="C18" s="25">
        <f t="shared" si="0"/>
        <v>0.33333333333333331</v>
      </c>
      <c r="D18" s="21" t="s">
        <v>62</v>
      </c>
    </row>
    <row r="19" spans="1:4" x14ac:dyDescent="0.35">
      <c r="A19" s="31" t="s">
        <v>53</v>
      </c>
      <c r="B19" s="24" t="s">
        <v>20</v>
      </c>
      <c r="C19" s="23">
        <v>0.20498148148148146</v>
      </c>
      <c r="D19" s="8" t="s">
        <v>62</v>
      </c>
    </row>
    <row r="20" spans="1:4" x14ac:dyDescent="0.35">
      <c r="A20" s="31"/>
      <c r="B20" s="9" t="s">
        <v>21</v>
      </c>
      <c r="C20" s="2">
        <v>0.20498148148148146</v>
      </c>
      <c r="D20" s="4" t="s">
        <v>62</v>
      </c>
    </row>
    <row r="21" spans="1:4" ht="15" thickBot="1" x14ac:dyDescent="0.4">
      <c r="A21" s="31"/>
      <c r="B21" s="9" t="s">
        <v>22</v>
      </c>
      <c r="C21" s="3">
        <v>0.59003703703703714</v>
      </c>
      <c r="D21" s="4" t="s">
        <v>62</v>
      </c>
    </row>
    <row r="22" spans="1:4" x14ac:dyDescent="0.35">
      <c r="A22" s="30" t="s">
        <v>54</v>
      </c>
      <c r="B22" s="10" t="s">
        <v>36</v>
      </c>
      <c r="C22" s="7">
        <v>9.4707216219821269E-2</v>
      </c>
      <c r="D22" s="6" t="s">
        <v>62</v>
      </c>
    </row>
    <row r="23" spans="1:4" x14ac:dyDescent="0.35">
      <c r="A23" s="31"/>
      <c r="B23" s="9" t="s">
        <v>28</v>
      </c>
      <c r="C23" s="3">
        <v>3.5979725223422694E-2</v>
      </c>
      <c r="D23" s="4" t="s">
        <v>62</v>
      </c>
    </row>
    <row r="24" spans="1:4" x14ac:dyDescent="0.35">
      <c r="A24" s="31"/>
      <c r="B24" s="9" t="s">
        <v>29</v>
      </c>
      <c r="C24" s="3">
        <v>3.5979725223422694E-2</v>
      </c>
      <c r="D24" s="4" t="s">
        <v>62</v>
      </c>
    </row>
    <row r="25" spans="1:4" x14ac:dyDescent="0.35">
      <c r="A25" s="31"/>
      <c r="B25" s="9" t="s">
        <v>38</v>
      </c>
      <c r="C25" s="3">
        <v>9.4707216219821269E-2</v>
      </c>
      <c r="D25" s="4" t="s">
        <v>62</v>
      </c>
    </row>
    <row r="26" spans="1:4" x14ac:dyDescent="0.35">
      <c r="A26" s="31"/>
      <c r="B26" s="9" t="s">
        <v>26</v>
      </c>
      <c r="C26" s="3">
        <v>3.5979725223422694E-2</v>
      </c>
      <c r="D26" s="4" t="s">
        <v>62</v>
      </c>
    </row>
    <row r="27" spans="1:4" x14ac:dyDescent="0.35">
      <c r="A27" s="31"/>
      <c r="B27" s="9" t="s">
        <v>27</v>
      </c>
      <c r="C27" s="3">
        <v>3.5979725223422694E-2</v>
      </c>
      <c r="D27" s="4" t="s">
        <v>62</v>
      </c>
    </row>
    <row r="28" spans="1:4" x14ac:dyDescent="0.35">
      <c r="A28" s="31"/>
      <c r="B28" s="9" t="s">
        <v>31</v>
      </c>
      <c r="C28" s="3">
        <v>3.5979725223422694E-2</v>
      </c>
      <c r="D28" s="4" t="s">
        <v>62</v>
      </c>
    </row>
    <row r="29" spans="1:4" x14ac:dyDescent="0.35">
      <c r="A29" s="31"/>
      <c r="B29" s="9" t="s">
        <v>39</v>
      </c>
      <c r="C29" s="3">
        <v>9.4707216219821269E-2</v>
      </c>
      <c r="D29" s="4" t="s">
        <v>62</v>
      </c>
    </row>
    <row r="30" spans="1:4" x14ac:dyDescent="0.35">
      <c r="A30" s="31"/>
      <c r="B30" s="9" t="s">
        <v>32</v>
      </c>
      <c r="C30" s="3">
        <v>3.5979725223422694E-2</v>
      </c>
      <c r="D30" s="4" t="s">
        <v>62</v>
      </c>
    </row>
    <row r="31" spans="1:4" x14ac:dyDescent="0.35">
      <c r="A31" s="31"/>
      <c r="B31" s="9" t="s">
        <v>33</v>
      </c>
      <c r="C31" s="3">
        <v>3.5979725223422694E-2</v>
      </c>
      <c r="D31" s="4" t="s">
        <v>62</v>
      </c>
    </row>
    <row r="32" spans="1:4" x14ac:dyDescent="0.35">
      <c r="A32" s="31"/>
      <c r="B32" s="9" t="s">
        <v>34</v>
      </c>
      <c r="C32" s="3">
        <v>3.5979725223422694E-2</v>
      </c>
      <c r="D32" s="4" t="s">
        <v>62</v>
      </c>
    </row>
    <row r="33" spans="1:4" x14ac:dyDescent="0.35">
      <c r="A33" s="31"/>
      <c r="B33" s="9" t="s">
        <v>24</v>
      </c>
      <c r="C33" s="3">
        <v>3.5979725223422694E-2</v>
      </c>
      <c r="D33" s="4" t="s">
        <v>62</v>
      </c>
    </row>
    <row r="34" spans="1:4" x14ac:dyDescent="0.35">
      <c r="A34" s="31"/>
      <c r="B34" s="9" t="s">
        <v>23</v>
      </c>
      <c r="C34" s="3">
        <v>3.5979725223422694E-2</v>
      </c>
      <c r="D34" s="4" t="s">
        <v>62</v>
      </c>
    </row>
    <row r="35" spans="1:4" x14ac:dyDescent="0.35">
      <c r="A35" s="31"/>
      <c r="B35" s="9" t="s">
        <v>40</v>
      </c>
      <c r="C35" s="3">
        <v>9.4707216219821269E-2</v>
      </c>
      <c r="D35" s="4" t="s">
        <v>62</v>
      </c>
    </row>
    <row r="36" spans="1:4" x14ac:dyDescent="0.35">
      <c r="A36" s="31"/>
      <c r="B36" s="9" t="s">
        <v>37</v>
      </c>
      <c r="C36" s="3">
        <v>9.4707216219821269E-2</v>
      </c>
      <c r="D36" s="4" t="s">
        <v>62</v>
      </c>
    </row>
    <row r="37" spans="1:4" x14ac:dyDescent="0.35">
      <c r="A37" s="31"/>
      <c r="B37" s="9" t="s">
        <v>30</v>
      </c>
      <c r="C37" s="3">
        <v>3.5979725223422694E-2</v>
      </c>
      <c r="D37" s="4" t="s">
        <v>62</v>
      </c>
    </row>
    <row r="38" spans="1:4" x14ac:dyDescent="0.35">
      <c r="A38" s="31"/>
      <c r="B38" s="9" t="s">
        <v>25</v>
      </c>
      <c r="C38" s="3">
        <v>3.5979725223422694E-2</v>
      </c>
      <c r="D38" s="4" t="s">
        <v>62</v>
      </c>
    </row>
    <row r="39" spans="1:4" ht="15" thickBot="1" x14ac:dyDescent="0.4">
      <c r="A39" s="31"/>
      <c r="B39" s="12" t="s">
        <v>35</v>
      </c>
      <c r="C39" s="13">
        <v>9.4707216219821269E-2</v>
      </c>
      <c r="D39" s="14" t="s">
        <v>62</v>
      </c>
    </row>
    <row r="40" spans="1:4" ht="15" thickBot="1" x14ac:dyDescent="0.4">
      <c r="A40" s="15" t="s">
        <v>55</v>
      </c>
      <c r="B40" s="16" t="s">
        <v>41</v>
      </c>
      <c r="C40" s="17">
        <v>1</v>
      </c>
      <c r="D40" s="18" t="s">
        <v>62</v>
      </c>
    </row>
    <row r="41" spans="1:4" x14ac:dyDescent="0.35">
      <c r="A41" s="30" t="s">
        <v>56</v>
      </c>
      <c r="B41" s="10" t="s">
        <v>43</v>
      </c>
      <c r="C41" s="5">
        <v>0.16140394756039084</v>
      </c>
      <c r="D41" s="6" t="s">
        <v>62</v>
      </c>
    </row>
    <row r="42" spans="1:4" x14ac:dyDescent="0.35">
      <c r="A42" s="31"/>
      <c r="B42" s="9" t="s">
        <v>44</v>
      </c>
      <c r="C42" s="2">
        <v>0.16140394756039084</v>
      </c>
      <c r="D42" s="4" t="s">
        <v>62</v>
      </c>
    </row>
    <row r="43" spans="1:4" x14ac:dyDescent="0.35">
      <c r="A43" s="31"/>
      <c r="B43" s="9" t="s">
        <v>45</v>
      </c>
      <c r="C43" s="2">
        <v>0.12894703932970686</v>
      </c>
      <c r="D43" s="4" t="s">
        <v>62</v>
      </c>
    </row>
    <row r="44" spans="1:4" x14ac:dyDescent="0.35">
      <c r="A44" s="31"/>
      <c r="B44" s="9" t="s">
        <v>46</v>
      </c>
      <c r="C44" s="2">
        <v>0.12894703932970686</v>
      </c>
      <c r="D44" s="4" t="s">
        <v>62</v>
      </c>
    </row>
    <row r="45" spans="1:4" x14ac:dyDescent="0.35">
      <c r="A45" s="31"/>
      <c r="B45" s="9" t="s">
        <v>47</v>
      </c>
      <c r="C45" s="2">
        <v>0.12894703932970686</v>
      </c>
      <c r="D45" s="4" t="s">
        <v>62</v>
      </c>
    </row>
    <row r="46" spans="1:4" x14ac:dyDescent="0.35">
      <c r="A46" s="31"/>
      <c r="B46" s="9" t="s">
        <v>42</v>
      </c>
      <c r="C46" s="2">
        <v>0.16140394756039084</v>
      </c>
      <c r="D46" s="4" t="s">
        <v>62</v>
      </c>
    </row>
    <row r="47" spans="1:4" ht="15" thickBot="1" x14ac:dyDescent="0.4">
      <c r="A47" s="31"/>
      <c r="B47" s="9" t="s">
        <v>48</v>
      </c>
      <c r="C47" s="2">
        <v>0.12894703932970686</v>
      </c>
      <c r="D47" s="4" t="s">
        <v>62</v>
      </c>
    </row>
    <row r="48" spans="1:4" x14ac:dyDescent="0.35">
      <c r="A48" s="30" t="s">
        <v>57</v>
      </c>
      <c r="B48" s="10" t="s">
        <v>49</v>
      </c>
      <c r="C48" s="7">
        <f>1/4</f>
        <v>0.25</v>
      </c>
      <c r="D48" s="6" t="s">
        <v>62</v>
      </c>
    </row>
    <row r="49" spans="1:4" x14ac:dyDescent="0.35">
      <c r="A49" s="31"/>
      <c r="B49" s="9" t="s">
        <v>50</v>
      </c>
      <c r="C49" s="3">
        <f>1/4</f>
        <v>0.25</v>
      </c>
      <c r="D49" s="4" t="s">
        <v>62</v>
      </c>
    </row>
    <row r="50" spans="1:4" x14ac:dyDescent="0.35">
      <c r="A50" s="31"/>
      <c r="B50" s="9" t="s">
        <v>51</v>
      </c>
      <c r="C50" s="3">
        <f>1/4</f>
        <v>0.25</v>
      </c>
      <c r="D50" s="4" t="s">
        <v>62</v>
      </c>
    </row>
    <row r="51" spans="1:4" ht="15" thickBot="1" x14ac:dyDescent="0.4">
      <c r="A51" s="32"/>
      <c r="B51" s="19" t="s">
        <v>52</v>
      </c>
      <c r="C51" s="20">
        <f>1/4</f>
        <v>0.25</v>
      </c>
      <c r="D51" s="21" t="s">
        <v>62</v>
      </c>
    </row>
  </sheetData>
  <sortState ref="A2:D10">
    <sortCondition ref="B2:B10"/>
  </sortState>
  <mergeCells count="7">
    <mergeCell ref="A41:A47"/>
    <mergeCell ref="A48:A51"/>
    <mergeCell ref="A2:A10"/>
    <mergeCell ref="A11:A15"/>
    <mergeCell ref="A16:A18"/>
    <mergeCell ref="A19:A21"/>
    <mergeCell ref="A22:A3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ICV bio moyen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Gwendoline Stechele</dc:creator>
  <cp:lastModifiedBy>CHENERIE Lisa</cp:lastModifiedBy>
  <dcterms:created xsi:type="dcterms:W3CDTF">2022-12-14T09:55:35Z</dcterms:created>
  <dcterms:modified xsi:type="dcterms:W3CDTF">2023-07-20T07:52:48Z</dcterms:modified>
</cp:coreProperties>
</file>