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 LIRE" sheetId="1" r:id="rId5"/>
    <sheet name="NOMENCLATURE" sheetId="2" r:id="rId6"/>
    <sheet name="Data | T= 15 minutes" sheetId="3" r:id="rId7"/>
    <sheet name="Data | T=1 jour" sheetId="4" r:id="rId8"/>
    <sheet name="Data | T= 1 trimestre" sheetId="5" r:id="rId9"/>
    <sheet name="Data | T= autre" sheetId="6" r:id="rId10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<sst xmlns="http://schemas.openxmlformats.org/spreadsheetml/2006/main" uniqueCount="1316">
  <si>
    <r>
      <rPr>
        <sz val="10"/>
        <color indexed="8"/>
        <rFont val="Arial"/>
      </rPr>
      <t xml:space="preserve">Ce fichier est un </t>
    </r>
    <r>
      <rPr>
        <b val="1"/>
        <sz val="10"/>
        <color indexed="8"/>
        <rFont val="Arial"/>
      </rPr>
      <t>modèle</t>
    </r>
    <r>
      <rPr>
        <sz val="10"/>
        <color indexed="8"/>
        <rFont val="Arial"/>
      </rPr>
      <t xml:space="preserve"> élaboré par la DEAL de La Réunion à utiliser pour la transmission de </t>
    </r>
    <r>
      <rPr>
        <b val="1"/>
        <sz val="10"/>
        <color indexed="8"/>
        <rFont val="Arial"/>
      </rPr>
      <t>données brutes de suivi des prélèvements d’eau</t>
    </r>
    <r>
      <rPr>
        <sz val="10"/>
        <color indexed="8"/>
        <rFont val="Arial"/>
      </rPr>
      <t xml:space="preserve"> à La Réunion via le site Démarches simplifiées (https://www.demarches-simplifiees.fr/commencer/suivi-prelevements-eau-974).
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Un fichier doit être rempli par point de prélèvement.</t>
    </r>
    <r>
      <rPr>
        <sz val="10"/>
        <color indexed="8"/>
        <rFont val="Arial"/>
      </rPr>
      <t xml:space="preserve"> Afin de faciliter la transmission des données, nous vous vous recommandons de suivre ces trois étapes : 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1. </t>
    </r>
    <r>
      <rPr>
        <b val="1"/>
        <sz val="10"/>
        <color indexed="8"/>
        <rFont val="Arial"/>
      </rPr>
      <t xml:space="preserve">renseigner le nom du point de prélèvement </t>
    </r>
    <r>
      <rPr>
        <sz val="10"/>
        <color indexed="8"/>
        <rFont val="Arial"/>
      </rPr>
      <t xml:space="preserve">ci-dessous (utile en complément du formulaire en ligne pour vérifier qu’il n’y a pas d’erreur), et les remarques éventuelles sur le fonctionnement du point de prélèvement pendant la période considérée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2. </t>
    </r>
    <r>
      <rPr>
        <b val="1"/>
        <sz val="10"/>
        <color indexed="8"/>
        <rFont val="Arial"/>
      </rPr>
      <t>enregistrer le présent fichier en le renommant</t>
    </r>
    <r>
      <rPr>
        <sz val="10"/>
        <color indexed="8"/>
        <rFont val="Arial"/>
      </rPr>
      <t xml:space="preserve"> (y intégrer le nom du point de prélèvement, éventuellement abrégé)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3. </t>
    </r>
    <r>
      <rPr>
        <b val="1"/>
        <sz val="10"/>
        <color indexed="8"/>
        <rFont val="Arial"/>
      </rPr>
      <t>renseigner la feuille data</t>
    </r>
    <r>
      <rPr>
        <sz val="10"/>
        <color indexed="8"/>
        <rFont val="Arial"/>
      </rPr>
      <t xml:space="preserve"> de ce fichier. Vous pouvez </t>
    </r>
    <r>
      <rPr>
        <b val="1"/>
        <sz val="10"/>
        <color indexed="8"/>
        <rFont val="Arial"/>
      </rPr>
      <t>renseigner les valeurs de plusieurs paramètres</t>
    </r>
    <r>
      <rPr>
        <sz val="10"/>
        <color indexed="8"/>
        <rFont val="Arial"/>
      </rPr>
      <t xml:space="preserve"> dans une même feuille. Pour cela, commencez par </t>
    </r>
    <r>
      <rPr>
        <b val="1"/>
        <sz val="10"/>
        <color indexed="8"/>
        <rFont val="Arial"/>
      </rPr>
      <t>décrire chaque série de données</t>
    </r>
    <r>
      <rPr>
        <sz val="10"/>
        <color indexed="8"/>
        <rFont val="Arial"/>
      </rPr>
      <t xml:space="preserve"> en renseignant les lignes 2 à 10. Puis</t>
    </r>
    <r>
      <rPr>
        <b val="1"/>
        <sz val="10"/>
        <color indexed="8"/>
        <rFont val="Arial"/>
      </rPr>
      <t xml:space="preserve"> renseignez les séries de données de chaque paramètre</t>
    </r>
    <r>
      <rPr>
        <sz val="10"/>
        <color indexed="8"/>
        <rFont val="Arial"/>
      </rPr>
      <t xml:space="preserve"> à partir de la ligne 13, dans la même colonne (1 colonne = 1 paramètre). 
</t>
    </r>
    <r>
      <rPr>
        <i val="1"/>
        <sz val="10"/>
        <color indexed="8"/>
        <rFont val="Arial"/>
      </rPr>
      <t xml:space="preserve">                → Pour faciliter le renseignement de données acquises à des pas de temps différents, ventilez les données dans les onglets correspondant aux pas de temps d’acquisition de vos sondes (par exemple les volumes journaliers dans la feuille « Data | T = 1 jour » et les conductivités au pas de temps 15’ dans la feuille « Data | T = 15 minutes »)
</t>
    </r>
    <r>
      <rPr>
        <i val="1"/>
        <sz val="10"/>
        <color indexed="8"/>
        <rFont val="Arial"/>
      </rPr>
      <t xml:space="preserve">                → En cas de copier-coller depuis un autre tableur, il est recommandé d’effectuer un collage spécial avec juste les valeurs (sans le format)</t>
    </r>
  </si>
  <si>
    <t>Nom du point de prélèvement :</t>
  </si>
  <si>
    <t>1 | Forage le Brûlé (Les Avirons)</t>
  </si>
  <si>
    <r>
      <rPr>
        <b val="1"/>
        <sz val="10"/>
        <color indexed="9"/>
        <rFont val="Arial"/>
      </rPr>
      <t xml:space="preserve">Nom du point de prélèvement associé
</t>
    </r>
    <r>
      <rPr>
        <sz val="10"/>
        <color indexed="9"/>
        <rFont val="Arial"/>
      </rPr>
      <t>(dans le cas où les suivis soient communs à plusieurs points)</t>
    </r>
  </si>
  <si>
    <r>
      <rPr>
        <b val="1"/>
        <sz val="10"/>
        <color indexed="9"/>
        <rFont val="Arial"/>
      </rPr>
      <t xml:space="preserve">Remarque sur le fonctionnement du point de prélèvement sur la période </t>
    </r>
    <r>
      <rPr>
        <sz val="10"/>
        <color indexed="9"/>
        <rFont val="Arial"/>
      </rPr>
      <t>(ex : sonde cassée, ouvrage bouché…)</t>
    </r>
  </si>
  <si>
    <t>Version du présent document : v2.5 du 17/04/2024</t>
  </si>
  <si>
    <t>parametre</t>
  </si>
  <si>
    <t>type</t>
  </si>
  <si>
    <t>unite</t>
  </si>
  <si>
    <t>frequence</t>
  </si>
  <si>
    <t>id_synthese</t>
  </si>
  <si>
    <t>nom_point_prelevement</t>
  </si>
  <si>
    <t>autres_noms</t>
  </si>
  <si>
    <t>code_commune_insee</t>
  </si>
  <si>
    <t>nom_commune</t>
  </si>
  <si>
    <t>Menu déroulant</t>
  </si>
  <si>
    <t>chlorures</t>
  </si>
  <si>
    <t>valeur brute</t>
  </si>
  <si>
    <t>µS/cm</t>
  </si>
  <si>
    <t>seconde</t>
  </si>
  <si>
    <t>Forage le Brûlé</t>
  </si>
  <si>
    <t>FORAGE DU BRULE, FORAGE LE BRULE</t>
  </si>
  <si>
    <t>Les Avirons</t>
  </si>
  <si>
    <t>conductivité</t>
  </si>
  <si>
    <t>minimum</t>
  </si>
  <si>
    <t>degrés Celsius</t>
  </si>
  <si>
    <t>minute</t>
  </si>
  <si>
    <t>Captage Bananes</t>
  </si>
  <si>
    <t>SOURCE BANANES, BANANES</t>
  </si>
  <si>
    <t>2 | Captage Bananes (Les Avirons)</t>
  </si>
  <si>
    <t>débit prélevé</t>
  </si>
  <si>
    <t>maximum</t>
  </si>
  <si>
    <t>L/s</t>
  </si>
  <si>
    <t>15 minutes</t>
  </si>
  <si>
    <t>Source Bras de Jeanne 3</t>
  </si>
  <si>
    <t>SOURCE BRAS DE JEANNE 3</t>
  </si>
  <si>
    <t>3 | Source Bras de Jeanne 3 (Les Avirons)</t>
  </si>
  <si>
    <t>débit réservé</t>
  </si>
  <si>
    <t>moyenne</t>
  </si>
  <si>
    <t>m³/h</t>
  </si>
  <si>
    <t>heure</t>
  </si>
  <si>
    <t>Captage Bras Sec Tévelave</t>
  </si>
  <si>
    <t>SOURCE BRAS SEC, BRAS SEC, BRAS SEC AVIRONS</t>
  </si>
  <si>
    <t>4 | Captage Bras Sec Tévelave (Les Avirons)</t>
  </si>
  <si>
    <t>débit restitué</t>
  </si>
  <si>
    <t>médiane</t>
  </si>
  <si>
    <t>m³</t>
  </si>
  <si>
    <t>jour</t>
  </si>
  <si>
    <t>Captage Cadet</t>
  </si>
  <si>
    <t>SOURCE CADET 1, CADET</t>
  </si>
  <si>
    <t>5 | Captage Cadet (Les Avirons)</t>
  </si>
  <si>
    <t>nitrates</t>
  </si>
  <si>
    <t>différence d’index</t>
  </si>
  <si>
    <t>m NGR</t>
  </si>
  <si>
    <t>mois</t>
  </si>
  <si>
    <t>Captage Devaux</t>
  </si>
  <si>
    <t>SOURCE DEVAUX, DEVAUX</t>
  </si>
  <si>
    <t>6 | Captage Devaux (Les Avirons)</t>
  </si>
  <si>
    <t>niveau d’eau</t>
  </si>
  <si>
    <t>autre</t>
  </si>
  <si>
    <t>mg/L</t>
  </si>
  <si>
    <t>trimestre</t>
  </si>
  <si>
    <t>Captage la Fouche</t>
  </si>
  <si>
    <t>SOURCE LA FOUCHE, LA FOUCHE</t>
  </si>
  <si>
    <t>7 | Captage la Fouche (Les Avirons)</t>
  </si>
  <si>
    <t>pH</t>
  </si>
  <si>
    <t>année</t>
  </si>
  <si>
    <t>Captage la Moque</t>
  </si>
  <si>
    <t>SOURCE LA MOKE, LA MOKE</t>
  </si>
  <si>
    <t>8 | Captage la Moque (Les Avirons)</t>
  </si>
  <si>
    <t>relevé d’index de compteur</t>
  </si>
  <si>
    <t>Captage Lucas</t>
  </si>
  <si>
    <t>SOURCE LUCAS, LUCAS</t>
  </si>
  <si>
    <t>9 | Captage Lucas (Les Avirons)</t>
  </si>
  <si>
    <t>sulfates</t>
  </si>
  <si>
    <t>Captage Ruisseau amont</t>
  </si>
  <si>
    <t>SOURCE RUISSEAU AMONT, RUISSEAU AMONT</t>
  </si>
  <si>
    <t>10 | Captage Ruisseau amont (Les Avirons)</t>
  </si>
  <si>
    <t>température</t>
  </si>
  <si>
    <t>Captage Ruisseau aval (Paul Hermann)</t>
  </si>
  <si>
    <t>SOURCE RUISSEAU AVAL, RUISSEAU AVAL, RUISSEAU AVAL (P. HERMANN)</t>
  </si>
  <si>
    <t>11 | Captage Ruisseau aval (Paul Hermann) (Les Avirons)</t>
  </si>
  <si>
    <t>turbidité</t>
  </si>
  <si>
    <t>Forage concassage Ma Pensée</t>
  </si>
  <si>
    <t>CAPTAGE HOLCIM SUR LA RIVIERE DU MAT</t>
  </si>
  <si>
    <t>Bras-Panon</t>
  </si>
  <si>
    <t>14 | Forage concassage Ma Pensée (Bras-Panon)</t>
  </si>
  <si>
    <t>volume prélevé</t>
  </si>
  <si>
    <t>Captage Bras des Lianes</t>
  </si>
  <si>
    <t>BRAS DES LIANES A BRAS PANON (AMONT CAPTAGE AEP), BRAS DES LIANES</t>
  </si>
  <si>
    <t>15 | Captage Bras des Lianes (Bras-Panon)</t>
  </si>
  <si>
    <t>volume restitué</t>
  </si>
  <si>
    <t>Captage Bras Piton</t>
  </si>
  <si>
    <t>CAPTAGE BRAS PITON AU SITE DE DERIVATION VERS LA BRAS DES LIANES, BRAS PITON</t>
  </si>
  <si>
    <t>16 | Captage Bras Piton (Bras-Panon)</t>
  </si>
  <si>
    <t>Captage Kerveguen</t>
  </si>
  <si>
    <t>CAPTAGE AEP - SOURCE KERVEGUEN 1, CAPTAGE KERVEGUEN</t>
  </si>
  <si>
    <t>Cilaos</t>
  </si>
  <si>
    <t>17 | Captage Kerveguen (Cilaos)</t>
  </si>
  <si>
    <t>Captage Avalasse</t>
  </si>
  <si>
    <t>CAPTAGE AVALASSE, AVALASSE</t>
  </si>
  <si>
    <t>18 | Captage Avalasse (Cilaos)</t>
  </si>
  <si>
    <t>Captage Calumets Haut +</t>
  </si>
  <si>
    <t>CAPTAGE BRAS CALUMETS, CALUMETS HAUT +, BRAS DES CALUMETS AVAL</t>
  </si>
  <si>
    <t>19 | Captage Calumets Haut + (Cilaos)</t>
  </si>
  <si>
    <t>Captage Calumets Haut</t>
  </si>
  <si>
    <t>CAPTAGE BRAS CALUMETS, CALUMETS HAUT, BRAS DES CALUMETS AVAL</t>
  </si>
  <si>
    <t>20 | Captage Calumets Haut (Cilaos)</t>
  </si>
  <si>
    <t>Captage Calumets Bas</t>
  </si>
  <si>
    <t>CAPTAGE BRAS CALUMETS, CALUMETS BAS, BRAS DES CALUMETS AVAL</t>
  </si>
  <si>
    <t>21 | Captage Calumets Bas (Cilaos)</t>
  </si>
  <si>
    <t>Captage Bras Morel</t>
  </si>
  <si>
    <t>CAPTAGE BRAS MOREL, BRAS MOREL</t>
  </si>
  <si>
    <t>22 | Captage Bras Morel (Cilaos)</t>
  </si>
  <si>
    <t>Captage le Coeur</t>
  </si>
  <si>
    <t>CAPTAGE BRAS SEC (LE COEUR), CAPTAGE LE COEUR</t>
  </si>
  <si>
    <t>23 | Captage le Coeur (Cilaos)</t>
  </si>
  <si>
    <t>CAPTAGE KERVEGUEN</t>
  </si>
  <si>
    <t>24 | Captage Kerveguen (Cilaos)</t>
  </si>
  <si>
    <t>Captage Petit Matarum amont</t>
  </si>
  <si>
    <t>CAPTAGE MATARUM AMONT, MATARUM AMONT</t>
  </si>
  <si>
    <t>25 | Captage Petit Matarum amont (Cilaos)</t>
  </si>
  <si>
    <t>Captage Petit Matarum aval</t>
  </si>
  <si>
    <t>CAPTAGE MATARUM AVAL, MATARUM AVAL, MATARUM</t>
  </si>
  <si>
    <t>26 | Captage Petit Matarum aval (Cilaos)</t>
  </si>
  <si>
    <t>Captage Grand Bras de Cilaos</t>
  </si>
  <si>
    <t>GRAND BRAS DE CILAOS AU PAVILLON, GRAND BRAS CILAOS, GRAND BRAS CILAOS (SAPHIR CILAOS)</t>
  </si>
  <si>
    <t>27 | Captage Grand Bras de Cilaos (Cilaos)</t>
  </si>
  <si>
    <t>Captage Petit Bras de Cilaos</t>
  </si>
  <si>
    <t>PETIT BRAS DE CILAOS (PAVILLON), PETIT BRAS CILAOS, PETIT BRAS CILAOS (SAPHIR CILAOS)</t>
  </si>
  <si>
    <t>28 | Captage Petit Bras de Cilaos (Cilaos)</t>
  </si>
  <si>
    <t>Captage Fleurs jaunes amont</t>
  </si>
  <si>
    <t>FLEURS JAUNES AMONT</t>
  </si>
  <si>
    <t>29 | Captage Fleurs jaunes amont (Cilaos)</t>
  </si>
  <si>
    <t>Captage Piton bleu</t>
  </si>
  <si>
    <t>SOURCE PITON BLEU, PITON BLEU</t>
  </si>
  <si>
    <t>30 | Captage Piton bleu (Cilaos)</t>
  </si>
  <si>
    <t>Captage Prudent 1</t>
  </si>
  <si>
    <t>SOURCE PRUDENT 1, PRUDENT 1</t>
  </si>
  <si>
    <t>31 | Captage Prudent 1 (Cilaos)</t>
  </si>
  <si>
    <t>Captage Prudent 2</t>
  </si>
  <si>
    <t>SOURCE PRUDENT 2, PRUDENT 2</t>
  </si>
  <si>
    <t>32 | Captage Prudent 2 (Cilaos)</t>
  </si>
  <si>
    <t>Source Véronique</t>
  </si>
  <si>
    <t>SOURCE THERMALE VERONIQUE, SOURCE VERONIQUE</t>
  </si>
  <si>
    <t>33 | Source Véronique (Cilaos)</t>
  </si>
  <si>
    <t>Captage Bras de la Vierge</t>
  </si>
  <si>
    <t>SOURCE VIERGE, LA VIERGE</t>
  </si>
  <si>
    <t>34 | Captage Bras de la Vierge (Cilaos)</t>
  </si>
  <si>
    <t>Source Irénée</t>
  </si>
  <si>
    <t>THERMES DE CILAOS - SOURCE IRENEE, SOURCE IRENEE</t>
  </si>
  <si>
    <t>35 | Source Irénée (Cilaos)</t>
  </si>
  <si>
    <t>Captage Argamasse 2</t>
  </si>
  <si>
    <t>SOURCE ARGAMASSE, ARGAMASSE 2</t>
  </si>
  <si>
    <t>Entre-Deux</t>
  </si>
  <si>
    <t>39 | Captage Argamasse 2 (Entre-Deux)</t>
  </si>
  <si>
    <t>Captage Argamasse 1</t>
  </si>
  <si>
    <t>SOURCE ARGAMASSE, ARGAMASSE 1</t>
  </si>
  <si>
    <t>40 | Captage Argamasse 1 (Entre-Deux)</t>
  </si>
  <si>
    <t>Captage Bras long 1</t>
  </si>
  <si>
    <t>SOURCE BRAS LONG, BRAS LONG 1, BRAS LONG</t>
  </si>
  <si>
    <t>41 | Captage Bras long 1 (Entre-Deux)</t>
  </si>
  <si>
    <t>Captage les Songes</t>
  </si>
  <si>
    <t>SOURCE DES SONGES</t>
  </si>
  <si>
    <t>42 | Captage les Songes (Entre-Deux)</t>
  </si>
  <si>
    <t>Captage Fargeau</t>
  </si>
  <si>
    <t>SOURCE FARGEAU, FARGEAU</t>
  </si>
  <si>
    <t>43 | Captage Fargeau (Entre-Deux)</t>
  </si>
  <si>
    <t>Forage Pacific 1</t>
  </si>
  <si>
    <t>FORAGE RAVINE SECHE N°1 - PACIFIQUE 1, FORAGE PACIFIC 1</t>
  </si>
  <si>
    <t>L'Étang-Salé</t>
  </si>
  <si>
    <t>44 | Forage Pacific 1 (L'Étang-Salé)</t>
  </si>
  <si>
    <t>Forage Pacific 2</t>
  </si>
  <si>
    <t>FORAGE RAVINE SECHE N°2 - PACIFIQUE 2, FORAGE PACIFIC 2</t>
  </si>
  <si>
    <t>45 | Forage Pacific 2 (L'Étang-Salé)</t>
  </si>
  <si>
    <t>Forage Marengo</t>
  </si>
  <si>
    <t>FORAGES MARENGO, FORAGES MARENGO</t>
  </si>
  <si>
    <t>46 | Forage Marengo (L'Étang-Salé)</t>
  </si>
  <si>
    <t>Puits des écumes</t>
  </si>
  <si>
    <t>PUITS CANAL DES ECUMES, PUITS DES ECUMES, PUITS ECUMES (SAPHIR ETANG-SALE)</t>
  </si>
  <si>
    <t>47 | Puits des écumes (L'Étang-Salé)</t>
  </si>
  <si>
    <t>Captage Azema amont</t>
  </si>
  <si>
    <t>SOURCE AZEMA, AZEMA AMONT</t>
  </si>
  <si>
    <t>48 | Captage Azema amont (L'Étang-Salé)</t>
  </si>
  <si>
    <t>Captage Azema aval</t>
  </si>
  <si>
    <t>SOURCE AZEMA N.2, AZEMA AVAL</t>
  </si>
  <si>
    <t>49 | Captage Azema aval (L'Étang-Salé)</t>
  </si>
  <si>
    <t>Captage Deschenez</t>
  </si>
  <si>
    <t>SOURCE DECHENEZ, DESCHENEZ AMONT</t>
  </si>
  <si>
    <t>50 | Captage Deschenez (L'Étang-Salé)</t>
  </si>
  <si>
    <t>Captage la Boue</t>
  </si>
  <si>
    <t>SOURCE LA BOUE</t>
  </si>
  <si>
    <t>51 | Captage la Boue (L'Étang-Salé)</t>
  </si>
  <si>
    <t>Captage Grand Bras Tévelave</t>
  </si>
  <si>
    <t>SOURCE NOUVELLE GRAND BRAS, CAPTAGE DE LA SOURCE DE GRAND BRAS</t>
  </si>
  <si>
    <t>52 | Captage Grand Bras Tévelave (L'Étang-Salé)</t>
  </si>
  <si>
    <t>Captage Pas Charlot</t>
  </si>
  <si>
    <t>SOURCE PAS CHARLOT, PAS CHARLOT AMONT</t>
  </si>
  <si>
    <t>53 | Captage Pas Charlot (L'Étang-Salé)</t>
  </si>
  <si>
    <t>Captage du Bras de la Ravine sèche</t>
  </si>
  <si>
    <t>CAPTAGE DU BRAS DE LA RAVINE SECHE</t>
  </si>
  <si>
    <t>54 | Captage du Bras de la Ravine sèche (L'Étang-Salé)</t>
  </si>
  <si>
    <t>Captage du Bras de la Loge</t>
  </si>
  <si>
    <t>CAPTAGE DU BRAS LA LOGE</t>
  </si>
  <si>
    <t>55 | Captage du Bras de la Loge (L'Étang-Salé)</t>
  </si>
  <si>
    <t>Forage Maniron</t>
  </si>
  <si>
    <t>FORAGE MANIRON</t>
  </si>
  <si>
    <t>Saint-Louis</t>
  </si>
  <si>
    <t>56 | Forage Maniron (Saint-Louis)</t>
  </si>
  <si>
    <t>Forage F7Bis</t>
  </si>
  <si>
    <t>FORAGE F7-BIS</t>
  </si>
  <si>
    <t>Le Port</t>
  </si>
  <si>
    <t>61 | Forage F7Bis (Le Port)</t>
  </si>
  <si>
    <t>Forage F8</t>
  </si>
  <si>
    <t>FORAGE F8</t>
  </si>
  <si>
    <t>62 | Forage F8 (Le Port)</t>
  </si>
  <si>
    <t>Forage FRG2</t>
  </si>
  <si>
    <t>FORAGE FRG2</t>
  </si>
  <si>
    <t>63 | Forage FRG2 (Le Port)</t>
  </si>
  <si>
    <t>Puits du Bras de la Plaine</t>
  </si>
  <si>
    <t>POMPAGE BRAS DE LA PLAINE</t>
  </si>
  <si>
    <t>64 | Puits du Bras de la Plaine (Entre-Deux)</t>
  </si>
  <si>
    <t>Captage des Sources Reihlac</t>
  </si>
  <si>
    <t>SOURCE REIHLAC 1</t>
  </si>
  <si>
    <t>Le Tampon</t>
  </si>
  <si>
    <t>65 | Captage des Sources Reihlac (Le Tampon)</t>
  </si>
  <si>
    <t>Captage des Sources Reihlac 2</t>
  </si>
  <si>
    <t>SOURCE REIHLAC 2</t>
  </si>
  <si>
    <t>66 | Captage des Sources Reihlac 2 (Le Tampon)</t>
  </si>
  <si>
    <t>Captage Dussac amont</t>
  </si>
  <si>
    <t>DUSSAC AMONT, CAPTAGE DUSSAC</t>
  </si>
  <si>
    <t>67 | Captage Dussac amont (Les Avirons)</t>
  </si>
  <si>
    <t>Captage Dussac aval</t>
  </si>
  <si>
    <t>DUSSAC AVAL</t>
  </si>
  <si>
    <t>68 | Captage Dussac aval (Les Avirons)</t>
  </si>
  <si>
    <t>Captage Forcade</t>
  </si>
  <si>
    <t>FORCADE</t>
  </si>
  <si>
    <t>69 | Captage Forcade (Les Avirons)</t>
  </si>
  <si>
    <t>Captage Charrié-Leveneur</t>
  </si>
  <si>
    <t>CAPTAGE DENIS LEVENEUR 2, DENIS LEVENEUR</t>
  </si>
  <si>
    <t>Petite-Île</t>
  </si>
  <si>
    <t>70 | Captage Charrié-Leveneur (Petite-Île)</t>
  </si>
  <si>
    <t>Captage Manapany</t>
  </si>
  <si>
    <t>CAPTAGE RAVINE MANAPANY CISE, RAVINE MANAPANY, RAV. MANAPANY (PETITE-ILE)</t>
  </si>
  <si>
    <t>71 | Captage Manapany (Petite-Île)</t>
  </si>
  <si>
    <t>Captage Charrié</t>
  </si>
  <si>
    <t>RAVINE CHARRIER, RAVINE CHARRIER</t>
  </si>
  <si>
    <t>72 | Captage Charrié (Petite-Île)</t>
  </si>
  <si>
    <t>Forage Bras Piton</t>
  </si>
  <si>
    <t>BRAS PITON, FORAGE BRAS PITON</t>
  </si>
  <si>
    <t>La Plaine-des-Palmistes</t>
  </si>
  <si>
    <t>74 | Forage Bras Piton (La Plaine-des-Palmistes)</t>
  </si>
  <si>
    <t>Captage des Sources Argamasse</t>
  </si>
  <si>
    <t>SOURCE ARGAMASSE, ARGAMASSE</t>
  </si>
  <si>
    <t>75 | Captage des Sources Argamasse (La Plaine-des-Palmistes)</t>
  </si>
  <si>
    <t>Captage Bayonne 1</t>
  </si>
  <si>
    <t>SOURCE BRAS BAYONNE, BAYONNE 1, BAYONNE</t>
  </si>
  <si>
    <t>76 | Captage Bayonne 1 (La Plaine-des-Palmistes)</t>
  </si>
  <si>
    <t>Captage Bras noir</t>
  </si>
  <si>
    <t>SOURCE BRAS NOIR, CAPTAGE BRAS NOIR, BRAS NOIR</t>
  </si>
  <si>
    <t>77 | Captage Bras noir (La Plaine-des-Palmistes)</t>
  </si>
  <si>
    <t>BRAS CRESSON</t>
  </si>
  <si>
    <t>Saint-Denis</t>
  </si>
  <si>
    <t>78 |  (Saint-Denis)</t>
  </si>
  <si>
    <t>Captage Cresson</t>
  </si>
  <si>
    <t>SOURCE CRESSON, BRAS CRESSON</t>
  </si>
  <si>
    <t>79 | Captage Cresson (La Plaine-des-Palmistes)</t>
  </si>
  <si>
    <t>Captage Geneviève 2</t>
  </si>
  <si>
    <t>SOURCE GENEVIEVE</t>
  </si>
  <si>
    <t>81 | Captage Geneviève 2 (La Plaine-des-Palmistes)</t>
  </si>
  <si>
    <t>Captage Gilbert</t>
  </si>
  <si>
    <t>SOURCE GILBERT</t>
  </si>
  <si>
    <t>82 | Captage Gilbert (La Plaine-des-Palmistes)</t>
  </si>
  <si>
    <t>Forage F3</t>
  </si>
  <si>
    <t>FORAGE D'EXPLOITATION F3 VILLAGE RIVIERE DES GALETS F3, FORAGE F3</t>
  </si>
  <si>
    <t>83 | Forage F3 (Le Port)</t>
  </si>
  <si>
    <t>Forage F2</t>
  </si>
  <si>
    <t>FORAGE D'EXPLOITATION VILLAGE RIVIERE DES GALETS F2, FORAGE F2</t>
  </si>
  <si>
    <t>84 | Forage F2 (Le Port)</t>
  </si>
  <si>
    <t>Forage F4</t>
  </si>
  <si>
    <t>FORAGE F4 PLAINE DES GALETS, FORAGE F4</t>
  </si>
  <si>
    <t>85 | Forage F4 (Le Port)</t>
  </si>
  <si>
    <t>Forage F5</t>
  </si>
  <si>
    <t>FORAGE F5 PLAINE DES GALETS F5, FORAGE F5</t>
  </si>
  <si>
    <t>86 | Forage F5 (Le Port)</t>
  </si>
  <si>
    <t>Forage F6</t>
  </si>
  <si>
    <t>FORAGE F6 CHEMIN DES ANGLAIS, FORAGE F6</t>
  </si>
  <si>
    <t>87 | Forage F6 (Le Port)</t>
  </si>
  <si>
    <t>Forage FR1</t>
  </si>
  <si>
    <t>FORAGE FR1, FORAGE FR1</t>
  </si>
  <si>
    <t>88 | Forage FR1 (Le Port)</t>
  </si>
  <si>
    <t>Forage FRG1Bis</t>
  </si>
  <si>
    <t>FORAGE FRG1BIS, FORAGE FRG1BIS</t>
  </si>
  <si>
    <t>89 | Forage FRG1Bis (Le Port)</t>
  </si>
  <si>
    <t>Forage F1 Mounien</t>
  </si>
  <si>
    <t>FORAGE MOUNIEN F1, FORAGE F1 MOUNIEN</t>
  </si>
  <si>
    <t>90 | Forage F1 Mounien (Le Port)</t>
  </si>
  <si>
    <t>Forage P11Bis</t>
  </si>
  <si>
    <t>FORAGE P11-BIS PLAINE DES GALETS, FORAGE P11 BIS</t>
  </si>
  <si>
    <t>91 | Forage P11Bis (Le Port)</t>
  </si>
  <si>
    <t>Forage P11</t>
  </si>
  <si>
    <t>FORAGE P11 PLAINE DES GALETS, FORAGE P11</t>
  </si>
  <si>
    <t>92 | Forage P11 (Le Port)</t>
  </si>
  <si>
    <t>Forage P3-Bis</t>
  </si>
  <si>
    <t>FORAGE P3-BIS</t>
  </si>
  <si>
    <t>93 | Forage P3-Bis (Le Port)</t>
  </si>
  <si>
    <t>Forage P3/P4</t>
  </si>
  <si>
    <t>FORAGE P3 / P4</t>
  </si>
  <si>
    <t>94 | Forage P3/P4 (Le Port)</t>
  </si>
  <si>
    <t>Forage P3</t>
  </si>
  <si>
    <t>FORAGE P3 CENTRALE THERMIQUE DU PORT EDF</t>
  </si>
  <si>
    <t>95 | Forage P3 (Le Port)</t>
  </si>
  <si>
    <t>Forage P4-Bis</t>
  </si>
  <si>
    <t>FORAGE P4-BIS</t>
  </si>
  <si>
    <t>96 | Forage P4-Bis (Le Port)</t>
  </si>
  <si>
    <t>Forage P4</t>
  </si>
  <si>
    <t>FORAGE P4 CENTRALE EDF DU PORT</t>
  </si>
  <si>
    <t>97 | Forage P4 (Le Port)</t>
  </si>
  <si>
    <t>Puits PC3</t>
  </si>
  <si>
    <t>PUITS PC3</t>
  </si>
  <si>
    <t>98 | Puits PC3 (Le Port)</t>
  </si>
  <si>
    <t>Captage Bras Sainte-Suzanne (ILO)</t>
  </si>
  <si>
    <t>CAPTAGE ILO BRAS SAINTE-SUZANNE, BRAS DE SAINTE-SUZANNE</t>
  </si>
  <si>
    <t>La Possession</t>
  </si>
  <si>
    <t>99 | Captage Bras Sainte-Suzanne (ILO) (La Possession)</t>
  </si>
  <si>
    <t>Captage Rivière des Galets (ILO)</t>
  </si>
  <si>
    <t>CAPTAGE ILO RIVIERE DES GALETS, RIVIERE DES GALETS</t>
  </si>
  <si>
    <t>Saint-Paul</t>
  </si>
  <si>
    <t>100 | Captage Rivière des Galets (ILO) (Saint-Paul)</t>
  </si>
  <si>
    <t>Forage Balthazar</t>
  </si>
  <si>
    <t>FORAGE BALTHAZAR, FORAGE BALTHAZAR</t>
  </si>
  <si>
    <t>101 | Forage Balthazar (La Possession)</t>
  </si>
  <si>
    <t>Forage des Lataniers</t>
  </si>
  <si>
    <t>FORAGE DES LATANIERS, FORAGE LATANIERS, FORAGE DES LATANIERS</t>
  </si>
  <si>
    <t>102 | Forage des Lataniers (La Possession)</t>
  </si>
  <si>
    <t>Forage FR2</t>
  </si>
  <si>
    <t>FORAGE FR2 BOEUF MORT, FORAGE FR2</t>
  </si>
  <si>
    <t>103 | Forage FR2 (La Possession)</t>
  </si>
  <si>
    <t>Puits Rivière des Galets</t>
  </si>
  <si>
    <t>PUITS RIVIERE DES GALETS, PUITS DE LA RIVIERE DES GALETS, PUITS RIVIERE DES GALETS</t>
  </si>
  <si>
    <t>104 | Puits Rivière des Galets (La Possession)</t>
  </si>
  <si>
    <t>Puits Samy</t>
  </si>
  <si>
    <t>PUITS SAMY, PUITS SAMY</t>
  </si>
  <si>
    <t>105 | Puits Samy (La Possession)</t>
  </si>
  <si>
    <t>Captage Baroi</t>
  </si>
  <si>
    <t>SOURCE BAROI, BAROI DOS D'ANE</t>
  </si>
  <si>
    <t>106 | Captage Baroi (La Possession)</t>
  </si>
  <si>
    <t>Captage Source blanche</t>
  </si>
  <si>
    <t>SOURCE BLANCHE, SOURCE BLANCHE</t>
  </si>
  <si>
    <t>107 | Captage Source blanche (La Possession)</t>
  </si>
  <si>
    <t>Captage Galets ronds</t>
  </si>
  <si>
    <t>SOURCE DE L'ALIMENTATION DE GALET ROND, GALETS RONDS</t>
  </si>
  <si>
    <t>108 | Captage Galets ronds (La Possession)</t>
  </si>
  <si>
    <t>Captage Source Denise</t>
  </si>
  <si>
    <t>SOURCE DENISE, SOURCE DENISE</t>
  </si>
  <si>
    <t>109 | Captage Source Denise (La Possession)</t>
  </si>
  <si>
    <t>Catage Fougères</t>
  </si>
  <si>
    <t>SOURCE FOUGERES, FOUGERES</t>
  </si>
  <si>
    <t>110 | Catage Fougères (La Possession)</t>
  </si>
  <si>
    <t>Captage Ravine Petit Trou</t>
  </si>
  <si>
    <t>CAPTAGE RAVINE PETIT TROU</t>
  </si>
  <si>
    <t>Saint-André</t>
  </si>
  <si>
    <t>112 | Captage Ravine Petit Trou (Saint-André)</t>
  </si>
  <si>
    <t>Forage le Désert</t>
  </si>
  <si>
    <t>FORAGE LE DESERT</t>
  </si>
  <si>
    <t>113 | Forage le Désert (Saint-André)</t>
  </si>
  <si>
    <t>Captage Bras Coco</t>
  </si>
  <si>
    <t>BRAS COCO</t>
  </si>
  <si>
    <t>114 | Captage Bras Coco (Saint-André)</t>
  </si>
  <si>
    <t>Captage barrage Bengalis</t>
  </si>
  <si>
    <t>CAPTAGE AMONT PRISE IRRIGATION EX. RN2</t>
  </si>
  <si>
    <t>115 | Captage barrage Bengalis (Saint-André)</t>
  </si>
  <si>
    <t>Captage Citronniers</t>
  </si>
  <si>
    <t>CAPTAGE CITRONNIERS, LES CITRONNIERS</t>
  </si>
  <si>
    <t>116 | Captage Citronniers (Saint-André)</t>
  </si>
  <si>
    <t>Captage CTBR</t>
  </si>
  <si>
    <t>CAPTAGE CTBR</t>
  </si>
  <si>
    <t>Sainte-Suzanne</t>
  </si>
  <si>
    <t>117 | Captage CTBR (Sainte-Suzanne)</t>
  </si>
  <si>
    <t>Captage CTBR 2</t>
  </si>
  <si>
    <t>CAPTAGE CTBR 2</t>
  </si>
  <si>
    <t>118 | Captage CTBR 2 (Saint-André)</t>
  </si>
  <si>
    <t>CAPTAGE LES CITRONNIERS</t>
  </si>
  <si>
    <t>119 | Captage Citronniers (Saint-André)</t>
  </si>
  <si>
    <t>Forage Dioré</t>
  </si>
  <si>
    <t>FORAGE DIORE, RIVE G. RIVIERE DU MET, 0.2KM O CARREFOUR RD48 CHEMIN DIORE, FORAGE DIORE</t>
  </si>
  <si>
    <t>120 | Forage Dioré (Saint-André)</t>
  </si>
  <si>
    <t>Forage Terre rouge 2</t>
  </si>
  <si>
    <t>FORAGE F3 TERRE ROUGE, FORAGE TERRE ROUGE 2</t>
  </si>
  <si>
    <t>121 | Forage Terre rouge 2 (Saint-André)</t>
  </si>
  <si>
    <t>FORAGE P3 / P4 (BIS)</t>
  </si>
  <si>
    <t>122 |  (Saint-André)</t>
  </si>
  <si>
    <t>Forage Ravine Creuse</t>
  </si>
  <si>
    <t>FORAGE RAVINE CREUSE NAPPE INFERIEURE, FORAGE RAVINE CREUSE</t>
  </si>
  <si>
    <t>123 | Forage Ravine Creuse (Saint-André)</t>
  </si>
  <si>
    <t>Forage Terre rouge 1</t>
  </si>
  <si>
    <t>FORAGE TERRE ROUGE, FORAGE TERRE ROUGE 1</t>
  </si>
  <si>
    <t>124 | Forage Terre rouge 1 (Saint-André)</t>
  </si>
  <si>
    <t>Captage du Bras Mousseline</t>
  </si>
  <si>
    <t>LE GRAND BRAS DE LA GRANDE RIVIERE SAINT-JEAN (CAPTAGE AEP), BRAS MOUSSELINE</t>
  </si>
  <si>
    <t>125 | Captage du Bras Mousseline (Saint-André)</t>
  </si>
  <si>
    <t>PERIMETRE IRRIGUE DE SAINT-ANDRE</t>
  </si>
  <si>
    <t>126 |  (Saint-André)</t>
  </si>
  <si>
    <t>Captage du Premier Bras – affluent rive droite</t>
  </si>
  <si>
    <t>CAPTAGE DU PREMIER BRAS D ANNETTE AFFLUENT RIVE DROITE, BRAS D'ANNETTE 1 AFFL. RIV D.</t>
  </si>
  <si>
    <t>Saint-Benoît</t>
  </si>
  <si>
    <t>127 | Captage du Premier Bras – affluent rive droite (Saint-Benoît)</t>
  </si>
  <si>
    <t>Captage du Premier Bras – affluent rive gauche</t>
  </si>
  <si>
    <t>CAPTAGE DU PREMIER BRAS D ANNETTE AFFLUENT RIVE GAUCHE, BRAS D'ANNETTE 1 AFFL. RIV G.</t>
  </si>
  <si>
    <t>128 | Captage du Premier Bras – affluent rive gauche (Saint-Benoît)</t>
  </si>
  <si>
    <t>Captage du Second Bras</t>
  </si>
  <si>
    <t>BRAS ANNETTE (SECOND BRAS), BRAS D'ANNETTE 2</t>
  </si>
  <si>
    <t>129 | Captage du Second Bras (Saint-Benoît)</t>
  </si>
  <si>
    <t>Forage Bourbier les Hauts</t>
  </si>
  <si>
    <t>FORAGE BOURBIER LES HAUTS</t>
  </si>
  <si>
    <t>130 | Forage Bourbier les Hauts (Saint-Benoît)</t>
  </si>
  <si>
    <t>Captage Genêts</t>
  </si>
  <si>
    <t>CAPTAGE GENETS, GENETS</t>
  </si>
  <si>
    <t>131 | Captage Genêts (Saint-Benoît)</t>
  </si>
  <si>
    <t>Captage Ravine des Congres</t>
  </si>
  <si>
    <t>RAVINE DES CONGRES</t>
  </si>
  <si>
    <t>133 | Captage Ravine des Congres (Saint-Benoît)</t>
  </si>
  <si>
    <t>Captage Vallée</t>
  </si>
  <si>
    <t>CAPTAGE VALLEE, VALLEE</t>
  </si>
  <si>
    <t>134 | Captage Vallée (Saint-Benoît)</t>
  </si>
  <si>
    <t>Captage Bras Magasin</t>
  </si>
  <si>
    <t>CAPTAGE BRAS MAGASIN, BRAS MAGASIN</t>
  </si>
  <si>
    <t>136 | Captage Bras Magasin (Saint-Benoît)</t>
  </si>
  <si>
    <t>Captage Grand Bras Abondance-les-Hauts</t>
  </si>
  <si>
    <t>CAPTAGE GRAND BRAS, GRAND BRAS</t>
  </si>
  <si>
    <t>140 | Captage Grand Bras Abondance-les-Hauts (Saint-Benoît)</t>
  </si>
  <si>
    <t>Forage Chemin Sévère</t>
  </si>
  <si>
    <t>FORAGE CHEMIN SEVERE, FORAGE CHEMIN SEVERE</t>
  </si>
  <si>
    <t>142 | Forage Chemin Sévère (Saint-Benoît)</t>
  </si>
  <si>
    <t>Forage Harmonie</t>
  </si>
  <si>
    <t>FORAGE HARMONIE, FORAGE HARMONIE</t>
  </si>
  <si>
    <t>143 | Forage Harmonie (Saint-Benoît)</t>
  </si>
  <si>
    <t>Forage Petit Saint-Pierre les Hauts</t>
  </si>
  <si>
    <t>PETIT SAINT PIERRE LES HAUTS</t>
  </si>
  <si>
    <t>144 | Forage Petit Saint-Pierre les Hauts (Saint-Benoît)</t>
  </si>
  <si>
    <t>Forage Petit Saint-Pierre</t>
  </si>
  <si>
    <t>PETIT SAINT PIERRE</t>
  </si>
  <si>
    <t>145 | Forage Petit Saint-Pierre (Saint-Benoît)</t>
  </si>
  <si>
    <t>Captage DRM Rivière des Marsouins</t>
  </si>
  <si>
    <t>POINT DE PRELEVEMENT DISTILLERIE RIVIERE DU MAT</t>
  </si>
  <si>
    <t>146 | Captage DRM Rivière des Marsouins (Saint-Benoît)</t>
  </si>
  <si>
    <t>Puits Leconardel 1</t>
  </si>
  <si>
    <t>PUITS P2 LECONARDEL, CAPTAGE LECONARDEL 1, CAPTAGE LE CONARDEL</t>
  </si>
  <si>
    <t>147 | Puits Leconardel 1 (Saint-Benoît)</t>
  </si>
  <si>
    <t>Prise d’eau Bras Canot</t>
  </si>
  <si>
    <t>PUITS RIVIERE DES MARSOUINS OU PUITS BRAS CANOT, PRISE D'EAU BRAS CANOT R. MARSOUIN</t>
  </si>
  <si>
    <t>148 | Prise d’eau Bras Canot (Saint-Benoît)</t>
  </si>
  <si>
    <t>Captage Source Toinette</t>
  </si>
  <si>
    <t>SOURCE TOINETTE, SOURCE TOINETTE</t>
  </si>
  <si>
    <t>149 | Captage Source Toinette (Saint-Benoît)</t>
  </si>
  <si>
    <t>Captage Bras des Merles</t>
  </si>
  <si>
    <t>CAPTAGE BRAS DES MERLES, BRAS DES MERLES</t>
  </si>
  <si>
    <t>151 | Captage Bras des Merles (Saint-Denis)</t>
  </si>
  <si>
    <t>Forage Domenjod</t>
  </si>
  <si>
    <t>FORAGE BRETAGNE DOMENJOD, FORAGE DOMENJOD</t>
  </si>
  <si>
    <t>158 | Forage Domenjod (Saint-Denis)</t>
  </si>
  <si>
    <t>Forage Cerf</t>
  </si>
  <si>
    <t>FORAGE CERF</t>
  </si>
  <si>
    <t>159 | Forage Cerf (Saint-Denis)</t>
  </si>
  <si>
    <t>Forage ZEC</t>
  </si>
  <si>
    <t>FORAGE D'APPOINT ZEC, FORAGE ZEC</t>
  </si>
  <si>
    <t>160 | Forage ZEC (Saint-Denis)</t>
  </si>
  <si>
    <t>Forage F5 Est</t>
  </si>
  <si>
    <t>FORAGE EST SAINT-DENIS - F5 EST, FORAGE F5 EST</t>
  </si>
  <si>
    <t>161 | Forage F5 Est (Saint-Denis)</t>
  </si>
  <si>
    <t>Forage Quinquina</t>
  </si>
  <si>
    <t>FORAGE ILET QUINQUINA, FORAGE ILET QUINQUINA</t>
  </si>
  <si>
    <t>162 | Forage Quinquina (Saint-Denis)</t>
  </si>
  <si>
    <t>Galerie drainante du Bras Guillaume</t>
  </si>
  <si>
    <t>GALERIE DU BRAS GUILLAUME, GAL. DRAINANTE BRAS GUILLAUME, GAL.DRAINANTE BRAS GUILLAUME</t>
  </si>
  <si>
    <t>163 | Galerie drainante du Bras Guillaume (Saint-Denis)</t>
  </si>
  <si>
    <t>Puits du Chaudron</t>
  </si>
  <si>
    <t>PUITS DU CHAUDRON, PUITS DU CHAUDRON</t>
  </si>
  <si>
    <t>164 | Puits du Chaudron (Saint-Denis)</t>
  </si>
  <si>
    <t>Puits ZEC Chaudron</t>
  </si>
  <si>
    <t>PUITS ZEC CHAUDRON, PUITS ZEC CHAUDRON</t>
  </si>
  <si>
    <t>165 | Puits ZEC Chaudron (Saint-Denis)</t>
  </si>
  <si>
    <t>Captage Rivière Saint-Denis</t>
  </si>
  <si>
    <t>RIVIERE SAINTT-DENIS (AMONT CAPTAGE AEP), RIVIERE SAINT-DENIS</t>
  </si>
  <si>
    <t>166 | Captage Rivière Saint-Denis (Saint-Denis)</t>
  </si>
  <si>
    <t>Source de la Pointe du Gouffre</t>
  </si>
  <si>
    <t>SOURCE DE LA POINTE DU GOUFFRE ROUTE EN CORNICHE, SOURCE DE LA POINTE DU GOUFFRE</t>
  </si>
  <si>
    <t>167 | Source de la Pointe du Gouffre (Saint-Denis)</t>
  </si>
  <si>
    <t>Forage Trinité 1</t>
  </si>
  <si>
    <t>TRINITE, FORAGE DU PARC URBAIN TRINITE 1</t>
  </si>
  <si>
    <t>168 | Forage Trinité 1 (Saint-Denis)</t>
  </si>
  <si>
    <t>Captage Bras Cateau</t>
  </si>
  <si>
    <t>CAPTAGE BRAS CATEAU, BRAS CATEAU</t>
  </si>
  <si>
    <t>169 | Captage Bras Cateau (Saint-Denis)</t>
  </si>
  <si>
    <t>Captage Bras Mahot</t>
  </si>
  <si>
    <t>CAPTAGE BRAS MAHO, BRAS MAHO</t>
  </si>
  <si>
    <t>171 | Captage Bras Mahot (Saint-Denis)</t>
  </si>
  <si>
    <t>Captage Bras Samy</t>
  </si>
  <si>
    <t>BRAS SAMY</t>
  </si>
  <si>
    <t>172 | Captage Bras Samy (Saint-Denis)</t>
  </si>
  <si>
    <t>Forage Cerf 2</t>
  </si>
  <si>
    <t>FORAGE CERF 2</t>
  </si>
  <si>
    <t>173 | Forage Cerf 2 (Saint-Denis)</t>
  </si>
  <si>
    <t>Forage Cerf 3</t>
  </si>
  <si>
    <t>FORAGE CERF 3</t>
  </si>
  <si>
    <t>174 | Forage Cerf 3 (Saint-Denis)</t>
  </si>
  <si>
    <t>Captage Laverdure</t>
  </si>
  <si>
    <t>CAPTAGE LA VERDURE, LAVERDURE</t>
  </si>
  <si>
    <t>175 | Captage Laverdure (Saint-Denis)</t>
  </si>
  <si>
    <t>Captage Ravine Blanche</t>
  </si>
  <si>
    <t>CAPTAGE RAVINE BLANCHE, RAVINE BLANCHE</t>
  </si>
  <si>
    <t>176 | Captage Ravine Blanche (Saint-Denis)</t>
  </si>
  <si>
    <t>Captage Boucan Launay</t>
  </si>
  <si>
    <t>CAPTAGE RAVINE BOUCAN LAUNAY, RAVINE BOUCAN LAUNAY</t>
  </si>
  <si>
    <t>177 | Captage Boucan Launay (Saint-Denis)</t>
  </si>
  <si>
    <t>Captage Ravine du Chaudron</t>
  </si>
  <si>
    <t>CAPTAGE DE LA CASCADE DU CHAUDRON, RAVINE CHAUDRON (1ER BRAS)</t>
  </si>
  <si>
    <t>178 | Captage Ravine du Chaudron (Saint-Denis)</t>
  </si>
  <si>
    <t>Captage du Butor</t>
  </si>
  <si>
    <t>CAPTAGE RAVINE DU BUTOR, RAVINE DU BUTOR</t>
  </si>
  <si>
    <t>179 | Captage du Butor (Saint-Denis)</t>
  </si>
  <si>
    <t>Grand Galet – Captage Bras des Chevrettes</t>
  </si>
  <si>
    <t>BRAS DES CHEVRETTES, GRAND GALET, B. CHEVRETTES</t>
  </si>
  <si>
    <t>Saint-Joseph</t>
  </si>
  <si>
    <t>181 | Grand Galet – Captage Bras des Chevrettes (Saint-Joseph)</t>
  </si>
  <si>
    <t>Captage Parc à moutons</t>
  </si>
  <si>
    <t>CAPTAGE PARC A MOUTON, PARC A MOUTONS</t>
  </si>
  <si>
    <t>182 | Captage Parc à moutons (Saint-Joseph)</t>
  </si>
  <si>
    <t>Forage Delbon 1</t>
  </si>
  <si>
    <t>FORAGE ILET DELBON, DELBON 1, DELBON 1 (SAPHIR ST-JOSEPH)</t>
  </si>
  <si>
    <t>183 | Forage Delbon 1 (Saint-Joseph)</t>
  </si>
  <si>
    <t>Forage Delbon 3</t>
  </si>
  <si>
    <t>FORAGE ILET DELBON 3, DELBON 3, DELBON 3 (SAPHIR ST-JOSEPH)</t>
  </si>
  <si>
    <t>184 | Forage Delbon 3 (Saint-Joseph)</t>
  </si>
  <si>
    <t>Forage Delbon 2</t>
  </si>
  <si>
    <t>FORAGE ILET DELBON N.2, DELBON 2, DELBON 2 (SAPHIR ST-JOSEPH)</t>
  </si>
  <si>
    <t>185 | Forage Delbon 2 (Saint-Joseph)</t>
  </si>
  <si>
    <t>Galerie Grand Galet</t>
  </si>
  <si>
    <t>GALERIE GRAND GALET LANGEVIN, GALERIE DRAINANTE PETIT SERRE</t>
  </si>
  <si>
    <t>186 | Galerie Grand Galet (Saint-Joseph)</t>
  </si>
  <si>
    <t>Puits Lebon</t>
  </si>
  <si>
    <t>PUITS LEBON, PUITS LEBON</t>
  </si>
  <si>
    <t>187 | Puits Lebon (Saint-Joseph)</t>
  </si>
  <si>
    <t>Captage Cazala</t>
  </si>
  <si>
    <t>SOURCE CAZALA, CAZALA</t>
  </si>
  <si>
    <t>188 | Captage Cazala (Saint-Joseph)</t>
  </si>
  <si>
    <t>Le Rond – Captages 4 et 5</t>
  </si>
  <si>
    <t>SOURCE PAUL HOAREAU CAPTAGES 4-5, SOURCES DU ROND P. HOAREAU (GROUPE 2), SOURCES DU ROND P. HOAREAU</t>
  </si>
  <si>
    <t>189 | Le Rond – Captages 4 et 5 (Saint-Joseph)</t>
  </si>
  <si>
    <t>Grand Galet – Sources la Fouillée</t>
  </si>
  <si>
    <t>CASCADE LA FOUILLEE</t>
  </si>
  <si>
    <t>190 | Grand Galet – Sources la Fouillée (Saint-Joseph)</t>
  </si>
  <si>
    <t>Petite Plaine – Source Est</t>
  </si>
  <si>
    <t>SOURCE DE LA PTE PLAINE EST</t>
  </si>
  <si>
    <t>191 | Petite Plaine – Source Est (Saint-Joseph)</t>
  </si>
  <si>
    <t>Petite Plaine – Source Ouest</t>
  </si>
  <si>
    <t>SOURCE DE LA PTE PLAINE OUEST</t>
  </si>
  <si>
    <t>192 | Petite Plaine – Source Ouest (Saint-Joseph)</t>
  </si>
  <si>
    <t>Petite Plaine – Source Philibert</t>
  </si>
  <si>
    <t>SOURCE PHILIBERT</t>
  </si>
  <si>
    <t>193 | Petite Plaine – Source Philibert (Saint-Joseph)</t>
  </si>
  <si>
    <t>CAPTAGE DEPART CONDUITE MAITRESSE(SAINT LEU - RE8)</t>
  </si>
  <si>
    <t>Saint-Leu</t>
  </si>
  <si>
    <t>194 |  (Saint-Leu)</t>
  </si>
  <si>
    <t>Forage Fonds Petit Louis</t>
  </si>
  <si>
    <t>FORAGE FOND PETIT LOUIS, FONDS PETIT LOUIS, FONDS PETIT LOUIS (SAPHIR ST-LEU)</t>
  </si>
  <si>
    <t>195 | Forage Fonds Petit Louis (Saint-Leu)</t>
  </si>
  <si>
    <t>Forage Petite Ravine</t>
  </si>
  <si>
    <t>FORAGE PETITE RAVINE, FORAGE PETITE RAVINE</t>
  </si>
  <si>
    <t>196 | Forage Petite Ravine (Saint-Leu)</t>
  </si>
  <si>
    <t>Galerie Bras de Jeanne 2</t>
  </si>
  <si>
    <t>GALERIE BRAS DE JEANNE 2</t>
  </si>
  <si>
    <t>197 | Galerie Bras de Jeanne 2 (Les Avirons)</t>
  </si>
  <si>
    <t>Captage Les Makes</t>
  </si>
  <si>
    <t>CAPTAGE LES MAKES - MAISON ROUGE, SOURCE DES MAKES</t>
  </si>
  <si>
    <t>198 | Captage Les Makes (Saint-Louis)</t>
  </si>
  <si>
    <t>Captage Bois rouge – Petit Serré</t>
  </si>
  <si>
    <t>CAPTAGE PETIT SERRE, SOURCE LE PETIT SERRE</t>
  </si>
  <si>
    <t>199 | Captage Bois rouge – Petit Serré (Saint-Louis)</t>
  </si>
  <si>
    <t>Forage Coco 3</t>
  </si>
  <si>
    <t>F1 COCO3, FORAGE COCO 3</t>
  </si>
  <si>
    <t>200 | Forage Coco 3 (Saint-Louis)</t>
  </si>
  <si>
    <t>Forage Cocos 2</t>
  </si>
  <si>
    <t>FORAGE COCO 2, FORAGE COCO 2, FORAGE COCO 2 (SAPHIR ST-LOUIS)</t>
  </si>
  <si>
    <t>201 | Forage Cocos 2 (Saint-Louis)</t>
  </si>
  <si>
    <t>Forage Aloès 2</t>
  </si>
  <si>
    <t>FORAGE DES ALOES, FORAGE DES ALOES 2</t>
  </si>
  <si>
    <t>202 | Forage Aloès 2 (Saint-Louis)</t>
  </si>
  <si>
    <t>Forage la Palissade</t>
  </si>
  <si>
    <t>FORAGE LA PALISSADE, FORAGE PALISSADE, FORAGE PALISSADE (SAPHIR ST-LOUIS</t>
  </si>
  <si>
    <t>203 | Forage la Palissade (Saint-Louis)</t>
  </si>
  <si>
    <t>Forage Cocos CGE</t>
  </si>
  <si>
    <t>FORAGE LES COCOS CGE, FORAGE COCO CGE (COCO2), FORAGE COCO CGE (COCO 2)</t>
  </si>
  <si>
    <t>204 | Forage Cocos CGE (Saint-Louis)</t>
  </si>
  <si>
    <t>Forage SOREBRA</t>
  </si>
  <si>
    <t>FORAGE SOREBRA</t>
  </si>
  <si>
    <t>205 | Forage SOREBRA (Saint-Louis)</t>
  </si>
  <si>
    <t>Forage Coco 1</t>
  </si>
  <si>
    <t>PIB6 FORAGE COCOS 1, FORAGE COCO 1, FORAGE COCO 1 (SAPHIR ST-LOUIS)</t>
  </si>
  <si>
    <t>206 | Forage Coco 1 (Saint-Louis)</t>
  </si>
  <si>
    <t>Puits A</t>
  </si>
  <si>
    <t>PUITS A DU GOL, PUITS DU GOL A, PUITS DU GOL A (SAPHIR ST-LOUIS)</t>
  </si>
  <si>
    <t>207 | Puits A (Saint-Louis)</t>
  </si>
  <si>
    <t>Puits B</t>
  </si>
  <si>
    <t>PUITS B DU GOL, PUITS DU GOL B, PUITS DU GOL B (SAPHIR ST-LOUIS)</t>
  </si>
  <si>
    <t>208 | Puits B (Saint-Louis)</t>
  </si>
  <si>
    <t>Puits C</t>
  </si>
  <si>
    <t>PUITS C DU GOL, PUITS DU GOL C, PUITS DU GOL C (SAPHIR ST-LOUIS)</t>
  </si>
  <si>
    <t>209 | Puits C (Saint-Louis)</t>
  </si>
  <si>
    <t>Puits Maison Rouge</t>
  </si>
  <si>
    <t>PUITS DES ROCHES MAIGRES- PUITS DE MAISON ROUGE, PUITS MAISON ROUGE</t>
  </si>
  <si>
    <t>210 | Puits Maison Rouge (Saint-Louis)</t>
  </si>
  <si>
    <t>Puits centrale Bois de Nèfles</t>
  </si>
  <si>
    <t>PUITS DU GOL N°2OU PUITS D OU PUITS BOIS DE NEFLES</t>
  </si>
  <si>
    <t>211 | Puits centrale Bois de Nèfles (Saint-Louis)</t>
  </si>
  <si>
    <t>Puits sucrerie du Gol</t>
  </si>
  <si>
    <t>PUITS USINE DU GOL</t>
  </si>
  <si>
    <t>212 | Puits sucrerie du Gol (Saint-Louis)</t>
  </si>
  <si>
    <t>Captage TERALTA</t>
  </si>
  <si>
    <t>RIVIERE SAINT ETIENNE SAINT LOUIS</t>
  </si>
  <si>
    <t>213 | Captage TERALTA (Saint-Louis)</t>
  </si>
  <si>
    <t>Captage Bassin des Aigrettes (Canal Jacques)</t>
  </si>
  <si>
    <t>CANAL JACQUES RAVINE ST-GILLES</t>
  </si>
  <si>
    <t>215 | Captage Bassin des Aigrettes (Canal Jacques) (Saint-Paul)</t>
  </si>
  <si>
    <t>Bassin Malheur (Captage Prune)</t>
  </si>
  <si>
    <t>CAPTAGE BASSIN MALHEUR</t>
  </si>
  <si>
    <t>217 | Bassin Malheur (Captage Prune) (Saint-Paul)</t>
  </si>
  <si>
    <t>CAPTAGE DEPART ANTENNE 0</t>
  </si>
  <si>
    <t>218 |  (Saint-Paul)</t>
  </si>
  <si>
    <t>Captage du Verrou</t>
  </si>
  <si>
    <t>CAPTAGE RAVINE SAINT-GILLES VERROU, VERROU</t>
  </si>
  <si>
    <t>220 | Captage du Verrou (Saint-Paul)</t>
  </si>
  <si>
    <t>Forages FRH1 – FRH2 – FRH3 (Trou d’eau)</t>
  </si>
  <si>
    <t>F2 LA SALINE - MONTEE PANON - AEP, FORAGE F2 (FORAGES TROU D'EAU), FORAGES TROU D'EAU</t>
  </si>
  <si>
    <t>222 | Forages FRH1 – FRH2 – FRH3 (Trou d’eau) (Saint-Paul)</t>
  </si>
  <si>
    <t>Forage Omega</t>
  </si>
  <si>
    <t>FORAGEOMEGA, FORAGE OMEGA</t>
  </si>
  <si>
    <t>223 | Forage Omega (Saint-Paul)</t>
  </si>
  <si>
    <t>Forage des Trois chemins – F5</t>
  </si>
  <si>
    <t>FORAGE AEP BOIS DE NEFLES (LA PLAINE) F5, FORAGE DES TROIS CHEMINS F5</t>
  </si>
  <si>
    <t>224 | Forage des Trois chemins – F5 (Saint-Paul)</t>
  </si>
  <si>
    <t>Forage Renaud</t>
  </si>
  <si>
    <t>FORAGE AEP RENAUD, FORAGE RENAUD</t>
  </si>
  <si>
    <t>225 | Forage Renaud (Saint-Paul)</t>
  </si>
  <si>
    <t>Forage des Trois chemins – F5 bis</t>
  </si>
  <si>
    <t>FORAGE AEP TROIS CHEMINS BOIS DE NEFLES F5BIS, FORAGE DES TROIS CHEMINS F5 BIS, FORAGE DES TROIS CHEMINS F5BIS</t>
  </si>
  <si>
    <t>226 | Forage des Trois chemins – F5 bis (Saint-Paul)</t>
  </si>
  <si>
    <t>Forage des Trois chemins – F5 ter</t>
  </si>
  <si>
    <t>FORAGE AEP TROIS CHEMINS BOIS DE NEFLES F5TER, FORAGE DES TROIS CHEMINS F5 TER, FORAGE DES TROIS CHEMINS F5TER</t>
  </si>
  <si>
    <t>227 | Forage des Trois chemins – F5 ter (Saint-Paul)</t>
  </si>
  <si>
    <t>Forage F1 – l’Hermitage</t>
  </si>
  <si>
    <t>FORAGE F1 L'HERMITAGE (FILAOS), FORAGE LES FILAOS-HERMITAGE</t>
  </si>
  <si>
    <t>228 | Forage F1 – l’Hermitage (Saint-Paul)</t>
  </si>
  <si>
    <t>Forage FRH5</t>
  </si>
  <si>
    <t>FORAGE SALINE LES BAINS FRH5 AEP, FORAGE FRH5</t>
  </si>
  <si>
    <t>229 | Forage FRH5 (Saint-Paul)</t>
  </si>
  <si>
    <t>Forage Trinité 2</t>
  </si>
  <si>
    <t>FORAGE TRINITE II, FORAGE DU PARC URBAIN TRINITE 2</t>
  </si>
  <si>
    <t>230 | Forage Trinité 2 (Saint-Denis)</t>
  </si>
  <si>
    <t>Forage FRH13</t>
  </si>
  <si>
    <t>FRH13 AEP, RIVE DROITE RAVINE BASSIN, FORAGE FRH13</t>
  </si>
  <si>
    <t>231 | Forage FRH13 (Saint-Paul)</t>
  </si>
  <si>
    <t>Forage FRH15</t>
  </si>
  <si>
    <t>FRH15 - LE MOULIN A BLE - AEP, FORAGE FRH15</t>
  </si>
  <si>
    <t>232 | Forage FRH15 (Saint-Paul)</t>
  </si>
  <si>
    <t>Forage FRH16</t>
  </si>
  <si>
    <t>FRH16 - RG RAVINE DE LA PLAINE - AEP, FORAGE FRH16</t>
  </si>
  <si>
    <t>233 | Forage FRH16 (Saint-Paul)</t>
  </si>
  <si>
    <t>Forage FRH9</t>
  </si>
  <si>
    <t>FRH9 AEP, FORAGE FRH9</t>
  </si>
  <si>
    <t>234 | Forage FRH9 (Saint-Paul)</t>
  </si>
  <si>
    <t>Puits Bouillon</t>
  </si>
  <si>
    <t>PUITS BOUILLON CHEMIN DES TOURS DES ROCHES, PUITS BOUILLON</t>
  </si>
  <si>
    <t>235 | Puits Bouillon (Saint-Paul)</t>
  </si>
  <si>
    <t>Puits Grande Fontaine</t>
  </si>
  <si>
    <t>PUITS GRANDE FONTAINE AEP, PUITS DE LA GRANDE FONTAINE, PUITS GRANDE FONTAINE</t>
  </si>
  <si>
    <t>236 | Puits Grande Fontaine (Saint-Paul)</t>
  </si>
  <si>
    <t>Puits du Bassin Malheur</t>
  </si>
  <si>
    <t>PUITS RAVINE ST-GILLESBASSIN MALHEUR AEP, BASSIN MALHEUR</t>
  </si>
  <si>
    <t>237 | Puits du Bassin Malheur (Saint-Paul)</t>
  </si>
  <si>
    <t>Bassin des Aigrettes</t>
  </si>
  <si>
    <t>BASSIN DES AIGRETTES</t>
  </si>
  <si>
    <t>238 | Bassin des Aigrettes (Saint-Paul)</t>
  </si>
  <si>
    <t>Captage Grand-Mère</t>
  </si>
  <si>
    <t>CAPTAGE AEP RAVINE GRAND-MERE, GRAND-MERE</t>
  </si>
  <si>
    <t>240 | Captage Grand-Mère (Saint-Paul)</t>
  </si>
  <si>
    <t>Captage des Orangers</t>
  </si>
  <si>
    <t>CAPTAGE ORANGERS AEP, LES ORANGERS</t>
  </si>
  <si>
    <t>241 | Captage des Orangers (Saint-Paul)</t>
  </si>
  <si>
    <t>Captage Orangers 1</t>
  </si>
  <si>
    <t>LES ORANGERS 1</t>
  </si>
  <si>
    <t>242 | Captage Orangers 1 (Saint-Paul)</t>
  </si>
  <si>
    <t>Captage Orangers 2</t>
  </si>
  <si>
    <t>LES ORANGERS 2</t>
  </si>
  <si>
    <t>243 | Captage Orangers 2 (Saint-Paul)</t>
  </si>
  <si>
    <t>Forage les Hauts du Baril</t>
  </si>
  <si>
    <t>FORAGE BASSE VALLEE LES HAUTS DU BARIL, FORAGE BASSE VALLEE LES HAUTS</t>
  </si>
  <si>
    <t>Saint-Philippe</t>
  </si>
  <si>
    <t>244 | Forage les Hauts du Baril (Saint-Philippe)</t>
  </si>
  <si>
    <t>Puits du Baril</t>
  </si>
  <si>
    <t>PUITS DU BARIL</t>
  </si>
  <si>
    <t>245 | Puits du Baril (Saint-Philippe)</t>
  </si>
  <si>
    <t>Forage rive gauche Rivière Saint-Etienne aval</t>
  </si>
  <si>
    <t>F4 SAINT-ETIENNE AVAL</t>
  </si>
  <si>
    <t>Saint-Pierre</t>
  </si>
  <si>
    <t>246 | Forage rive gauche Rivière Saint-Etienne aval (Saint-Pierre)</t>
  </si>
  <si>
    <t>Forage Pierrefonds 1</t>
  </si>
  <si>
    <t>FORAGE 1 PIERREFONDS, FORAGE PIERREFONDS 1 (AMOUNY)</t>
  </si>
  <si>
    <t>247 | Forage Pierrefonds 1 (Saint-Pierre)</t>
  </si>
  <si>
    <t>Forage Rive Gauche Rivière Saint-Etienne amont</t>
  </si>
  <si>
    <t>FORAGE AMONT RIVE GAUCHE RIVIERE ST-ETIENNE</t>
  </si>
  <si>
    <t>248 | Forage Rive Gauche Rivière Saint-Etienne amont (Saint-Pierre)</t>
  </si>
  <si>
    <t>Forage CILAM</t>
  </si>
  <si>
    <t>FORAGE CILAM</t>
  </si>
  <si>
    <t>249 | Forage CILAM (Saint-Pierre)</t>
  </si>
  <si>
    <t>Forage Dupuis 2</t>
  </si>
  <si>
    <t>FORAGE DUPUIS 2, FORAGE DUPUIS II</t>
  </si>
  <si>
    <t>250 | Forage Dupuis 2 (Saint-Pierre)</t>
  </si>
  <si>
    <t>Forage F5 bis la Salette</t>
  </si>
  <si>
    <t>FORAGE F5-BIS LA SALETTE, FORAGE F5 BIS LA SALETTE</t>
  </si>
  <si>
    <t>251 | Forage F5 bis la Salette (Saint-Pierre)</t>
  </si>
  <si>
    <t>Forage F5 ter la Salette</t>
  </si>
  <si>
    <t>FORAGE F5-TER LA SALETTE, FORAGE F5 TER LA SALETTE</t>
  </si>
  <si>
    <t>252 | Forage F5 ter la Salette (Saint-Pierre)</t>
  </si>
  <si>
    <t>Forage F5 la Salette</t>
  </si>
  <si>
    <t>FORAGE F5 LA SALETTE, FORAGE F5 LA SALETTE</t>
  </si>
  <si>
    <t>253 | Forage F5 la Salette (Saint-Pierre)</t>
  </si>
  <si>
    <t>Forage Fredeline 2</t>
  </si>
  <si>
    <t>FORAGE FREDELINE 2, FORAGE FREDELINE II</t>
  </si>
  <si>
    <t>254 | Forage Fredeline 2 (Saint-Pierre)</t>
  </si>
  <si>
    <t>Forage Fredeline</t>
  </si>
  <si>
    <t>FORAGE FREDELINE SAINT-PIERRE, FORAGE FREDELINE</t>
  </si>
  <si>
    <t>255 | Forage Fredeline (Saint-Pierre)</t>
  </si>
  <si>
    <t>Forage Chane-Hive</t>
  </si>
  <si>
    <t>FORAGE PEPSI</t>
  </si>
  <si>
    <t>256 | Forage Chane-Hive (Saint-Pierre)</t>
  </si>
  <si>
    <t>Forage Pierrefonds aval</t>
  </si>
  <si>
    <t>FORAGE PIERREFONDS AVAL</t>
  </si>
  <si>
    <t>257 | Forage Pierrefonds aval (Saint-Pierre)</t>
  </si>
  <si>
    <t>Forage Rivière d’Abord</t>
  </si>
  <si>
    <t>FORAGE RIVIERE D'ABORD SAINT-PIERRE, FORAGE RIVIERE D'ABORD</t>
  </si>
  <si>
    <t>258 | Forage Rivière d’Abord (Saint-Pierre)</t>
  </si>
  <si>
    <t>Forage SICABAT</t>
  </si>
  <si>
    <t>259 | Forage SICABAT (Saint-Pierre)</t>
  </si>
  <si>
    <t>Forage la Vallée</t>
  </si>
  <si>
    <t>PIB8 FORAGE LA VALLEE, FORAGE LA VALLEE</t>
  </si>
  <si>
    <t>260 | Forage la Vallée (Saint-Pierre)</t>
  </si>
  <si>
    <t>Captage Bras de la Plaine</t>
  </si>
  <si>
    <t>LE BRAS DE LA PLAINE (AMONT CAPTAGE SAPHIR), CAPTAGE BRAS DE LA PLAINE, BRAS LA PLAINE (SAPHIR ENTRE-DEUX)</t>
  </si>
  <si>
    <t>261 | Captage Bras de la Plaine (Entre-Deux)</t>
  </si>
  <si>
    <t>Captage Bassin bleu</t>
  </si>
  <si>
    <t>CAPTAGE BASSIN BLEU, BASSIN BLEU</t>
  </si>
  <si>
    <t>Sainte-Marie</t>
  </si>
  <si>
    <t>262 | Captage Bassin bleu (Sainte-Marie)</t>
  </si>
  <si>
    <t>Captage Bras Mussard</t>
  </si>
  <si>
    <t>CAPTAGE BRAS MUSSARD, BRAS MUSSARD</t>
  </si>
  <si>
    <t>263 | Captage Bras Mussard (Sainte-Marie)</t>
  </si>
  <si>
    <t>Captage Charpentier</t>
  </si>
  <si>
    <t>CAPTAGE CHARPENTIER, CAPTAGE CHARPENTIER, RAVINE CHARPENTIER</t>
  </si>
  <si>
    <t>264 | Captage Charpentier (Sainte-Marie)</t>
  </si>
  <si>
    <t>Captage Mère Canal</t>
  </si>
  <si>
    <t>CAPTAGE MERE CANAL, MERE CANAL</t>
  </si>
  <si>
    <t>265 | Captage Mère Canal (Sainte-Marie)</t>
  </si>
  <si>
    <t>Captage Bernica</t>
  </si>
  <si>
    <t>CAPTAGE RAVINE BERNICA, CAPTAGE BERNICA, RAVINE BERNICA</t>
  </si>
  <si>
    <t>266 | Captage Bernica (Sainte-Marie)</t>
  </si>
  <si>
    <t>Forage Carreau Coton 1</t>
  </si>
  <si>
    <t>FORAGE CARREAU COTON 1 SAINTE-MARIE, FORAGE F5BIS CARREAU COTON 1</t>
  </si>
  <si>
    <t>267 | Forage Carreau Coton 1 (Sainte-Marie)</t>
  </si>
  <si>
    <t>Forage Carreau Coton 2</t>
  </si>
  <si>
    <t>FORAGE CARREAU COTON 2, FORAGE F5BIS CARREAU COTON 2, FORAGE CARREAU COTON 2</t>
  </si>
  <si>
    <t>268 | Forage Carreau Coton 2 (Sainte-Marie)</t>
  </si>
  <si>
    <t>Forage Grand Prado</t>
  </si>
  <si>
    <t>FORAGE LE GRAND PRADO OU CERF</t>
  </si>
  <si>
    <t>269 | Forage Grand Prado (Sainte-Marie)</t>
  </si>
  <si>
    <t>Forage les Cafés</t>
  </si>
  <si>
    <t>FORAGE LES CAFES, FORAGE LES CAFES</t>
  </si>
  <si>
    <t>270 | Forage les Cafés (Sainte-Marie)</t>
  </si>
  <si>
    <t>Forage Rivière des Pluies</t>
  </si>
  <si>
    <t>FORAGE RIVIERE DES PLUIES, FORAGE RIVIERE DES PLUIES</t>
  </si>
  <si>
    <t>271 | Forage Rivière des Pluies (Sainte-Marie)</t>
  </si>
  <si>
    <t>Forage la Découverte 1</t>
  </si>
  <si>
    <t>LA DECOUVERTE, FORAGES LA DECOUVERTE, FORAGE LA DECOUVERTE</t>
  </si>
  <si>
    <t>272 | Forage la Découverte 1 (Sainte-Marie)</t>
  </si>
  <si>
    <t>Forage la Découverte 2</t>
  </si>
  <si>
    <t>LA DECOUVERTE, FORAGE LA DECOUVERTE 1, FORAGE LA DECOUVERTE</t>
  </si>
  <si>
    <t>273 | Forage la Découverte 2 (Sainte-Marie)</t>
  </si>
  <si>
    <t>Forage le Verger</t>
  </si>
  <si>
    <t>LA REUNION OU LES COCOS OU LE VERGER, FORAGE LE VERGER</t>
  </si>
  <si>
    <t>274 | Forage le Verger (Sainte-Marie)</t>
  </si>
  <si>
    <t>Captage Rivière de L’Est</t>
  </si>
  <si>
    <t>CAPTAGE RIVIERE DE L EST, LES ORGUES</t>
  </si>
  <si>
    <t>Sainte-Rose</t>
  </si>
  <si>
    <t>276 | Captage Rivière de L’Est (Sainte-Rose)</t>
  </si>
  <si>
    <t>Captage Valéry</t>
  </si>
  <si>
    <t>CAPTAGE VALERY, VALERY</t>
  </si>
  <si>
    <t>280 | Captage Valéry (Sainte-Suzanne)</t>
  </si>
  <si>
    <t>Forage Bel Air</t>
  </si>
  <si>
    <t>FORAGE BEL AIR, FORAGE BEL AIR</t>
  </si>
  <si>
    <t>281 | Forage Bel Air (Sainte-Suzanne)</t>
  </si>
  <si>
    <t>Forage Trois Frères</t>
  </si>
  <si>
    <t>FORAGE LIEU-DIT AU DESSUS DES TROIS FRERES, FORAGE TROIS FRERES</t>
  </si>
  <si>
    <t>282 | Forage Trois Frères (Sainte-Suzanne)</t>
  </si>
  <si>
    <t>Forage Sainte-Vivienne 1</t>
  </si>
  <si>
    <t>FORAGE SAINTE-VIVIENNE, FORAGE SAINTE VIVIENNE 1, FORAGES SAINTE VIVIENNE</t>
  </si>
  <si>
    <t>283 | Forage Sainte-Vivienne 1 (Sainte-Suzanne)</t>
  </si>
  <si>
    <t>Captage plateforme Bois Rouge</t>
  </si>
  <si>
    <t>FOUTAQUES, CAPTAGE FOUTAQUES</t>
  </si>
  <si>
    <t>284 | Captage plateforme Bois Rouge (Sainte-Suzanne)</t>
  </si>
  <si>
    <t>Source Foutaques</t>
  </si>
  <si>
    <t>SOURCE FOUTAQUES</t>
  </si>
  <si>
    <t>285 | Source Foutaques (Sainte-Suzanne)</t>
  </si>
  <si>
    <t>Captage Bassin Pilon</t>
  </si>
  <si>
    <t>CAPTAGE BASSIN PILON, BASSIN PILON</t>
  </si>
  <si>
    <t>286 | Captage Bassin Pilon (Sainte-Suzanne)</t>
  </si>
  <si>
    <t>Captage Bras Douyère</t>
  </si>
  <si>
    <t>CAPTAGE BRAS DOUYERE, BRAS DOUYERE</t>
  </si>
  <si>
    <t>279 | Captage Bras Douyère (Sainte-Suzanne)</t>
  </si>
  <si>
    <t>Captage Source des Demoiselles</t>
  </si>
  <si>
    <t>BRAS DES DEMOISELLES, LES DEMOISELLES</t>
  </si>
  <si>
    <t>Salazie</t>
  </si>
  <si>
    <t>289 | Captage Source des Demoiselles (Salazie)</t>
  </si>
  <si>
    <t>Captage Bellevue</t>
  </si>
  <si>
    <t>CAPTAGE BELLEVUE</t>
  </si>
  <si>
    <t>290 | Captage Bellevue (Salazie)</t>
  </si>
  <si>
    <t>Captage Bras Sec Terre Plate</t>
  </si>
  <si>
    <t>CAPTAGE ILET VIDOT, BRAS SEC SALAZIE</t>
  </si>
  <si>
    <t>291 | Captage Bras Sec Terre Plate (Salazie)</t>
  </si>
  <si>
    <t>Captage Rivière du Mât (ILO)</t>
  </si>
  <si>
    <t>CAPTAGE ILO RIVIERE DU MAT, RIVIERE DU MAT</t>
  </si>
  <si>
    <t>292 | Captage Rivière du Mât (ILO) (Salazie)</t>
  </si>
  <si>
    <t>Captage Fleurs Jaunes (ILO)</t>
  </si>
  <si>
    <t>CAPTAGE ILO RIVIERE FLEURS JAUNES, RIVIERE DES FLEURS JAUNES</t>
  </si>
  <si>
    <t>293 | Captage Fleurs Jaunes (ILO) (Salazie)</t>
  </si>
  <si>
    <t>Captage Mathurin</t>
  </si>
  <si>
    <t>CAPTAGE MATHURIN, MATHURIN</t>
  </si>
  <si>
    <t>294 | Captage Mathurin (Salazie)</t>
  </si>
  <si>
    <t>Captage Ravine Trois Cascades</t>
  </si>
  <si>
    <t>CAPTAGE RAVINE 3 CASCADES, TROIS CASCADES</t>
  </si>
  <si>
    <t>295 | Captage Ravine Trois Cascades (Salazie)</t>
  </si>
  <si>
    <t>Captage Ravine des Merles</t>
  </si>
  <si>
    <t>CAPTAGE RAVINE DES MERLES, PTP000000000102107, RAVINE DES MERLES</t>
  </si>
  <si>
    <t>296 | Captage Ravine des Merles (Salazie)</t>
  </si>
  <si>
    <t>Captage Serveaux</t>
  </si>
  <si>
    <t>SOURCE MARE A GOYAVE, SERVEAUX</t>
  </si>
  <si>
    <t>297 | Captage Serveaux (Salazie)</t>
  </si>
  <si>
    <t>Captage Ravine Béryl</t>
  </si>
  <si>
    <t>CAPTAGE BERYL N°1, Captage Béryl</t>
  </si>
  <si>
    <t>298 | Captage Ravine Béryl (Salazie)</t>
  </si>
  <si>
    <t>Captage Pierre Louis</t>
  </si>
  <si>
    <t>CASCADE PIERRE LOUIS</t>
  </si>
  <si>
    <t>299 | Captage Pierre Louis (Salazie)</t>
  </si>
  <si>
    <t>Captage Ravine Père Mancel</t>
  </si>
  <si>
    <t>PERE MANCEL, BERYL 2</t>
  </si>
  <si>
    <t>300 | Captage Ravine Père Mancel (Salazie)</t>
  </si>
  <si>
    <t>Captage Ravine blanche 1</t>
  </si>
  <si>
    <t>RAVINE BLANCHE 1</t>
  </si>
  <si>
    <t>301 | Captage Ravine blanche 1 (Salazie)</t>
  </si>
  <si>
    <t>Captage Ravine blanche 2</t>
  </si>
  <si>
    <t>RAVINE BLANCHE 2</t>
  </si>
  <si>
    <t>302 | Captage Ravine blanche 2 (Salazie)</t>
  </si>
  <si>
    <t>CAPTAGE DU PETIT BRAS DE PONTHO</t>
  </si>
  <si>
    <t>303 |  (Le Tampon)</t>
  </si>
  <si>
    <t>Captage Edgar Avril</t>
  </si>
  <si>
    <t>CAPTAGE GRAND BASSIN - SOURCE EDGARD AVRIL, EDGAR AVRIL, EDGARD AVRIL</t>
  </si>
  <si>
    <t>304 | Captage Edgar Avril (Le Tampon)</t>
  </si>
  <si>
    <t>Captage Pont du Diable</t>
  </si>
  <si>
    <t>CAPTAGE PONT DU DIABLE, PONT DU DIABLE</t>
  </si>
  <si>
    <t>305 | Captage Pont du Diable (Le Tampon)</t>
  </si>
  <si>
    <t>Captage Samary - C1-C2</t>
  </si>
  <si>
    <t>SAMARY 1 – PITON DE BREDES</t>
  </si>
  <si>
    <t>306 | Captage Samary - C1-C2 (Le Tampon)</t>
  </si>
  <si>
    <t>Captage Source de Samary</t>
  </si>
  <si>
    <t>SAMARY 2 – PITON DE BREDES, SOURCE DE SAMARY</t>
  </si>
  <si>
    <t>307 | Captage Source de Samary (Le Tampon)</t>
  </si>
  <si>
    <t>Captage Samary - C3-C4</t>
  </si>
  <si>
    <t>SAMARY 3 – PITON DE BREDES</t>
  </si>
  <si>
    <t>308 | Captage Samary - C3-C4 (Le Tampon)</t>
  </si>
  <si>
    <t>Captage Samary - C4</t>
  </si>
  <si>
    <t>SAMARY 4 – PITON DE BREDES</t>
  </si>
  <si>
    <t>309 | Captage Samary - C4 (Le Tampon)</t>
  </si>
  <si>
    <t>Source Samary</t>
  </si>
  <si>
    <t>SOURCE SAMARY</t>
  </si>
  <si>
    <t>310 | Source Samary (Le Tampon)</t>
  </si>
  <si>
    <t>Captage Source des Hirondelles</t>
  </si>
  <si>
    <t>SOURCES DES HIRONDELLES, SOURCE DES HIRONDELLES</t>
  </si>
  <si>
    <t>311 | Captage Source des Hirondelles (Le Tampon)</t>
  </si>
  <si>
    <t>Forage le Blanchard</t>
  </si>
  <si>
    <t>FORAGE LE BLANCHARD, FORAGE LE BLANCHARD</t>
  </si>
  <si>
    <t>Les Trois-Bassins</t>
  </si>
  <si>
    <t>312 | Forage le Blanchard (Les Trois-Bassins)</t>
  </si>
  <si>
    <t>Puits de la Grande Ravine</t>
  </si>
  <si>
    <t>PUITS GRANDE RAVINE N°1, PUITS DE LA GRANDE RAVINE, PUITS GRDE RAVINE RIVE DROITE</t>
  </si>
  <si>
    <t>313 | Puits de la Grande Ravine (Les Trois-Bassins)</t>
  </si>
  <si>
    <t>Puits de la Grande Ravine 2</t>
  </si>
  <si>
    <t>PUITS GRANDE RAVINE N°2, PUITS DE LA GRANDE RAVINE II</t>
  </si>
  <si>
    <t>314 | Puits de la Grande Ravine 2 (Les Trois-Bassins)</t>
  </si>
  <si>
    <t>Captage Bras Ciment</t>
  </si>
  <si>
    <t>BRAS CIMENT</t>
  </si>
  <si>
    <t>315 | Captage Bras Ciment (Saint-Denis)</t>
  </si>
  <si>
    <t>Captage Bras d’Annette – milieu</t>
  </si>
  <si>
    <t>BRAS PARIEL</t>
  </si>
  <si>
    <t>316 | Captage Bras d’Annette – milieu (Saint-Benoît)</t>
  </si>
  <si>
    <t>Captage 3500</t>
  </si>
  <si>
    <t>CAPTAGE 3500</t>
  </si>
  <si>
    <t>317 | Captage 3500 (Les Avirons)</t>
  </si>
  <si>
    <t>Captage Déboulé</t>
  </si>
  <si>
    <t>CAPTAGE DEBOULE</t>
  </si>
  <si>
    <t>318 | Captage Déboulé (Les Avirons)</t>
  </si>
  <si>
    <t>Captage Déboulé 2</t>
  </si>
  <si>
    <t>CAPTAGE DEBOULE 2</t>
  </si>
  <si>
    <t>319 | Captage Déboulé 2 (Les Avirons)</t>
  </si>
  <si>
    <t>Captage Déboulé 3</t>
  </si>
  <si>
    <t>CAPTAGE DEBOULE 3</t>
  </si>
  <si>
    <t>320 | Captage Déboulé 3 (Les Avirons)</t>
  </si>
  <si>
    <t>Captage des Avirons 1</t>
  </si>
  <si>
    <t>CAPTAGE DES AVIRONS 1</t>
  </si>
  <si>
    <t>321 | Captage des Avirons 1 (Les Avirons)</t>
  </si>
  <si>
    <t>Captage des Avirons 4</t>
  </si>
  <si>
    <t>CAPTAGE DES AVIRONS 4</t>
  </si>
  <si>
    <t>322 | Captage des Avirons 4 (Les Avirons)</t>
  </si>
  <si>
    <t>Captage la Forge</t>
  </si>
  <si>
    <t>CAPTAGE LAFORGE</t>
  </si>
  <si>
    <t>324 | Captage la Forge (Les Avirons)</t>
  </si>
  <si>
    <t>Puits Leconardel 2</t>
  </si>
  <si>
    <t>CAPTAGE LECONARDEL 2</t>
  </si>
  <si>
    <t>325 | Puits Leconardel 2 (Saint-Benoît)</t>
  </si>
  <si>
    <t>Captage Noël</t>
  </si>
  <si>
    <t>CAPTAGE NOEL</t>
  </si>
  <si>
    <t>326 | Captage Noël (Les Avirons)</t>
  </si>
  <si>
    <t>Captage Noël 2</t>
  </si>
  <si>
    <t>CAPTAGE NOEL 2</t>
  </si>
  <si>
    <t>327 | Captage Noël 2 (Les Avirons)</t>
  </si>
  <si>
    <t>Captage Pilon</t>
  </si>
  <si>
    <t>CAPTAGE PILON</t>
  </si>
  <si>
    <t>328 | Captage Pilon (Les Avirons)</t>
  </si>
  <si>
    <t>Captage Pilon 2</t>
  </si>
  <si>
    <t>CAPTAGE PILON 2</t>
  </si>
  <si>
    <t>329 | Captage Pilon 2 (Les Avirons)</t>
  </si>
  <si>
    <t>Captage Rempart</t>
  </si>
  <si>
    <t>CAPTAGE REMPART</t>
  </si>
  <si>
    <t>330 | Captage Rempart (Les Avirons)</t>
  </si>
  <si>
    <t>Captage Ruban</t>
  </si>
  <si>
    <t>CAPTAGE RUBAN</t>
  </si>
  <si>
    <t>331 | Captage Ruban (Les Avirons)</t>
  </si>
  <si>
    <t>Captage Ruban 2</t>
  </si>
  <si>
    <t>CAPTAGE RUBAN 2</t>
  </si>
  <si>
    <t>332 | Captage Ruban 2 (Les Avirons)</t>
  </si>
  <si>
    <t>Captage Ruban 3</t>
  </si>
  <si>
    <t>CAPTAGE RUBAN 3</t>
  </si>
  <si>
    <t>333 | Captage Ruban 3 (Les Avirons)</t>
  </si>
  <si>
    <t>Forage Ango</t>
  </si>
  <si>
    <t>FORAGE ANGO</t>
  </si>
  <si>
    <t>334 | Forage Ango (Sainte-Suzanne)</t>
  </si>
  <si>
    <t>Forage Bengalis</t>
  </si>
  <si>
    <t>FORAGE BENGALIS</t>
  </si>
  <si>
    <t>335 | Forage Bengalis (Bras-Panon)</t>
  </si>
  <si>
    <t>Forage Grimm</t>
  </si>
  <si>
    <t>FORAGE CHEMIN GRIMM</t>
  </si>
  <si>
    <t>336 | Forage Grimm (Sainte-Suzanne)</t>
  </si>
  <si>
    <t>Forage FRH1 (Trou D’Eau)</t>
  </si>
  <si>
    <t>FORAGE FRH1 (FORAGES TROU D'EAU)</t>
  </si>
  <si>
    <t>338 | Forage FRH1 (Trou D’Eau) (Saint-Paul)</t>
  </si>
  <si>
    <t>Forage FRH2 (Trou D’Eau)</t>
  </si>
  <si>
    <t>FORAGE FRH2 (FORAGES TROU D'EAU)</t>
  </si>
  <si>
    <t>339 | Forage FRH2 (Trou D’Eau) (Saint-Paul)</t>
  </si>
  <si>
    <t>Forage FRH3 (Trou D’Eau)</t>
  </si>
  <si>
    <t>FORAGE FRH3 (FORAGES TROU D'EAU)</t>
  </si>
  <si>
    <t>340 | Forage FRH3 (Trou D’Eau) (Saint-Paul)</t>
  </si>
  <si>
    <t>FORAGE LA DECOUVERTE 2</t>
  </si>
  <si>
    <t>341 |  (Sainte-Marie)</t>
  </si>
  <si>
    <t>Forage Paniandy</t>
  </si>
  <si>
    <t>FORAGE PANIANDY</t>
  </si>
  <si>
    <t>342 | Forage Paniandy (Bras-Panon)</t>
  </si>
  <si>
    <t>Forage S3</t>
  </si>
  <si>
    <t>FORAGE S3</t>
  </si>
  <si>
    <t>343 | Forage S3 (La Plaine-des-Palmistes)</t>
  </si>
  <si>
    <t>Forage Sainte-Vivienne 1 bis</t>
  </si>
  <si>
    <t>FORAGE SAINTE VIVIENNE 1 BIS</t>
  </si>
  <si>
    <t>344 | Forage Sainte-Vivienne 1 bis (Sainte-Suzanne)</t>
  </si>
  <si>
    <t>Galerie Kabidy 1</t>
  </si>
  <si>
    <t>GALERIE KABIDY 1</t>
  </si>
  <si>
    <t>345 | Galerie Kabidy 1 (Les Avirons)</t>
  </si>
  <si>
    <t>Galerie Kabidy 4</t>
  </si>
  <si>
    <t>GALERIE KABIDY 4</t>
  </si>
  <si>
    <t>346 | Galerie Kabidy 4 (Les Avirons)</t>
  </si>
  <si>
    <t>Galerie Nono</t>
  </si>
  <si>
    <t>GALERIE NONO</t>
  </si>
  <si>
    <t>347 | Galerie Nono (Les Avirons)</t>
  </si>
  <si>
    <t>Captage Gilibert</t>
  </si>
  <si>
    <t>GILIBERT</t>
  </si>
  <si>
    <t>348 | Captage Gilibert (Entre-Deux)</t>
  </si>
  <si>
    <t>LA MOKE 2</t>
  </si>
  <si>
    <t>349 |  (Les Avirons)</t>
  </si>
  <si>
    <t>Captage Lesquelin amont</t>
  </si>
  <si>
    <t>LESQUELIN AMONT</t>
  </si>
  <si>
    <t>350 | Captage Lesquelin amont (L'Étang-Salé)</t>
  </si>
  <si>
    <t>Captage Lesquelin aval</t>
  </si>
  <si>
    <t>LESQUELIN AVAL</t>
  </si>
  <si>
    <t>351 | Captage Lesquelin aval (L'Étang-Salé)</t>
  </si>
  <si>
    <t>Puits des Colimacons</t>
  </si>
  <si>
    <t>PUITS DES COLIMACONS</t>
  </si>
  <si>
    <t>352 | Puits des Colimacons (Saint-Leu)</t>
  </si>
  <si>
    <t>Captage Raisin</t>
  </si>
  <si>
    <t>RAISIN</t>
  </si>
  <si>
    <t>353 | Captage Raisin (Entre-Deux)</t>
  </si>
  <si>
    <t>RAVINE DES MARES</t>
  </si>
  <si>
    <t>354 |  (Sainte-Rose)</t>
  </si>
  <si>
    <t>Captage Ravine la Chaîne</t>
  </si>
  <si>
    <t>RAVINE LA CHAINE</t>
  </si>
  <si>
    <t>355 | Captage Ravine la Chaîne (Saint-Denis)</t>
  </si>
  <si>
    <t>Source Docteur Manes</t>
  </si>
  <si>
    <t>SOURCE DOCTEUR MANES</t>
  </si>
  <si>
    <t>356 | Source Docteur Manes (Cilaos)</t>
  </si>
  <si>
    <t>Captage Fleurs jaunes</t>
  </si>
  <si>
    <t>SOURCE FLEURS JAUNES</t>
  </si>
  <si>
    <t>357 | Captage Fleurs jaunes (Saint-Louis)</t>
  </si>
  <si>
    <t>SOURCE NOIRE</t>
  </si>
  <si>
    <t>358 |  (Sainte-Rose)</t>
  </si>
  <si>
    <t>Le Rond – Captage 6</t>
  </si>
  <si>
    <t>SOURCES DU ROND P. HOAREAU (CAPTAGE 6)</t>
  </si>
  <si>
    <t>359 | Le Rond – Captage 6 (Saint-Joseph)</t>
  </si>
  <si>
    <t>Le Rond – Captages 1, 2 Et 3</t>
  </si>
  <si>
    <t>SOURCES DU ROND P. HOAREAU (GROUPE 1)</t>
  </si>
  <si>
    <t>360 | Le Rond – Captages 1, 2 Et 3 (Saint-Joseph)</t>
  </si>
  <si>
    <t>Captage Fleurs jaunes aval</t>
  </si>
  <si>
    <t>FLEURS JAUNES AVAL</t>
  </si>
  <si>
    <t>361 | Captage Fleurs jaunes aval (Cilaos)</t>
  </si>
  <si>
    <t>Captage Gueule rouge</t>
  </si>
  <si>
    <t>362 | Captage Gueule rouge (Cilaos)</t>
  </si>
  <si>
    <t>Forage carrière de Paniandy</t>
  </si>
  <si>
    <t>364 | Forage carrière de Paniandy (Bras-Panon)</t>
  </si>
  <si>
    <t>365 |  (Cilaos)</t>
  </si>
  <si>
    <t>Forage Bébour</t>
  </si>
  <si>
    <t>FORAGE BEBOUR</t>
  </si>
  <si>
    <t>366 | Forage Bébour ()</t>
  </si>
  <si>
    <t>Forage S2 Bras Creux</t>
  </si>
  <si>
    <t>FORAGE S2 BRAS CREUX</t>
  </si>
  <si>
    <t>367 | Forage S2 Bras Creux ()</t>
  </si>
  <si>
    <t>Captage Ti Bac</t>
  </si>
  <si>
    <t>SOURCE TI BAC</t>
  </si>
  <si>
    <t>368 | Captage Ti Bac (La Plaine-des-Palmistes)</t>
  </si>
  <si>
    <t>Forage Chemin de Ceinture</t>
  </si>
  <si>
    <t>FORAGE CHEMIN DE CEINTURE</t>
  </si>
  <si>
    <t>369 | Forage Chemin de Ceinture ()</t>
  </si>
  <si>
    <t>Forage Petit Saint-Pierre Les Hauts</t>
  </si>
  <si>
    <t>FORAGE PETIT SAINT-PIERRE LES HAUTS</t>
  </si>
  <si>
    <t>370 | Forage Petit Saint-Pierre Les Hauts ()</t>
  </si>
  <si>
    <t>Puits Rivière des Pluies</t>
  </si>
  <si>
    <t>CAPTAGE RIVIERE DES PLUIES</t>
  </si>
  <si>
    <t>371 | Puits Rivière des Pluies (Sainte-Marie)</t>
  </si>
  <si>
    <t>Forage F3 Duparc</t>
  </si>
  <si>
    <t>FORAGE F3 DUPARC</t>
  </si>
  <si>
    <t>372 | Forage F3 Duparc ()</t>
  </si>
  <si>
    <t>Forage Kerveguen</t>
  </si>
  <si>
    <t>FORAGE KERVEGUEN</t>
  </si>
  <si>
    <t>373 | Forage Kerveguen ()</t>
  </si>
  <si>
    <t>Forage Plaine des Grègues</t>
  </si>
  <si>
    <t>FORAGE PLAINE DES GREGUES</t>
  </si>
  <si>
    <t>374 | Forage Plaine des Grègues (Saint-Joseph)</t>
  </si>
  <si>
    <t>Captage Bras Paradis</t>
  </si>
  <si>
    <t>CAPTAGE BRAS PARADIS</t>
  </si>
  <si>
    <t>375 | Captage Bras Paradis (Saint-Denis)</t>
  </si>
  <si>
    <t>Captage la Colline</t>
  </si>
  <si>
    <t>CAPTAGE LA COLLINE</t>
  </si>
  <si>
    <t>376 | Captage la Colline (Saint-Denis)</t>
  </si>
  <si>
    <t>Captage Bras Cresson</t>
  </si>
  <si>
    <t>CAPTAGE DU BRAS CRESSON</t>
  </si>
  <si>
    <t>377 | Captage Bras Cresson (Saint-Denis)</t>
  </si>
  <si>
    <t>Captage Source Cresson</t>
  </si>
  <si>
    <t>CAPTAGE DE LA SOURCE CRESSON"</t>
  </si>
  <si>
    <t>379 | Captage Source Cresson (Saint-Denis)</t>
  </si>
  <si>
    <t>CAPTAGE PITON BLOC 1 (EN SECOURS)</t>
  </si>
  <si>
    <t>380 |  (Saint-Pierre)</t>
  </si>
  <si>
    <t>CAPTAGE LE CAP</t>
  </si>
  <si>
    <t>381 |  (Saint-Leu)</t>
  </si>
  <si>
    <t>Forage F2 Gillot</t>
  </si>
  <si>
    <t>FORAGE F2 ? GILLOT</t>
  </si>
  <si>
    <t>382 | Forage F2 Gillot (Sainte-Marie)</t>
  </si>
  <si>
    <t>CAPTAGE PITON BLOC 2 (EN SECOURS)</t>
  </si>
  <si>
    <t>383 |  (Saint-Pierre)</t>
  </si>
  <si>
    <t>Source Anse des Cascades</t>
  </si>
  <si>
    <t>CAPTAGES DE L'ANSE DES CASCADES N° 2, 3, 3BIS ET 4</t>
  </si>
  <si>
    <t>384 | Source Anse des Cascades (Sainte-Rose)</t>
  </si>
  <si>
    <t>Captage  Apollon</t>
  </si>
  <si>
    <t>CAPTAGE APOLLON</t>
  </si>
  <si>
    <t>385 | Captage  Apollon (Sainte-Marie)</t>
  </si>
  <si>
    <t>Captage Ravine Jozon</t>
  </si>
  <si>
    <t>CAPTAGE RAVINE JOZON</t>
  </si>
  <si>
    <t>386 | Captage Ravine Jozon (La Possession)</t>
  </si>
  <si>
    <t>Captage Ravine Fontaine</t>
  </si>
  <si>
    <t>CAPTAGE RAVINE FONTAINE</t>
  </si>
  <si>
    <t>387 | Captage Ravine Fontaine (La Possession)</t>
  </si>
  <si>
    <t>Captage Ilet à Bourse</t>
  </si>
  <si>
    <t>CAPTAGE ILET À BOURSE</t>
  </si>
  <si>
    <t>388 | Captage Ilet à Bourse (La Possession)</t>
  </si>
  <si>
    <t>Captage Grimaud</t>
  </si>
  <si>
    <t>CAPTAGE GRIMAUD</t>
  </si>
  <si>
    <t>389 | Captage Grimaud (La Possession)</t>
  </si>
  <si>
    <t>Source Ravine Chouchou</t>
  </si>
  <si>
    <t>SOURCE RAVINE CHOUCHOU</t>
  </si>
  <si>
    <t>390 | Source Ravine Chouchou (La Possession)</t>
  </si>
  <si>
    <t>Captage Piton des Calumets</t>
  </si>
  <si>
    <t>CAPTAGE DES "CALUMETS"</t>
  </si>
  <si>
    <t>391 | Captage Piton des Calumets (La Possession)</t>
  </si>
  <si>
    <t>Captage Ravine Augustave</t>
  </si>
  <si>
    <t>CAPTAGE RAVINE AUGUSTAVE</t>
  </si>
  <si>
    <t>392 | Captage Ravine Augustave (La Possession)</t>
  </si>
  <si>
    <t>Source Ravine Cap blanc</t>
  </si>
  <si>
    <t>SOURCE RAVINE CAP BLANC</t>
  </si>
  <si>
    <t>393 | Source Ravine Cap blanc (La Possession)</t>
  </si>
  <si>
    <t>Captage Ravine Citron</t>
  </si>
  <si>
    <t>CAPTAGE "RAVINE CITRON"</t>
  </si>
  <si>
    <t>394 | Captage Ravine Citron (La Possession)</t>
  </si>
  <si>
    <t>Captage Cimendal</t>
  </si>
  <si>
    <t>CAPTAGE "CIMENDAL"</t>
  </si>
  <si>
    <t>395 | Captage Cimendal (La Possession)</t>
  </si>
  <si>
    <t>Forage S1 Petite Plaine</t>
  </si>
  <si>
    <t>FORAGE S1 - PETITE PLAINE"</t>
  </si>
  <si>
    <t>396 | Forage S1 Petite Plaine (La Plaine-des-Palmistes)</t>
  </si>
  <si>
    <t>Source Nez de Boeuf</t>
  </si>
  <si>
    <t>SOURCE NEZ DE BOEUF</t>
  </si>
  <si>
    <t>397 | Source Nez de Boeuf (Saint-Joseph)</t>
  </si>
  <si>
    <t>Captage Source Vernis</t>
  </si>
  <si>
    <t>CAPTAGE "SOURCE VERNIS"</t>
  </si>
  <si>
    <t>398 | Captage Source Vernis (La Possession)</t>
  </si>
  <si>
    <t>Captage Ilet Jardin</t>
  </si>
  <si>
    <t>CAPTAGE "ILET JARDIN"</t>
  </si>
  <si>
    <t>399 | Captage Ilet Jardin (La Possession)</t>
  </si>
  <si>
    <t>Captage de la  Source Repiquet</t>
  </si>
  <si>
    <t>CAPTAGE DE LA SOURCE REPIQUET "</t>
  </si>
  <si>
    <t>400 | Captage de la  Source Repiquet (Saint-Philippe)</t>
  </si>
  <si>
    <t>Captage  Pierres Rasoirs</t>
  </si>
  <si>
    <t>CAPTAGE PIERRES RASOIRS</t>
  </si>
  <si>
    <t>401 | Captage  Pierres Rasoirs (La Plaine-des-Palmistes)</t>
  </si>
  <si>
    <t>Captage Grand Ruisseau</t>
  </si>
  <si>
    <t>CAPTAGE GRAND RUISSEAU</t>
  </si>
  <si>
    <t>402 | Captage Grand Ruisseau (Petite-Île)</t>
  </si>
  <si>
    <t>Captage  Hilarion</t>
  </si>
  <si>
    <t>CAPTAGE HILARION</t>
  </si>
  <si>
    <t>403 | Captage  Hilarion (Le Tampon)</t>
  </si>
  <si>
    <t>Captage Geneviève 1</t>
  </si>
  <si>
    <t>CAPTAGES GENEVIÈVE REMPART</t>
  </si>
  <si>
    <t>404 | Captage Geneviève 1 (La Plaine-des-Palmistes)</t>
  </si>
  <si>
    <t>Captage Couderc</t>
  </si>
  <si>
    <t>CAPTAGE COUDERC</t>
  </si>
  <si>
    <t>405 | Captage Couderc (Saint-Denis)</t>
  </si>
  <si>
    <t>Forage Brasseries de Bourbon</t>
  </si>
  <si>
    <t>406 | Forage Brasseries de Bourbon (Saint-Denis)</t>
  </si>
  <si>
    <t>Captage du Bras du Milieu</t>
  </si>
  <si>
    <t>407 | Captage du Bras du Milieu (Saint-Benoît)</t>
  </si>
  <si>
    <t>Captage Bayonne 2</t>
  </si>
  <si>
    <t>408 | Captage Bayonne 2 (La Plaine-des-Palmistes)</t>
  </si>
  <si>
    <t>Point de prélèvement pour camions citernes de Trois sources - Rivière des Remparts</t>
  </si>
  <si>
    <t>409 | Point de prélèvement pour camions citernes de Trois sources - Rivière des Remparts (Saint-Joseph)</t>
  </si>
  <si>
    <t>Point de prélèvement pour camions citernes de Radier du Ouaki - Bras de Cilaos</t>
  </si>
  <si>
    <t>410 | Point de prélèvement pour camions citernes de Radier du Ouaki - Bras de Cilaos (Saint-Louis)</t>
  </si>
  <si>
    <t>Point de prélèvement pour camions citernes de Radier de Beauvallon - Rivière des Roches</t>
  </si>
  <si>
    <t>411 | Point de prélèvement pour camions citernes de Radier de Beauvallon - Rivière des Roches (Bras-Panon)</t>
  </si>
  <si>
    <t>Point de prélèvement pour camions citernes de La Colline - Rivière Saint-Denis</t>
  </si>
  <si>
    <t>412 | Point de prélèvement pour camions citernes de La Colline - Rivière Saint-Denis (Saint-Denis)</t>
  </si>
  <si>
    <t>Point de prélèvement pour camions citernes de La Montagne - Saint-Bernard - Ravine à Jacques</t>
  </si>
  <si>
    <t>413 | Point de prélèvement pour camions citernes de La Montagne - Saint-Bernard - Ravine à Jacques (Saint-Denis)</t>
  </si>
  <si>
    <t>Point de prélèvement pour camions citernes à côté de la gendarmerie - Ravine Charpentier</t>
  </si>
  <si>
    <t>414 | Point de prélèvement pour camions citernes à côté de la gendarmerie - Ravine Charpentier (Sainte-Marie)</t>
  </si>
  <si>
    <t>Point de prélèvement pour camions citernes du Radier Marancourt ou Niagara - Rivière Sainte-Suzanne</t>
  </si>
  <si>
    <t>415 | Point de prélèvement pour camions citernes du Radier Marancourt ou Niagara - Rivière Sainte-Suzanne (Sainte-Suzanne)</t>
  </si>
  <si>
    <t>Point de prélèvement pour camions citernes du Chemin commune Caron - Ruisseau Emmanuel</t>
  </si>
  <si>
    <t>416 | Point de prélèvement pour camions citernes du Chemin commune Caron - Ruisseau Emmanuel (Sainte-Suzanne)</t>
  </si>
  <si>
    <t>Point de prélèvement pour camions citernes de Commune Ango - Petite rivière Saint-Jean</t>
  </si>
  <si>
    <t>417 | Point de prélèvement pour camions citernes de Commune Ango - Petite rivière Saint-Jean (Sainte-Suzanne)</t>
  </si>
  <si>
    <t>Point de prélèvement pour camions citernes proche de la menuiserie Henriette - Rivière Bras-Panon</t>
  </si>
  <si>
    <t>418 | Point de prélèvement pour camions citernes proche de la menuiserie Henriette - Rivière Bras-Panon (Bras-Panon)</t>
  </si>
  <si>
    <t>Point de prélèvement pour camions citernes du Premier bras vif - Rivière des Galets</t>
  </si>
  <si>
    <t>419 | Point de prélèvement pour camions citernes du Premier bras vif - Rivière des Galets (La Possession)</t>
  </si>
  <si>
    <t>Point de prélèvement pour camions citernes sous le viaduc de Saint-Paul - Ravine Cimetière (affluent ravine Bernica)</t>
  </si>
  <si>
    <t>420 | Point de prélèvement pour camions citernes sous le viaduc de Saint-Paul - Ravine Cimetière (affluent ravine Bernica) (Saint-Paul)</t>
  </si>
  <si>
    <t>Point de prélèvement pour camions citernes du Domaine des Songes - Bras de la Plaine</t>
  </si>
  <si>
    <t>421 | Point de prélèvement pour camions citernes du Domaine des Songes - Bras de la Plaine (Saint-Pierre)</t>
  </si>
  <si>
    <t>Point de prélèvement pour camions citernes du Radier du butor - Rivière des Remparts</t>
  </si>
  <si>
    <t>422 | Point de prélèvement pour camions citernes du Radier du butor - Rivière des Remparts (Saint-Joseph)</t>
  </si>
  <si>
    <t>Point de prélèvement pour camions citernes de la Source des Allemands - Rivière des Remparts</t>
  </si>
  <si>
    <t>423 | Point de prélèvement pour camions citernes de la Source des Allemands - Rivière des Remparts (Saint-Joseph)</t>
  </si>
  <si>
    <t>Point de prélèvement pour camions citernes de la Ravine Charpentier amont 1</t>
  </si>
  <si>
    <t>424 | Point de prélèvement pour camions citernes de la Ravine Charpentier amont 1 (Sainte-Marie)</t>
  </si>
  <si>
    <t>Point de prélèvement pour camions citernes de la Ravine Charpentier amont 2</t>
  </si>
  <si>
    <t>425 | Point de prélèvement pour camions citernes de la Ravine Charpentier amont 2 (Sainte-Marie)</t>
  </si>
  <si>
    <t>Captage Dennemont (Petit-Serré)</t>
  </si>
  <si>
    <t>426 | Captage Dennemont (Petit-Serré) (Saint-Pierre)</t>
  </si>
  <si>
    <t>Captage Tamarins = captage BARROI ?</t>
  </si>
  <si>
    <t>427 | Captage Tamarins = captage BARROI ? (Saint-Paul)</t>
  </si>
  <si>
    <t>Étang de Saint-Paul en aval de l’ancien pont CFR</t>
  </si>
  <si>
    <t>428 | Étang de Saint-Paul en aval de l’ancien pont CFR (Saint-Paul)</t>
  </si>
  <si>
    <t>Pont de la RN1 sur la Rivière des Galets</t>
  </si>
  <si>
    <t>429 | Pont de la RN1 sur la Rivière des Galets (Le Port)</t>
  </si>
  <si>
    <t>Captage barrage de l’Éperon</t>
  </si>
  <si>
    <t>430 | Captage barrage de l’Éperon (Saint-Paul)</t>
  </si>
  <si>
    <t>Captage Ravine Bras de Jeanne</t>
  </si>
  <si>
    <t>431 | Captage Ravine Bras de Jeanne (Les Avirons)</t>
  </si>
  <si>
    <t>Captage Ravine du Trou en amont du pont</t>
  </si>
  <si>
    <t>432 | Captage Ravine du Trou en amont du pont (Saint-Leu)</t>
  </si>
  <si>
    <t>Captage Bassin Basile</t>
  </si>
  <si>
    <t>433 | Captage Bassin Basile (Saint-Denis)</t>
  </si>
  <si>
    <t>Captage sentier Roche plate vers Trois Roches 1</t>
  </si>
  <si>
    <t>434 | Captage sentier Roche plate vers Trois Roches 1 (Saint-Paul)</t>
  </si>
  <si>
    <t>Captage sentier Roche plate vers Trois Roches 2</t>
  </si>
  <si>
    <t>435 | Captage sentier Roche plate vers Trois Roches 2 (Saint-Paul)</t>
  </si>
  <si>
    <t>Point de prélèvement pour camions citernes de la piste SCPR - rivière Saint-Etienne</t>
  </si>
  <si>
    <t>436 | Point de prélèvement pour camions citernes de la piste SCPR - rivière Saint-Etienne (Saint-Pierre)</t>
  </si>
  <si>
    <t>Source Soulayre</t>
  </si>
  <si>
    <t>437 | Source Soulayre (Saint-Louis)</t>
  </si>
  <si>
    <t>Captage ravine Bras l’Eustache</t>
  </si>
  <si>
    <t>438 | Captage ravine Bras l’Eustache (Cilaos)</t>
  </si>
  <si>
    <t>Aval captage Rivière Saint-Denis</t>
  </si>
  <si>
    <t>439 | Aval captage Rivière Saint-Denis (Saint-Denis)</t>
  </si>
  <si>
    <t>Aval captage Rivière Saint-Denis - aire de pique-nique</t>
  </si>
  <si>
    <t>440 | Aval captage Rivière Saint-Denis - aire de pique-nique (Saint-Denis)</t>
  </si>
  <si>
    <t>Captage ravine Grand Fond</t>
  </si>
  <si>
    <t>441 | Captage ravine Grand Fond (Saint-Louis)</t>
  </si>
  <si>
    <t>Captage ravine Gobert</t>
  </si>
  <si>
    <t>442 | Captage ravine Gobert (Cilaos)</t>
  </si>
  <si>
    <t>Captage ravine de la Glacière au niveau de la route du Brûlé</t>
  </si>
  <si>
    <t>443 | Captage ravine de la Glacière au niveau de la route du Brûlé (Saint-Denis)</t>
  </si>
  <si>
    <t>Captage ravine du Bras Détour à la Plaine des Chicots</t>
  </si>
  <si>
    <t>444 | Captage ravine du Bras Détour à la Plaine des Chicots (Saint-Denis)</t>
  </si>
  <si>
    <t>Captage Soreco sur la rivière Saint-Etienne</t>
  </si>
  <si>
    <t>445 | Captage Soreco sur la rivière Saint-Etienne (Saint-Pierre)</t>
  </si>
  <si>
    <t>Captage Bras Benjoin</t>
  </si>
  <si>
    <t>446 | Captage Bras Benjoin (Saint-Denis)</t>
  </si>
  <si>
    <t>Captage Ravine Bélier</t>
  </si>
  <si>
    <t>447 | Captage Ravine Bélier (Salazie)</t>
  </si>
  <si>
    <t>Captage Ravine Camp Pierrot</t>
  </si>
  <si>
    <t>448 | Captage Ravine Camp Pierrot (Salazie)</t>
  </si>
  <si>
    <t>Captage Ravine blanche au chemin de Mathurin</t>
  </si>
  <si>
    <t>449 | Captage Ravine blanche au chemin de Mathurin (Salazie)</t>
  </si>
  <si>
    <t>Captage Ravine Roche à Jacquot</t>
  </si>
  <si>
    <t>450 | Captage Ravine Roche à Jacquot (Salazie)</t>
  </si>
  <si>
    <t>451 | Captage Bras Morel (Cilaos)</t>
  </si>
  <si>
    <t>Captage Ravine blanche au chemin pente d’abord</t>
  </si>
  <si>
    <t>452 | Captage Ravine blanche au chemin pente d’abord (Cilaos)</t>
  </si>
  <si>
    <t>Captage Ravine Kerveguen en aval du parc aventure</t>
  </si>
  <si>
    <t>453 | Captage Ravine Kerveguen en aval du parc aventure (Cilaos)</t>
  </si>
  <si>
    <t>Captage Ravine Bachelier</t>
  </si>
  <si>
    <t>454 | Captage Ravine Bachelier (Salazie)</t>
  </si>
  <si>
    <t>Pont de la RD45 sur la Rivière des Pluies</t>
  </si>
  <si>
    <t>455 | Pont de la RD45 sur la Rivière des Pluies (Saint-Denis)</t>
  </si>
  <si>
    <t>Captage Moka</t>
  </si>
  <si>
    <t>456 | Captage Moka (Sainte-Marie)</t>
  </si>
  <si>
    <t>Captage du plateau Sisahaye</t>
  </si>
  <si>
    <t>457 | Captage du plateau Sisahaye (Salazie)</t>
  </si>
  <si>
    <t>Captage Ravine Rose</t>
  </si>
  <si>
    <t>458 | Captage Ravine Rose (Sainte-Marie)</t>
  </si>
  <si>
    <t>Captage Ravine la Fille</t>
  </si>
  <si>
    <t>459 | Captage Ravine la Fille (Petite-Île)</t>
  </si>
  <si>
    <t>Captage ruisseau Marie-Jeanne</t>
  </si>
  <si>
    <t>460 | Captage ruisseau Marie-Jeanne (Sainte-Suzanne)</t>
  </si>
  <si>
    <t>Captage Ravine Terre rouge au lieu-dit Bellevue</t>
  </si>
  <si>
    <t>461 | Captage Ravine Terre rouge au lieu-dit Bellevue (Bras-Panon)</t>
  </si>
  <si>
    <t>Captage affluent rivière des Remparts au lieu-dit des Trois Sources</t>
  </si>
  <si>
    <t>462 | Captage affluent rivière des Remparts au lieu-dit des Trois Sources (Saint-Joseph)</t>
  </si>
  <si>
    <t>Points de prélèvement pour camion citernes de la Découverte - rivière Sainte-Marie</t>
  </si>
  <si>
    <t>463 | Points de prélèvement pour camion citernes de la Découverte - rivière Sainte-Marie (Sainte-Marie)</t>
  </si>
  <si>
    <t>Captage Ruisseau Fantasia</t>
  </si>
  <si>
    <t>464 | Captage Ruisseau Fantasia (Sainte-Suzanne)</t>
  </si>
  <si>
    <t>Captage affluent Bras Patrick</t>
  </si>
  <si>
    <t>465 | Captage affluent Bras Patrick (Bras-Panon)</t>
  </si>
  <si>
    <t>Captage Bras Patrick amont</t>
  </si>
  <si>
    <t>466 | Captage Bras Patrick amont (Bras-Panon)</t>
  </si>
  <si>
    <t>Point de prélèvement pour camions citernes sous le pont de la RN2 - Rivière du Mât</t>
  </si>
  <si>
    <t>467 | Point de prélèvement pour camions citernes sous le pont de la RN2 - Rivière du Mât (Saint-André)</t>
  </si>
  <si>
    <t>Captage Bras Patrick en aval du radier de la Caroline</t>
  </si>
  <si>
    <t>468 | Captage Bras Patrick en aval du radier de la Caroline (Bras-Panon)</t>
  </si>
  <si>
    <t>Captage du Refuge</t>
  </si>
  <si>
    <t>469 | Captage du Refuge (Bras-Panon)</t>
  </si>
  <si>
    <t>Captage Bras des Chevrettes</t>
  </si>
  <si>
    <t>470 | Captage Bras des Chevrettes (Bras-Panon)</t>
  </si>
  <si>
    <t>Captage Ilet Danclas</t>
  </si>
  <si>
    <t>471 | Captage Ilet Danclas (Saint-Benoît)</t>
  </si>
  <si>
    <t>La rivière des Marsouins sous le pont de la RN2</t>
  </si>
  <si>
    <t>472 | La rivière des Marsouins sous le pont de la RN2 (Saint-Benoît)</t>
  </si>
  <si>
    <t>La rivière des Marsouins aval</t>
  </si>
  <si>
    <t>473 | La rivière des Marsouins aval (Saint-Benoît)</t>
  </si>
  <si>
    <t>Captage ravine du Ruisseau au Tévelave</t>
  </si>
  <si>
    <t>474 | Captage ravine du Ruisseau au Tévelave (Les Avirons)</t>
  </si>
  <si>
    <t>Captage Ravine Grosse roche</t>
  </si>
  <si>
    <t>475 | Captage Ravine Grosse roche (Salazie)</t>
  </si>
  <si>
    <t>Captage Ravine Kerveguen en amont du sentier des Sources</t>
  </si>
  <si>
    <t>476 | Captage Ravine Kerveguen en amont du sentier des Sources (Cilaos)</t>
  </si>
  <si>
    <t>Forage Grand coin</t>
  </si>
  <si>
    <t>FORAGE GRAND COIN</t>
  </si>
  <si>
    <t>477 | Forage Grand coin (La Possession)</t>
  </si>
  <si>
    <t>Paramètre 1</t>
  </si>
  <si>
    <t>Paramètre 2</t>
  </si>
  <si>
    <t>Paramètre 3</t>
  </si>
  <si>
    <t>Paramètre 4</t>
  </si>
  <si>
    <t>Paramètre 5</t>
  </si>
  <si>
    <t>Paramètre 6</t>
  </si>
  <si>
    <t>Paramètre 7</t>
  </si>
  <si>
    <t>Description 
série de données</t>
  </si>
  <si>
    <t>nom_parametre*</t>
  </si>
  <si>
    <t>type*</t>
  </si>
  <si>
    <t>frequence*</t>
  </si>
  <si>
    <t>unite*</t>
  </si>
  <si>
    <t>detail_point_suivi</t>
  </si>
  <si>
    <t>profondeur</t>
  </si>
  <si>
    <t>date_debut*</t>
  </si>
  <si>
    <t>date_fin*</t>
  </si>
  <si>
    <t>remarque</t>
  </si>
  <si>
    <t>date</t>
  </si>
  <si>
    <t>valeur_parametre1</t>
  </si>
  <si>
    <t>valeur_parametre2</t>
  </si>
  <si>
    <t>valeur_parametre3</t>
  </si>
  <si>
    <t>valeur_parametre4</t>
  </si>
  <si>
    <t>valeur_parametre5</t>
  </si>
  <si>
    <t>valeur_parametre6</t>
  </si>
  <si>
    <t>valeur_parametre7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</si>
</sst>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/mm/dd"/>
  </numFmts>
  <fonts count="6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>
        <color indexed="8"/>
      </right>
      <top style="hair">
        <color indexed="8"/>
      </top>
      <bottom style="hair">
        <color indexed="8"/>
      </bottom>
      <diagonal/>
    </border>
    <border>
      <left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/>
    </xf>
    <xf numFmtId="49" fontId="2" fillId="4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11" applyNumberFormat="1" applyFont="1" applyFill="1" applyBorder="1" applyAlignment="1" applyProtection="0">
      <alignment horizontal="center" vertical="center" wrapText="1"/>
    </xf>
    <xf numFmtId="60" fontId="4" fillId="2" borderId="6" applyNumberFormat="1" applyFont="1" applyFill="1" applyBorder="1" applyAlignment="1" applyProtection="0">
      <alignment horizontal="center" vertical="center" wrapText="1"/>
    </xf>
    <xf numFmtId="49" fontId="4" fillId="6" borderId="6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49" fontId="2" fillId="4" borderId="13" applyNumberFormat="1" applyFont="1" applyFill="1" applyBorder="1" applyAlignment="1" applyProtection="0">
      <alignment horizontal="right" vertical="center" wrapText="1"/>
    </xf>
    <xf numFmtId="49" fontId="2" fillId="4" borderId="6" applyNumberFormat="1" applyFont="1" applyFill="1" applyBorder="1" applyAlignment="1" applyProtection="0">
      <alignment horizontal="center" vertical="center" wrapText="1"/>
    </xf>
    <xf numFmtId="49" fontId="0" fillId="7" borderId="6" applyNumberFormat="1" applyFont="1" applyFill="1" applyBorder="1" applyAlignment="1" applyProtection="0">
      <alignment vertical="center" wrapText="1"/>
    </xf>
    <xf numFmtId="49" fontId="0" fillId="8" borderId="6" applyNumberFormat="1" applyFont="1" applyFill="1" applyBorder="1" applyAlignment="1" applyProtection="0">
      <alignment vertical="center" wrapText="1"/>
    </xf>
    <xf numFmtId="49" fontId="0" fillId="9" borderId="6" applyNumberFormat="1" applyFont="1" applyFill="1" applyBorder="1" applyAlignment="1" applyProtection="0">
      <alignment vertical="center" wrapText="1"/>
    </xf>
    <xf numFmtId="49" fontId="0" fillId="10" borderId="6" applyNumberFormat="1" applyFont="1" applyFill="1" applyBorder="1" applyAlignment="1" applyProtection="0">
      <alignment vertical="center" wrapText="1"/>
    </xf>
    <xf numFmtId="49" fontId="0" fillId="11" borderId="6" applyNumberFormat="1" applyFont="1" applyFill="1" applyBorder="1" applyAlignment="1" applyProtection="0">
      <alignment vertical="center" wrapText="1"/>
    </xf>
    <xf numFmtId="49" fontId="0" fillId="12" borderId="6" applyNumberFormat="1" applyFont="1" applyFill="1" applyBorder="1" applyAlignment="1" applyProtection="0">
      <alignment vertical="center" wrapText="1"/>
    </xf>
    <xf numFmtId="49" fontId="0" fillId="13" borderId="6" applyNumberFormat="1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2" fillId="4" borderId="13" applyNumberFormat="0" applyFont="1" applyFill="1" applyBorder="1" applyAlignment="1" applyProtection="0">
      <alignment horizontal="right" vertical="center" wrapText="1"/>
    </xf>
    <xf numFmtId="0" fontId="0" fillId="7" borderId="6" applyNumberFormat="0" applyFont="1" applyFill="1" applyBorder="1" applyAlignment="1" applyProtection="0">
      <alignment vertical="center" wrapText="1"/>
    </xf>
    <xf numFmtId="0" fontId="0" fillId="8" borderId="6" applyNumberFormat="0" applyFont="1" applyFill="1" applyBorder="1" applyAlignment="1" applyProtection="0">
      <alignment vertical="center" wrapText="1"/>
    </xf>
    <xf numFmtId="0" fontId="0" fillId="9" borderId="6" applyNumberFormat="0" applyFont="1" applyFill="1" applyBorder="1" applyAlignment="1" applyProtection="0">
      <alignment vertical="center" wrapText="1"/>
    </xf>
    <xf numFmtId="0" fontId="0" fillId="10" borderId="6" applyNumberFormat="0" applyFont="1" applyFill="1" applyBorder="1" applyAlignment="1" applyProtection="0">
      <alignment vertical="center" wrapText="1"/>
    </xf>
    <xf numFmtId="0" fontId="0" fillId="11" borderId="6" applyNumberFormat="0" applyFont="1" applyFill="1" applyBorder="1" applyAlignment="1" applyProtection="0">
      <alignment vertical="center" wrapText="1"/>
    </xf>
    <xf numFmtId="0" fontId="0" fillId="12" borderId="6" applyNumberFormat="0" applyFont="1" applyFill="1" applyBorder="1" applyAlignment="1" applyProtection="0">
      <alignment vertical="center" wrapText="1"/>
    </xf>
    <xf numFmtId="0" fontId="0" fillId="13" borderId="6" applyNumberFormat="0" applyFont="1" applyFill="1" applyBorder="1" applyAlignment="1" applyProtection="0">
      <alignment vertical="center" wrapText="1"/>
    </xf>
    <xf numFmtId="59" fontId="0" fillId="7" borderId="6" applyNumberFormat="1" applyFont="1" applyFill="1" applyBorder="1" applyAlignment="1" applyProtection="0">
      <alignment vertical="center" wrapText="1"/>
    </xf>
    <xf numFmtId="59" fontId="0" fillId="8" borderId="6" applyNumberFormat="1" applyFont="1" applyFill="1" applyBorder="1" applyAlignment="1" applyProtection="0">
      <alignment vertical="center" wrapText="1"/>
    </xf>
    <xf numFmtId="59" fontId="0" fillId="9" borderId="6" applyNumberFormat="1" applyFont="1" applyFill="1" applyBorder="1" applyAlignment="1" applyProtection="0">
      <alignment vertical="center" wrapText="1"/>
    </xf>
    <xf numFmtId="59" fontId="0" fillId="10" borderId="6" applyNumberFormat="1" applyFont="1" applyFill="1" applyBorder="1" applyAlignment="1" applyProtection="0">
      <alignment vertical="center" wrapText="1"/>
    </xf>
    <xf numFmtId="59" fontId="0" fillId="11" borderId="6" applyNumberFormat="1" applyFont="1" applyFill="1" applyBorder="1" applyAlignment="1" applyProtection="0">
      <alignment vertical="center" wrapText="1"/>
    </xf>
    <xf numFmtId="59" fontId="0" fillId="12" borderId="6" applyNumberFormat="1" applyFont="1" applyFill="1" applyBorder="1" applyAlignment="1" applyProtection="0">
      <alignment vertical="center" wrapText="1"/>
    </xf>
    <xf numFmtId="59" fontId="0" fillId="13" borderId="6" applyNumberFormat="1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14" fontId="0" fillId="2" borderId="16" applyNumberFormat="1" applyFont="1" applyFill="1" applyBorder="1" applyAlignment="1" applyProtection="0">
      <alignment vertical="center" wrapText="1"/>
    </xf>
    <xf numFmtId="0" fontId="0" fillId="7" borderId="17" applyNumberFormat="0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49" fontId="4" fillId="6" borderId="6" applyNumberFormat="1" applyFont="1" applyFill="1" applyBorder="1" applyAlignment="1" applyProtection="0">
      <alignment horizontal="center" vertical="top" wrapText="1"/>
    </xf>
    <xf numFmtId="59" fontId="0" fillId="2" borderId="6" applyNumberFormat="1" applyFont="1" applyFill="1" applyBorder="1" applyAlignment="1" applyProtection="0">
      <alignment vertical="center" wrapText="1"/>
    </xf>
    <xf numFmtId="21" fontId="0" fillId="2" borderId="6" applyNumberFormat="1" applyFont="1" applyFill="1" applyBorder="1" applyAlignment="1" applyProtection="0">
      <alignment vertical="center" wrapText="1"/>
    </xf>
    <xf numFmtId="0" fontId="0" fillId="7" borderId="6" applyNumberFormat="1" applyFont="1" applyFill="1" applyBorder="1" applyAlignment="1" applyProtection="0">
      <alignment horizontal="center" vertical="center" wrapText="1"/>
    </xf>
    <xf numFmtId="0" fontId="0" fillId="8" borderId="6" applyNumberFormat="0" applyFont="1" applyFill="1" applyBorder="1" applyAlignment="1" applyProtection="0">
      <alignment horizontal="center" vertical="center" wrapText="1"/>
    </xf>
    <xf numFmtId="0" fontId="0" fillId="12" borderId="6" applyNumberFormat="0" applyFont="1" applyFill="1" applyBorder="1" applyAlignment="1" applyProtection="0">
      <alignment horizontal="center" vertical="center" wrapText="1"/>
    </xf>
    <xf numFmtId="0" fontId="0" fillId="10" borderId="6" applyNumberFormat="0" applyFont="1" applyFill="1" applyBorder="1" applyAlignment="1" applyProtection="0">
      <alignment horizontal="center" vertical="center" wrapText="1"/>
    </xf>
    <xf numFmtId="0" fontId="0" fillId="11" borderId="6" applyNumberFormat="0" applyFont="1" applyFill="1" applyBorder="1" applyAlignment="1" applyProtection="0">
      <alignment horizontal="center" vertical="center" wrapText="1"/>
    </xf>
    <xf numFmtId="0" fontId="0" fillId="13" borderId="6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fillId="7" borderId="6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6" applyNumberFormat="1" applyFont="1" applyFill="1" applyBorder="1" applyAlignment="1" applyProtection="0">
      <alignment horizontal="center" vertical="center" wrapText="1"/>
    </xf>
    <xf numFmtId="49" fontId="2" fillId="4" borderId="11" applyNumberFormat="1" applyFont="1" applyFill="1" applyBorder="1" applyAlignment="1" applyProtection="0">
      <alignment horizontal="center" vertical="center" wrapText="1"/>
    </xf>
    <xf numFmtId="0" fontId="2" fillId="4" borderId="19" applyNumberFormat="0" applyFont="1" applyFill="1" applyBorder="1" applyAlignment="1" applyProtection="0">
      <alignment horizontal="center" vertical="center" wrapText="1"/>
    </xf>
    <xf numFmtId="0" fontId="2" fillId="4" borderId="15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933"/>
      <rgbColor rgb="ffeeeeee"/>
      <rgbColor rgb="ffffff00"/>
      <rgbColor rgb="ff069a2e"/>
      <rgbColor rgb="ffffdbb6"/>
      <rgbColor rgb="fff6f9d4"/>
      <rgbColor rgb="ffe6e905"/>
      <rgbColor rgb="ffb4c7dc"/>
      <rgbColor rgb="ffd4ea6b"/>
      <rgbColor rgb="ffffde59"/>
      <rgbColor rgb="ffbbe3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75" customHeight="1" outlineLevelRow="0" outlineLevelCol="0"/>
  <cols>
    <col min="1" max="1" width="36.3516" style="1" customWidth="1"/>
    <col min="2" max="2" width="62.5" style="1" customWidth="1"/>
    <col min="3" max="3" width="34.5" style="1" customWidth="1"/>
    <col min="4" max="5" width="11.5" style="1" customWidth="1"/>
    <col min="6" max="16384" width="11.5" style="1" customWidth="1"/>
  </cols>
  <sheetData>
    <row r="1" ht="242.25" customHeight="1">
      <c r="A1" t="s" s="2">
        <v>0</v>
      </c>
      <c r="B1" s="3"/>
      <c r="C1" s="3"/>
      <c r="D1" s="4"/>
      <c r="E1" s="4"/>
    </row>
    <row r="2" ht="13.65" customHeight="1">
      <c r="A2" s="5"/>
      <c r="B2" s="5"/>
      <c r="C2" s="4"/>
      <c r="D2" s="4"/>
      <c r="E2" s="4"/>
    </row>
    <row r="3" ht="35.25" customHeight="1">
      <c r="A3" t="s" s="6">
        <v>1</v>
      </c>
      <c r="B3" t="s" s="7">
        <v>2</v>
      </c>
      <c r="C3" s="8"/>
      <c r="D3" s="4"/>
      <c r="E3" s="4"/>
    </row>
    <row r="4" ht="42.75" customHeight="1">
      <c r="A4" t="s" s="9">
        <v>3</v>
      </c>
      <c r="B4" s="10"/>
      <c r="C4" s="8"/>
      <c r="D4" s="4"/>
      <c r="E4" s="4"/>
    </row>
    <row r="5" ht="59.25" customHeight="1">
      <c r="A5" t="s" s="9">
        <v>4</v>
      </c>
      <c r="B5" s="10"/>
      <c r="C5" s="8"/>
      <c r="D5" s="4"/>
      <c r="E5" s="4"/>
    </row>
    <row r="6" ht="13.65" customHeight="1">
      <c r="A6" s="11"/>
      <c r="B6" s="11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12">
        <v>5</v>
      </c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mergeCells count="1">
    <mergeCell ref="A1:C1"/>
  </mergeCells>
  <dataValidations count="1">
    <dataValidation type="list" allowBlank="1" showInputMessage="1" showErrorMessage="1" sqref="B3:B4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&amp;C&amp;"Arial,Regular"&amp;10&amp;K000000A LIRE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37"/>
  <sheetViews>
    <sheetView workbookViewId="0" showGridLines="0" defaultGridColor="1"/>
  </sheetViews>
  <sheetFormatPr defaultColWidth="11.5" defaultRowHeight="12.75" customHeight="1" outlineLevelRow="0" outlineLevelCol="0"/>
  <cols>
    <col min="1" max="1" width="27" style="13" customWidth="1"/>
    <col min="2" max="9" width="11.5" style="13" customWidth="1"/>
    <col min="10" max="10" width="15.3516" style="13" customWidth="1"/>
    <col min="11" max="11" width="40.8516" style="13" customWidth="1"/>
    <col min="12" max="16384" width="11.5" style="13" customWidth="1"/>
  </cols>
  <sheetData>
    <row r="1" ht="38.25" customHeight="1">
      <c r="A1" t="s" s="14">
        <v>6</v>
      </c>
      <c r="B1" t="s" s="14">
        <v>7</v>
      </c>
      <c r="C1" t="s" s="14">
        <v>8</v>
      </c>
      <c r="D1" t="s" s="14">
        <v>9</v>
      </c>
      <c r="E1" s="15"/>
      <c r="F1" t="s" s="14">
        <v>10</v>
      </c>
      <c r="G1" t="s" s="14">
        <v>11</v>
      </c>
      <c r="H1" t="s" s="14">
        <v>12</v>
      </c>
      <c r="I1" t="s" s="16">
        <v>13</v>
      </c>
      <c r="J1" t="s" s="16">
        <v>14</v>
      </c>
      <c r="K1" t="s" s="14">
        <v>15</v>
      </c>
    </row>
    <row r="2" ht="13.65" customHeight="1">
      <c r="A2" t="s" s="17">
        <v>16</v>
      </c>
      <c r="B2" t="s" s="17">
        <v>17</v>
      </c>
      <c r="C2" t="s" s="18">
        <v>18</v>
      </c>
      <c r="D2" t="s" s="18">
        <v>19</v>
      </c>
      <c r="E2" s="19"/>
      <c r="F2" s="20">
        <v>1</v>
      </c>
      <c r="G2" t="s" s="21">
        <v>20</v>
      </c>
      <c r="H2" t="s" s="21">
        <v>21</v>
      </c>
      <c r="I2" s="22">
        <v>97401</v>
      </c>
      <c r="J2" t="s" s="21">
        <v>22</v>
      </c>
      <c r="K2" t="str" s="23" cm="1">
        <f t="array" ref="K2">F2&amp;" | "&amp;G2&amp;" ("&amp;J2&amp;")"</f>
        <v>1 | Forage le Brûlé (Les Avirons)</v>
      </c>
    </row>
    <row r="3" ht="13.65" customHeight="1">
      <c r="A3" t="s" s="24">
        <v>23</v>
      </c>
      <c r="B3" t="s" s="24">
        <v>24</v>
      </c>
      <c r="C3" t="s" s="24">
        <v>25</v>
      </c>
      <c r="D3" t="s" s="24">
        <v>26</v>
      </c>
      <c r="E3" s="19"/>
      <c r="F3" s="20">
        <v>2</v>
      </c>
      <c r="G3" t="s" s="21">
        <v>27</v>
      </c>
      <c r="H3" t="s" s="21">
        <v>28</v>
      </c>
      <c r="I3" s="22">
        <v>97401</v>
      </c>
      <c r="J3" t="s" s="21">
        <v>22</v>
      </c>
      <c r="K3" t="str" s="23" cm="1">
        <f t="array" ref="K3">F3&amp;" | "&amp;G3&amp;" ("&amp;J3&amp;")"</f>
        <v>2 | Captage Bananes (Les Avirons)</v>
      </c>
    </row>
    <row r="4" ht="13.65" customHeight="1">
      <c r="A4" t="s" s="24">
        <v>30</v>
      </c>
      <c r="B4" t="s" s="24">
        <v>31</v>
      </c>
      <c r="C4" t="s" s="24">
        <v>32</v>
      </c>
      <c r="D4" t="s" s="24">
        <v>33</v>
      </c>
      <c r="E4" s="19"/>
      <c r="F4" s="20">
        <v>3</v>
      </c>
      <c r="G4" t="s" s="21">
        <v>34</v>
      </c>
      <c r="H4" t="s" s="21">
        <v>35</v>
      </c>
      <c r="I4" s="22">
        <v>97401</v>
      </c>
      <c r="J4" t="s" s="21">
        <v>22</v>
      </c>
      <c r="K4" t="str" s="23" cm="1">
        <f t="array" ref="K4">F4&amp;" | "&amp;G4&amp;" ("&amp;J4&amp;")"</f>
        <v>3 | Source Bras de Jeanne 3 (Les Avirons)</v>
      </c>
    </row>
    <row r="5" ht="13.65" customHeight="1">
      <c r="A5" t="s" s="24">
        <v>37</v>
      </c>
      <c r="B5" t="s" s="24">
        <v>38</v>
      </c>
      <c r="C5" t="s" s="24">
        <v>39</v>
      </c>
      <c r="D5" t="s" s="24">
        <v>40</v>
      </c>
      <c r="E5" s="19"/>
      <c r="F5" s="20">
        <v>4</v>
      </c>
      <c r="G5" t="s" s="21">
        <v>41</v>
      </c>
      <c r="H5" t="s" s="21">
        <v>42</v>
      </c>
      <c r="I5" s="22">
        <v>97401</v>
      </c>
      <c r="J5" t="s" s="21">
        <v>22</v>
      </c>
      <c r="K5" t="str" s="23" cm="1">
        <f t="array" ref="K5">F5&amp;" | "&amp;G5&amp;" ("&amp;J5&amp;")"</f>
        <v>4 | Captage Bras Sec Tévelave (Les Avirons)</v>
      </c>
    </row>
    <row r="6" ht="13.65" customHeight="1">
      <c r="A6" t="s" s="24">
        <v>44</v>
      </c>
      <c r="B6" t="s" s="24">
        <v>45</v>
      </c>
      <c r="C6" t="s" s="24">
        <v>46</v>
      </c>
      <c r="D6" t="s" s="24">
        <v>47</v>
      </c>
      <c r="E6" s="19"/>
      <c r="F6" s="20">
        <v>5</v>
      </c>
      <c r="G6" t="s" s="21">
        <v>48</v>
      </c>
      <c r="H6" t="s" s="21">
        <v>49</v>
      </c>
      <c r="I6" s="22">
        <v>97401</v>
      </c>
      <c r="J6" t="s" s="21">
        <v>22</v>
      </c>
      <c r="K6" t="str" s="23" cm="1">
        <f t="array" ref="K6">F6&amp;" | "&amp;G6&amp;" ("&amp;J6&amp;")"</f>
        <v>5 | Captage Cadet (Les Avirons)</v>
      </c>
    </row>
    <row r="7" ht="13.65" customHeight="1">
      <c r="A7" t="s" s="24">
        <v>51</v>
      </c>
      <c r="B7" t="s" s="24">
        <v>52</v>
      </c>
      <c r="C7" t="s" s="24">
        <v>53</v>
      </c>
      <c r="D7" t="s" s="24">
        <v>54</v>
      </c>
      <c r="E7" s="19"/>
      <c r="F7" s="20">
        <v>6</v>
      </c>
      <c r="G7" t="s" s="21">
        <v>55</v>
      </c>
      <c r="H7" t="s" s="21">
        <v>56</v>
      </c>
      <c r="I7" s="22">
        <v>97401</v>
      </c>
      <c r="J7" t="s" s="21">
        <v>22</v>
      </c>
      <c r="K7" t="str" s="23" cm="1">
        <f t="array" ref="K7">F7&amp;" | "&amp;G7&amp;" ("&amp;J7&amp;")"</f>
        <v>6 | Captage Devaux (Les Avirons)</v>
      </c>
    </row>
    <row r="8" ht="13.65" customHeight="1">
      <c r="A8" t="s" s="24">
        <v>58</v>
      </c>
      <c r="B8" t="s" s="24">
        <v>59</v>
      </c>
      <c r="C8" t="s" s="24">
        <v>60</v>
      </c>
      <c r="D8" t="s" s="24">
        <v>61</v>
      </c>
      <c r="E8" s="19"/>
      <c r="F8" s="20">
        <v>7</v>
      </c>
      <c r="G8" t="s" s="21">
        <v>62</v>
      </c>
      <c r="H8" t="s" s="21">
        <v>63</v>
      </c>
      <c r="I8" s="22">
        <v>97401</v>
      </c>
      <c r="J8" t="s" s="21">
        <v>22</v>
      </c>
      <c r="K8" t="str" s="23" cm="1">
        <f t="array" ref="K8">F8&amp;" | "&amp;G8&amp;" ("&amp;J8&amp;")"</f>
        <v>7 | Captage la Fouche (Les Avirons)</v>
      </c>
    </row>
    <row r="9" ht="13.65" customHeight="1">
      <c r="A9" t="s" s="24">
        <v>65</v>
      </c>
      <c r="B9" s="25"/>
      <c r="C9" t="s" s="24">
        <v>59</v>
      </c>
      <c r="D9" t="s" s="24">
        <v>66</v>
      </c>
      <c r="E9" s="19"/>
      <c r="F9" s="20">
        <v>8</v>
      </c>
      <c r="G9" t="s" s="21">
        <v>67</v>
      </c>
      <c r="H9" t="s" s="21">
        <v>68</v>
      </c>
      <c r="I9" s="22">
        <v>97401</v>
      </c>
      <c r="J9" t="s" s="21">
        <v>22</v>
      </c>
      <c r="K9" t="str" s="23" cm="1">
        <f t="array" ref="K9">F9&amp;" | "&amp;G9&amp;" ("&amp;J9&amp;")"</f>
        <v>8 | Captage la Moque (Les Avirons)</v>
      </c>
    </row>
    <row r="10" ht="13.65" customHeight="1">
      <c r="A10" t="s" s="24">
        <v>70</v>
      </c>
      <c r="B10" s="25"/>
      <c r="C10" s="25"/>
      <c r="D10" t="s" s="24">
        <v>59</v>
      </c>
      <c r="E10" s="19"/>
      <c r="F10" s="20">
        <v>9</v>
      </c>
      <c r="G10" t="s" s="21">
        <v>71</v>
      </c>
      <c r="H10" t="s" s="21">
        <v>72</v>
      </c>
      <c r="I10" s="22">
        <v>97401</v>
      </c>
      <c r="J10" t="s" s="21">
        <v>22</v>
      </c>
      <c r="K10" t="str" s="23" cm="1">
        <f t="array" ref="K10">F10&amp;" | "&amp;G10&amp;" ("&amp;J10&amp;")"</f>
        <v>9 | Captage Lucas (Les Avirons)</v>
      </c>
    </row>
    <row r="11" ht="13.65" customHeight="1">
      <c r="A11" t="s" s="24">
        <v>74</v>
      </c>
      <c r="B11" s="25"/>
      <c r="C11" s="25"/>
      <c r="D11" s="25"/>
      <c r="E11" s="19"/>
      <c r="F11" s="20">
        <v>10</v>
      </c>
      <c r="G11" t="s" s="21">
        <v>75</v>
      </c>
      <c r="H11" t="s" s="21">
        <v>76</v>
      </c>
      <c r="I11" s="22">
        <v>97401</v>
      </c>
      <c r="J11" t="s" s="21">
        <v>22</v>
      </c>
      <c r="K11" t="str" s="23" cm="1">
        <f t="array" ref="K11">F11&amp;" | "&amp;G11&amp;" ("&amp;J11&amp;")"</f>
        <v>10 | Captage Ruisseau amont (Les Avirons)</v>
      </c>
    </row>
    <row r="12" ht="13.65" customHeight="1">
      <c r="A12" t="s" s="24">
        <v>78</v>
      </c>
      <c r="B12" s="25"/>
      <c r="C12" s="25"/>
      <c r="D12" s="25"/>
      <c r="E12" s="19"/>
      <c r="F12" s="20">
        <v>11</v>
      </c>
      <c r="G12" t="s" s="21">
        <v>79</v>
      </c>
      <c r="H12" t="s" s="21">
        <v>80</v>
      </c>
      <c r="I12" s="22">
        <v>97401</v>
      </c>
      <c r="J12" t="s" s="21">
        <v>22</v>
      </c>
      <c r="K12" t="str" s="23" cm="1">
        <f t="array" ref="K12">F12&amp;" | "&amp;G12&amp;" ("&amp;J12&amp;")"</f>
        <v>11 | Captage Ruisseau aval (Paul Hermann) (Les Avirons)</v>
      </c>
    </row>
    <row r="13" ht="13.65" customHeight="1">
      <c r="A13" t="s" s="24">
        <v>82</v>
      </c>
      <c r="B13" s="25"/>
      <c r="C13" s="25"/>
      <c r="D13" s="25"/>
      <c r="E13" s="19"/>
      <c r="F13" s="20">
        <v>14</v>
      </c>
      <c r="G13" t="s" s="21">
        <v>83</v>
      </c>
      <c r="H13" t="s" s="21">
        <v>84</v>
      </c>
      <c r="I13" s="22">
        <v>97402</v>
      </c>
      <c r="J13" t="s" s="21">
        <v>85</v>
      </c>
      <c r="K13" t="str" s="23" cm="1">
        <f t="array" ref="K13">F13&amp;" | "&amp;G13&amp;" ("&amp;J13&amp;")"</f>
        <v>14 | Forage concassage Ma Pensée (Bras-Panon)</v>
      </c>
    </row>
    <row r="14" ht="13.65" customHeight="1">
      <c r="A14" t="s" s="24">
        <v>87</v>
      </c>
      <c r="B14" s="25"/>
      <c r="C14" s="25"/>
      <c r="D14" s="25"/>
      <c r="E14" s="19"/>
      <c r="F14" s="20">
        <v>15</v>
      </c>
      <c r="G14" t="s" s="21">
        <v>88</v>
      </c>
      <c r="H14" t="s" s="21">
        <v>89</v>
      </c>
      <c r="I14" s="22">
        <v>97402</v>
      </c>
      <c r="J14" t="s" s="21">
        <v>85</v>
      </c>
      <c r="K14" t="str" s="23" cm="1">
        <f t="array" ref="K14">F14&amp;" | "&amp;G14&amp;" ("&amp;J14&amp;")"</f>
        <v>15 | Captage Bras des Lianes (Bras-Panon)</v>
      </c>
    </row>
    <row r="15" ht="13.65" customHeight="1">
      <c r="A15" t="s" s="24">
        <v>91</v>
      </c>
      <c r="B15" s="25"/>
      <c r="C15" s="25"/>
      <c r="D15" s="25"/>
      <c r="E15" s="19"/>
      <c r="F15" s="20">
        <v>16</v>
      </c>
      <c r="G15" t="s" s="21">
        <v>92</v>
      </c>
      <c r="H15" t="s" s="21">
        <v>93</v>
      </c>
      <c r="I15" s="22">
        <v>97402</v>
      </c>
      <c r="J15" t="s" s="21">
        <v>85</v>
      </c>
      <c r="K15" t="str" s="23" cm="1">
        <f t="array" ref="K15">F15&amp;" | "&amp;G15&amp;" ("&amp;J15&amp;")"</f>
        <v>16 | Captage Bras Piton (Bras-Panon)</v>
      </c>
    </row>
    <row r="16" ht="13.65" customHeight="1">
      <c r="A16" t="s" s="24">
        <v>59</v>
      </c>
      <c r="B16" s="25"/>
      <c r="C16" s="25"/>
      <c r="D16" s="25"/>
      <c r="E16" s="19"/>
      <c r="F16" s="20">
        <v>17</v>
      </c>
      <c r="G16" t="s" s="21">
        <v>95</v>
      </c>
      <c r="H16" t="s" s="21">
        <v>96</v>
      </c>
      <c r="I16" s="22">
        <v>97424</v>
      </c>
      <c r="J16" t="s" s="21">
        <v>97</v>
      </c>
      <c r="K16" t="str" s="23" cm="1">
        <f t="array" ref="K16">F16&amp;" | "&amp;G16&amp;" ("&amp;J16&amp;")"</f>
        <v>17 | Captage Kerveguen (Cilaos)</v>
      </c>
    </row>
    <row r="17" ht="13.65" customHeight="1">
      <c r="A17" s="25"/>
      <c r="B17" s="25"/>
      <c r="C17" s="25"/>
      <c r="D17" s="25"/>
      <c r="E17" s="19"/>
      <c r="F17" s="20">
        <v>18</v>
      </c>
      <c r="G17" t="s" s="21">
        <v>99</v>
      </c>
      <c r="H17" t="s" s="21">
        <v>100</v>
      </c>
      <c r="I17" s="22">
        <v>97424</v>
      </c>
      <c r="J17" t="s" s="21">
        <v>97</v>
      </c>
      <c r="K17" t="str" s="23" cm="1">
        <f t="array" ref="K17">F17&amp;" | "&amp;G17&amp;" ("&amp;J17&amp;")"</f>
        <v>18 | Captage Avalasse (Cilaos)</v>
      </c>
    </row>
    <row r="18" ht="13.65" customHeight="1">
      <c r="A18" s="25"/>
      <c r="B18" s="25"/>
      <c r="C18" s="25"/>
      <c r="D18" s="25"/>
      <c r="E18" s="19"/>
      <c r="F18" s="20">
        <v>19</v>
      </c>
      <c r="G18" t="s" s="21">
        <v>102</v>
      </c>
      <c r="H18" t="s" s="21">
        <v>103</v>
      </c>
      <c r="I18" s="22">
        <v>97424</v>
      </c>
      <c r="J18" t="s" s="21">
        <v>97</v>
      </c>
      <c r="K18" t="str" s="23" cm="1">
        <f t="array" ref="K18">F18&amp;" | "&amp;G18&amp;" ("&amp;J18&amp;")"</f>
        <v>19 | Captage Calumets Haut + (Cilaos)</v>
      </c>
    </row>
    <row r="19" ht="13.65" customHeight="1">
      <c r="A19" s="25"/>
      <c r="B19" s="25"/>
      <c r="C19" s="25"/>
      <c r="D19" s="25"/>
      <c r="E19" s="19"/>
      <c r="F19" s="20">
        <v>20</v>
      </c>
      <c r="G19" t="s" s="21">
        <v>105</v>
      </c>
      <c r="H19" t="s" s="21">
        <v>106</v>
      </c>
      <c r="I19" s="22">
        <v>97424</v>
      </c>
      <c r="J19" t="s" s="21">
        <v>97</v>
      </c>
      <c r="K19" t="str" s="23" cm="1">
        <f t="array" ref="K19">F19&amp;" | "&amp;G19&amp;" ("&amp;J19&amp;")"</f>
        <v>20 | Captage Calumets Haut (Cilaos)</v>
      </c>
    </row>
    <row r="20" ht="13.65" customHeight="1">
      <c r="A20" s="25"/>
      <c r="B20" s="25"/>
      <c r="C20" s="25"/>
      <c r="D20" s="25"/>
      <c r="E20" s="19"/>
      <c r="F20" s="20">
        <v>21</v>
      </c>
      <c r="G20" t="s" s="21">
        <v>108</v>
      </c>
      <c r="H20" t="s" s="21">
        <v>109</v>
      </c>
      <c r="I20" s="22">
        <v>97424</v>
      </c>
      <c r="J20" t="s" s="21">
        <v>97</v>
      </c>
      <c r="K20" t="str" s="23" cm="1">
        <f t="array" ref="K20">F20&amp;" | "&amp;G20&amp;" ("&amp;J20&amp;")"</f>
        <v>21 | Captage Calumets Bas (Cilaos)</v>
      </c>
    </row>
    <row r="21" ht="13.65" customHeight="1">
      <c r="A21" s="25"/>
      <c r="B21" s="25"/>
      <c r="C21" s="25"/>
      <c r="D21" s="25"/>
      <c r="E21" s="19"/>
      <c r="F21" s="20">
        <v>22</v>
      </c>
      <c r="G21" t="s" s="21">
        <v>111</v>
      </c>
      <c r="H21" t="s" s="21">
        <v>112</v>
      </c>
      <c r="I21" s="22">
        <v>97424</v>
      </c>
      <c r="J21" t="s" s="21">
        <v>97</v>
      </c>
      <c r="K21" t="str" s="23" cm="1">
        <f t="array" ref="K21">F21&amp;" | "&amp;G21&amp;" ("&amp;J21&amp;")"</f>
        <v>22 | Captage Bras Morel (Cilaos)</v>
      </c>
    </row>
    <row r="22" ht="13.65" customHeight="1">
      <c r="A22" s="25"/>
      <c r="B22" s="25"/>
      <c r="C22" s="25"/>
      <c r="D22" s="25"/>
      <c r="E22" s="19"/>
      <c r="F22" s="20">
        <v>23</v>
      </c>
      <c r="G22" t="s" s="21">
        <v>114</v>
      </c>
      <c r="H22" t="s" s="21">
        <v>115</v>
      </c>
      <c r="I22" s="22">
        <v>97424</v>
      </c>
      <c r="J22" t="s" s="21">
        <v>97</v>
      </c>
      <c r="K22" t="str" s="23" cm="1">
        <f t="array" ref="K22">F22&amp;" | "&amp;G22&amp;" ("&amp;J22&amp;")"</f>
        <v>23 | Captage le Coeur (Cilaos)</v>
      </c>
    </row>
    <row r="23" ht="13.65" customHeight="1">
      <c r="A23" s="25"/>
      <c r="B23" s="25"/>
      <c r="C23" s="25"/>
      <c r="D23" s="25"/>
      <c r="E23" s="19"/>
      <c r="F23" s="20">
        <v>24</v>
      </c>
      <c r="G23" t="s" s="21">
        <v>95</v>
      </c>
      <c r="H23" t="s" s="21">
        <v>117</v>
      </c>
      <c r="I23" s="22">
        <v>97424</v>
      </c>
      <c r="J23" t="s" s="21">
        <v>97</v>
      </c>
      <c r="K23" t="str" s="23" cm="1">
        <f t="array" ref="K23">F23&amp;" | "&amp;G23&amp;" ("&amp;J23&amp;")"</f>
        <v>24 | Captage Kerveguen (Cilaos)</v>
      </c>
    </row>
    <row r="24" ht="13.65" customHeight="1">
      <c r="A24" s="25"/>
      <c r="B24" s="25"/>
      <c r="C24" s="25"/>
      <c r="D24" s="25"/>
      <c r="E24" s="19"/>
      <c r="F24" s="20">
        <v>25</v>
      </c>
      <c r="G24" t="s" s="21">
        <v>119</v>
      </c>
      <c r="H24" t="s" s="21">
        <v>120</v>
      </c>
      <c r="I24" s="22">
        <v>97424</v>
      </c>
      <c r="J24" t="s" s="21">
        <v>97</v>
      </c>
      <c r="K24" t="str" s="23" cm="1">
        <f t="array" ref="K24">F24&amp;" | "&amp;G24&amp;" ("&amp;J24&amp;")"</f>
        <v>25 | Captage Petit Matarum amont (Cilaos)</v>
      </c>
    </row>
    <row r="25" ht="13.65" customHeight="1">
      <c r="A25" s="25"/>
      <c r="B25" s="25"/>
      <c r="C25" s="25"/>
      <c r="D25" s="25"/>
      <c r="E25" s="19"/>
      <c r="F25" s="20">
        <v>26</v>
      </c>
      <c r="G25" t="s" s="21">
        <v>122</v>
      </c>
      <c r="H25" t="s" s="21">
        <v>123</v>
      </c>
      <c r="I25" s="22">
        <v>97424</v>
      </c>
      <c r="J25" t="s" s="21">
        <v>97</v>
      </c>
      <c r="K25" t="str" s="23" cm="1">
        <f t="array" ref="K25">F25&amp;" | "&amp;G25&amp;" ("&amp;J25&amp;")"</f>
        <v>26 | Captage Petit Matarum aval (Cilaos)</v>
      </c>
    </row>
    <row r="26" ht="13.65" customHeight="1">
      <c r="A26" s="25"/>
      <c r="B26" s="25"/>
      <c r="C26" s="25"/>
      <c r="D26" s="25"/>
      <c r="E26" s="19"/>
      <c r="F26" s="20">
        <v>27</v>
      </c>
      <c r="G26" t="s" s="21">
        <v>125</v>
      </c>
      <c r="H26" t="s" s="21">
        <v>126</v>
      </c>
      <c r="I26" s="22">
        <v>97424</v>
      </c>
      <c r="J26" t="s" s="21">
        <v>97</v>
      </c>
      <c r="K26" t="str" s="23" cm="1">
        <f t="array" ref="K26">F26&amp;" | "&amp;G26&amp;" ("&amp;J26&amp;")"</f>
        <v>27 | Captage Grand Bras de Cilaos (Cilaos)</v>
      </c>
    </row>
    <row r="27" ht="13.65" customHeight="1">
      <c r="A27" s="25"/>
      <c r="B27" s="25"/>
      <c r="C27" s="25"/>
      <c r="D27" s="25"/>
      <c r="E27" s="19"/>
      <c r="F27" s="20">
        <v>28</v>
      </c>
      <c r="G27" t="s" s="21">
        <v>128</v>
      </c>
      <c r="H27" t="s" s="21">
        <v>129</v>
      </c>
      <c r="I27" s="22">
        <v>97424</v>
      </c>
      <c r="J27" t="s" s="21">
        <v>97</v>
      </c>
      <c r="K27" t="str" s="23" cm="1">
        <f t="array" ref="K27">F27&amp;" | "&amp;G27&amp;" ("&amp;J27&amp;")"</f>
        <v>28 | Captage Petit Bras de Cilaos (Cilaos)</v>
      </c>
    </row>
    <row r="28" ht="13.65" customHeight="1">
      <c r="A28" s="25"/>
      <c r="B28" s="25"/>
      <c r="C28" s="25"/>
      <c r="D28" s="25"/>
      <c r="E28" s="19"/>
      <c r="F28" s="20">
        <v>29</v>
      </c>
      <c r="G28" t="s" s="21">
        <v>131</v>
      </c>
      <c r="H28" t="s" s="21">
        <v>132</v>
      </c>
      <c r="I28" s="22">
        <v>97424</v>
      </c>
      <c r="J28" t="s" s="21">
        <v>97</v>
      </c>
      <c r="K28" t="str" s="23" cm="1">
        <f t="array" ref="K28">F28&amp;" | "&amp;G28&amp;" ("&amp;J28&amp;")"</f>
        <v>29 | Captage Fleurs jaunes amont (Cilaos)</v>
      </c>
    </row>
    <row r="29" ht="13.65" customHeight="1">
      <c r="A29" s="25"/>
      <c r="B29" s="25"/>
      <c r="C29" s="25"/>
      <c r="D29" s="25"/>
      <c r="E29" s="19"/>
      <c r="F29" s="20">
        <v>30</v>
      </c>
      <c r="G29" t="s" s="21">
        <v>134</v>
      </c>
      <c r="H29" t="s" s="21">
        <v>135</v>
      </c>
      <c r="I29" s="22">
        <v>97424</v>
      </c>
      <c r="J29" t="s" s="21">
        <v>97</v>
      </c>
      <c r="K29" t="str" s="23" cm="1">
        <f t="array" ref="K29">F29&amp;" | "&amp;G29&amp;" ("&amp;J29&amp;")"</f>
        <v>30 | Captage Piton bleu (Cilaos)</v>
      </c>
    </row>
    <row r="30" ht="13.65" customHeight="1">
      <c r="A30" s="25"/>
      <c r="B30" s="25"/>
      <c r="C30" s="25"/>
      <c r="D30" s="25"/>
      <c r="E30" s="19"/>
      <c r="F30" s="20">
        <v>31</v>
      </c>
      <c r="G30" t="s" s="21">
        <v>137</v>
      </c>
      <c r="H30" t="s" s="21">
        <v>138</v>
      </c>
      <c r="I30" s="22">
        <v>97424</v>
      </c>
      <c r="J30" t="s" s="21">
        <v>97</v>
      </c>
      <c r="K30" t="str" s="23" cm="1">
        <f t="array" ref="K30">F30&amp;" | "&amp;G30&amp;" ("&amp;J30&amp;")"</f>
        <v>31 | Captage Prudent 1 (Cilaos)</v>
      </c>
    </row>
    <row r="31" ht="13.65" customHeight="1">
      <c r="A31" s="25"/>
      <c r="B31" s="25"/>
      <c r="C31" s="25"/>
      <c r="D31" s="25"/>
      <c r="E31" s="19"/>
      <c r="F31" s="20">
        <v>32</v>
      </c>
      <c r="G31" t="s" s="21">
        <v>140</v>
      </c>
      <c r="H31" t="s" s="21">
        <v>141</v>
      </c>
      <c r="I31" s="22">
        <v>97424</v>
      </c>
      <c r="J31" t="s" s="21">
        <v>97</v>
      </c>
      <c r="K31" t="str" s="23" cm="1">
        <f t="array" ref="K31">F31&amp;" | "&amp;G31&amp;" ("&amp;J31&amp;")"</f>
        <v>32 | Captage Prudent 2 (Cilaos)</v>
      </c>
    </row>
    <row r="32" ht="13.65" customHeight="1">
      <c r="A32" s="25"/>
      <c r="B32" s="25"/>
      <c r="C32" s="25"/>
      <c r="D32" s="25"/>
      <c r="E32" s="19"/>
      <c r="F32" s="20">
        <v>33</v>
      </c>
      <c r="G32" t="s" s="21">
        <v>143</v>
      </c>
      <c r="H32" t="s" s="21">
        <v>144</v>
      </c>
      <c r="I32" s="22">
        <v>97424</v>
      </c>
      <c r="J32" t="s" s="21">
        <v>97</v>
      </c>
      <c r="K32" t="str" s="23" cm="1">
        <f t="array" ref="K32">F32&amp;" | "&amp;G32&amp;" ("&amp;J32&amp;")"</f>
        <v>33 | Source Véronique (Cilaos)</v>
      </c>
    </row>
    <row r="33" ht="13.65" customHeight="1">
      <c r="A33" s="25"/>
      <c r="B33" s="25"/>
      <c r="C33" s="25"/>
      <c r="D33" s="25"/>
      <c r="E33" s="19"/>
      <c r="F33" s="20">
        <v>34</v>
      </c>
      <c r="G33" t="s" s="21">
        <v>146</v>
      </c>
      <c r="H33" t="s" s="21">
        <v>147</v>
      </c>
      <c r="I33" s="22">
        <v>97424</v>
      </c>
      <c r="J33" t="s" s="21">
        <v>97</v>
      </c>
      <c r="K33" t="str" s="23" cm="1">
        <f t="array" ref="K33">F33&amp;" | "&amp;G33&amp;" ("&amp;J33&amp;")"</f>
        <v>34 | Captage Bras de la Vierge (Cilaos)</v>
      </c>
    </row>
    <row r="34" ht="13.65" customHeight="1">
      <c r="A34" s="25"/>
      <c r="B34" s="25"/>
      <c r="C34" s="25"/>
      <c r="D34" s="25"/>
      <c r="E34" s="19"/>
      <c r="F34" s="20">
        <v>35</v>
      </c>
      <c r="G34" t="s" s="21">
        <v>149</v>
      </c>
      <c r="H34" t="s" s="21">
        <v>150</v>
      </c>
      <c r="I34" s="22">
        <v>97424</v>
      </c>
      <c r="J34" t="s" s="21">
        <v>97</v>
      </c>
      <c r="K34" t="str" s="23" cm="1">
        <f t="array" ref="K34">F34&amp;" | "&amp;G34&amp;" ("&amp;J34&amp;")"</f>
        <v>35 | Source Irénée (Cilaos)</v>
      </c>
    </row>
    <row r="35" ht="13.65" customHeight="1">
      <c r="A35" s="25"/>
      <c r="B35" s="25"/>
      <c r="C35" s="25"/>
      <c r="D35" s="25"/>
      <c r="E35" s="19"/>
      <c r="F35" s="20">
        <v>39</v>
      </c>
      <c r="G35" t="s" s="21">
        <v>152</v>
      </c>
      <c r="H35" t="s" s="21">
        <v>153</v>
      </c>
      <c r="I35" s="22">
        <v>97403</v>
      </c>
      <c r="J35" t="s" s="21">
        <v>154</v>
      </c>
      <c r="K35" t="str" s="23" cm="1">
        <f t="array" ref="K35">F35&amp;" | "&amp;G35&amp;" ("&amp;J35&amp;")"</f>
        <v>39 | Captage Argamasse 2 (Entre-Deux)</v>
      </c>
    </row>
    <row r="36" ht="13.65" customHeight="1">
      <c r="A36" s="25"/>
      <c r="B36" s="25"/>
      <c r="C36" s="25"/>
      <c r="D36" s="25"/>
      <c r="E36" s="19"/>
      <c r="F36" s="20">
        <v>40</v>
      </c>
      <c r="G36" t="s" s="21">
        <v>156</v>
      </c>
      <c r="H36" t="s" s="21">
        <v>157</v>
      </c>
      <c r="I36" s="22">
        <v>97403</v>
      </c>
      <c r="J36" t="s" s="21">
        <v>154</v>
      </c>
      <c r="K36" t="str" s="23" cm="1">
        <f t="array" ref="K36">F36&amp;" | "&amp;G36&amp;" ("&amp;J36&amp;")"</f>
        <v>40 | Captage Argamasse 1 (Entre-Deux)</v>
      </c>
    </row>
    <row r="37" ht="13.65" customHeight="1">
      <c r="A37" s="25"/>
      <c r="B37" s="25"/>
      <c r="C37" s="25"/>
      <c r="D37" s="25"/>
      <c r="E37" s="19"/>
      <c r="F37" s="20">
        <v>41</v>
      </c>
      <c r="G37" t="s" s="21">
        <v>159</v>
      </c>
      <c r="H37" t="s" s="21">
        <v>160</v>
      </c>
      <c r="I37" s="22">
        <v>97403</v>
      </c>
      <c r="J37" t="s" s="21">
        <v>154</v>
      </c>
      <c r="K37" t="str" s="23" cm="1">
        <f t="array" ref="K37">F37&amp;" | "&amp;G37&amp;" ("&amp;J37&amp;")"</f>
        <v>41 | Captage Bras long 1 (Entre-Deux)</v>
      </c>
    </row>
    <row r="38" ht="13.65" customHeight="1">
      <c r="A38" s="25"/>
      <c r="B38" s="25"/>
      <c r="C38" s="25"/>
      <c r="D38" s="25"/>
      <c r="E38" s="19"/>
      <c r="F38" s="20">
        <v>42</v>
      </c>
      <c r="G38" t="s" s="21">
        <v>162</v>
      </c>
      <c r="H38" t="s" s="21">
        <v>163</v>
      </c>
      <c r="I38" s="22">
        <v>97403</v>
      </c>
      <c r="J38" t="s" s="21">
        <v>154</v>
      </c>
      <c r="K38" t="str" s="23" cm="1">
        <f t="array" ref="K38">F38&amp;" | "&amp;G38&amp;" ("&amp;J38&amp;")"</f>
        <v>42 | Captage les Songes (Entre-Deux)</v>
      </c>
    </row>
    <row r="39" ht="13.65" customHeight="1">
      <c r="A39" s="25"/>
      <c r="B39" s="25"/>
      <c r="C39" s="25"/>
      <c r="D39" s="25"/>
      <c r="E39" s="19"/>
      <c r="F39" s="20">
        <v>43</v>
      </c>
      <c r="G39" t="s" s="21">
        <v>165</v>
      </c>
      <c r="H39" t="s" s="21">
        <v>166</v>
      </c>
      <c r="I39" s="22">
        <v>97403</v>
      </c>
      <c r="J39" t="s" s="21">
        <v>154</v>
      </c>
      <c r="K39" t="str" s="23" cm="1">
        <f t="array" ref="K39">F39&amp;" | "&amp;G39&amp;" ("&amp;J39&amp;")"</f>
        <v>43 | Captage Fargeau (Entre-Deux)</v>
      </c>
    </row>
    <row r="40" ht="13.65" customHeight="1">
      <c r="A40" s="25"/>
      <c r="B40" s="25"/>
      <c r="C40" s="25"/>
      <c r="D40" s="25"/>
      <c r="E40" s="19"/>
      <c r="F40" s="20">
        <v>44</v>
      </c>
      <c r="G40" t="s" s="21">
        <v>168</v>
      </c>
      <c r="H40" t="s" s="21">
        <v>169</v>
      </c>
      <c r="I40" s="22">
        <v>97404</v>
      </c>
      <c r="J40" t="s" s="21">
        <v>170</v>
      </c>
      <c r="K40" t="str" s="23" cm="1">
        <f t="array" ref="K40">F40&amp;" | "&amp;G40&amp;" ("&amp;J40&amp;")"</f>
        <v>44 | Forage Pacific 1 (L'Étang-Salé)</v>
      </c>
    </row>
    <row r="41" ht="13.65" customHeight="1">
      <c r="A41" s="25"/>
      <c r="B41" s="25"/>
      <c r="C41" s="25"/>
      <c r="D41" s="25"/>
      <c r="E41" s="19"/>
      <c r="F41" s="20">
        <v>45</v>
      </c>
      <c r="G41" t="s" s="21">
        <v>172</v>
      </c>
      <c r="H41" t="s" s="21">
        <v>173</v>
      </c>
      <c r="I41" s="22">
        <v>97404</v>
      </c>
      <c r="J41" t="s" s="21">
        <v>170</v>
      </c>
      <c r="K41" t="str" s="23" cm="1">
        <f t="array" ref="K41">F41&amp;" | "&amp;G41&amp;" ("&amp;J41&amp;")"</f>
        <v>45 | Forage Pacific 2 (L'Étang-Salé)</v>
      </c>
    </row>
    <row r="42" ht="13.65" customHeight="1">
      <c r="A42" s="25"/>
      <c r="B42" s="25"/>
      <c r="C42" s="25"/>
      <c r="D42" s="25"/>
      <c r="E42" s="19"/>
      <c r="F42" s="20">
        <v>46</v>
      </c>
      <c r="G42" t="s" s="21">
        <v>175</v>
      </c>
      <c r="H42" t="s" s="21">
        <v>176</v>
      </c>
      <c r="I42" s="22">
        <v>97404</v>
      </c>
      <c r="J42" t="s" s="21">
        <v>170</v>
      </c>
      <c r="K42" t="str" s="23" cm="1">
        <f t="array" ref="K42">F42&amp;" | "&amp;G42&amp;" ("&amp;J42&amp;")"</f>
        <v>46 | Forage Marengo (L'Étang-Salé)</v>
      </c>
    </row>
    <row r="43" ht="13.65" customHeight="1">
      <c r="A43" s="25"/>
      <c r="B43" s="25"/>
      <c r="C43" s="25"/>
      <c r="D43" s="25"/>
      <c r="E43" s="19"/>
      <c r="F43" s="20">
        <v>47</v>
      </c>
      <c r="G43" t="s" s="21">
        <v>178</v>
      </c>
      <c r="H43" t="s" s="21">
        <v>179</v>
      </c>
      <c r="I43" s="22">
        <v>97404</v>
      </c>
      <c r="J43" t="s" s="21">
        <v>170</v>
      </c>
      <c r="K43" t="str" s="23" cm="1">
        <f t="array" ref="K43">F43&amp;" | "&amp;G43&amp;" ("&amp;J43&amp;")"</f>
        <v>47 | Puits des écumes (L'Étang-Salé)</v>
      </c>
    </row>
    <row r="44" ht="13.65" customHeight="1">
      <c r="A44" s="25"/>
      <c r="B44" s="25"/>
      <c r="C44" s="25"/>
      <c r="D44" s="25"/>
      <c r="E44" s="19"/>
      <c r="F44" s="20">
        <v>48</v>
      </c>
      <c r="G44" t="s" s="21">
        <v>181</v>
      </c>
      <c r="H44" t="s" s="21">
        <v>182</v>
      </c>
      <c r="I44" s="22">
        <v>97404</v>
      </c>
      <c r="J44" t="s" s="21">
        <v>170</v>
      </c>
      <c r="K44" t="str" s="23" cm="1">
        <f t="array" ref="K44">F44&amp;" | "&amp;G44&amp;" ("&amp;J44&amp;")"</f>
        <v>48 | Captage Azema amont (L'Étang-Salé)</v>
      </c>
    </row>
    <row r="45" ht="13.65" customHeight="1">
      <c r="A45" s="25"/>
      <c r="B45" s="25"/>
      <c r="C45" s="25"/>
      <c r="D45" s="25"/>
      <c r="E45" s="19"/>
      <c r="F45" s="20">
        <v>49</v>
      </c>
      <c r="G45" t="s" s="21">
        <v>184</v>
      </c>
      <c r="H45" t="s" s="21">
        <v>185</v>
      </c>
      <c r="I45" s="22">
        <v>97404</v>
      </c>
      <c r="J45" t="s" s="21">
        <v>170</v>
      </c>
      <c r="K45" t="str" s="23" cm="1">
        <f t="array" ref="K45">F45&amp;" | "&amp;G45&amp;" ("&amp;J45&amp;")"</f>
        <v>49 | Captage Azema aval (L'Étang-Salé)</v>
      </c>
    </row>
    <row r="46" ht="13.65" customHeight="1">
      <c r="A46" s="25"/>
      <c r="B46" s="25"/>
      <c r="C46" s="25"/>
      <c r="D46" s="25"/>
      <c r="E46" s="19"/>
      <c r="F46" s="20">
        <v>50</v>
      </c>
      <c r="G46" t="s" s="21">
        <v>187</v>
      </c>
      <c r="H46" t="s" s="21">
        <v>188</v>
      </c>
      <c r="I46" s="22">
        <v>97404</v>
      </c>
      <c r="J46" t="s" s="21">
        <v>170</v>
      </c>
      <c r="K46" t="str" s="23" cm="1">
        <f t="array" ref="K46">F46&amp;" | "&amp;G46&amp;" ("&amp;J46&amp;")"</f>
        <v>50 | Captage Deschenez (L'Étang-Salé)</v>
      </c>
    </row>
    <row r="47" ht="13.65" customHeight="1">
      <c r="A47" s="25"/>
      <c r="B47" s="25"/>
      <c r="C47" s="25"/>
      <c r="D47" s="25"/>
      <c r="E47" s="19"/>
      <c r="F47" s="20">
        <v>51</v>
      </c>
      <c r="G47" t="s" s="21">
        <v>190</v>
      </c>
      <c r="H47" t="s" s="21">
        <v>191</v>
      </c>
      <c r="I47" s="22">
        <v>97404</v>
      </c>
      <c r="J47" t="s" s="21">
        <v>170</v>
      </c>
      <c r="K47" t="str" s="23" cm="1">
        <f t="array" ref="K47">F47&amp;" | "&amp;G47&amp;" ("&amp;J47&amp;")"</f>
        <v>51 | Captage la Boue (L'Étang-Salé)</v>
      </c>
    </row>
    <row r="48" ht="13.65" customHeight="1">
      <c r="A48" s="25"/>
      <c r="B48" s="25"/>
      <c r="C48" s="25"/>
      <c r="D48" s="25"/>
      <c r="E48" s="19"/>
      <c r="F48" s="20">
        <v>52</v>
      </c>
      <c r="G48" t="s" s="21">
        <v>193</v>
      </c>
      <c r="H48" t="s" s="21">
        <v>194</v>
      </c>
      <c r="I48" s="22">
        <v>97404</v>
      </c>
      <c r="J48" t="s" s="21">
        <v>170</v>
      </c>
      <c r="K48" t="str" s="23" cm="1">
        <f t="array" ref="K48">F48&amp;" | "&amp;G48&amp;" ("&amp;J48&amp;")"</f>
        <v>52 | Captage Grand Bras Tévelave (L'Étang-Salé)</v>
      </c>
    </row>
    <row r="49" ht="13.65" customHeight="1">
      <c r="A49" s="25"/>
      <c r="B49" s="25"/>
      <c r="C49" s="25"/>
      <c r="D49" s="25"/>
      <c r="E49" s="19"/>
      <c r="F49" s="20">
        <v>53</v>
      </c>
      <c r="G49" t="s" s="21">
        <v>196</v>
      </c>
      <c r="H49" t="s" s="21">
        <v>197</v>
      </c>
      <c r="I49" s="22">
        <v>97404</v>
      </c>
      <c r="J49" t="s" s="21">
        <v>170</v>
      </c>
      <c r="K49" t="str" s="23" cm="1">
        <f t="array" ref="K49">F49&amp;" | "&amp;G49&amp;" ("&amp;J49&amp;")"</f>
        <v>53 | Captage Pas Charlot (L'Étang-Salé)</v>
      </c>
    </row>
    <row r="50" ht="13.65" customHeight="1">
      <c r="A50" s="25"/>
      <c r="B50" s="25"/>
      <c r="C50" s="25"/>
      <c r="D50" s="25"/>
      <c r="E50" s="19"/>
      <c r="F50" s="20">
        <v>54</v>
      </c>
      <c r="G50" t="s" s="21">
        <v>199</v>
      </c>
      <c r="H50" t="s" s="21">
        <v>200</v>
      </c>
      <c r="I50" s="22">
        <v>97404</v>
      </c>
      <c r="J50" t="s" s="21">
        <v>170</v>
      </c>
      <c r="K50" t="str" s="23" cm="1">
        <f t="array" ref="K50">F50&amp;" | "&amp;G50&amp;" ("&amp;J50&amp;")"</f>
        <v>54 | Captage du Bras de la Ravine sèche (L'Étang-Salé)</v>
      </c>
    </row>
    <row r="51" ht="13.65" customHeight="1">
      <c r="A51" s="25"/>
      <c r="B51" s="25"/>
      <c r="C51" s="25"/>
      <c r="D51" s="25"/>
      <c r="E51" s="19"/>
      <c r="F51" s="20">
        <v>55</v>
      </c>
      <c r="G51" t="s" s="21">
        <v>202</v>
      </c>
      <c r="H51" t="s" s="21">
        <v>203</v>
      </c>
      <c r="I51" s="22">
        <v>97404</v>
      </c>
      <c r="J51" t="s" s="21">
        <v>170</v>
      </c>
      <c r="K51" t="str" s="23" cm="1">
        <f t="array" ref="K51">F51&amp;" | "&amp;G51&amp;" ("&amp;J51&amp;")"</f>
        <v>55 | Captage du Bras de la Loge (L'Étang-Salé)</v>
      </c>
    </row>
    <row r="52" ht="13.65" customHeight="1">
      <c r="A52" s="25"/>
      <c r="B52" s="25"/>
      <c r="C52" s="25"/>
      <c r="D52" s="25"/>
      <c r="E52" s="19"/>
      <c r="F52" s="20">
        <v>56</v>
      </c>
      <c r="G52" t="s" s="21">
        <v>205</v>
      </c>
      <c r="H52" t="s" s="21">
        <v>206</v>
      </c>
      <c r="I52" s="22">
        <v>97414</v>
      </c>
      <c r="J52" t="s" s="21">
        <v>207</v>
      </c>
      <c r="K52" t="str" s="23" cm="1">
        <f t="array" ref="K52">F52&amp;" | "&amp;G52&amp;" ("&amp;J52&amp;")"</f>
        <v>56 | Forage Maniron (Saint-Louis)</v>
      </c>
    </row>
    <row r="53" ht="13.65" customHeight="1">
      <c r="A53" s="25"/>
      <c r="B53" s="25"/>
      <c r="C53" s="25"/>
      <c r="D53" s="25"/>
      <c r="E53" s="19"/>
      <c r="F53" s="20">
        <v>61</v>
      </c>
      <c r="G53" t="s" s="21">
        <v>209</v>
      </c>
      <c r="H53" t="s" s="21">
        <v>210</v>
      </c>
      <c r="I53" s="22">
        <v>97407</v>
      </c>
      <c r="J53" t="s" s="21">
        <v>211</v>
      </c>
      <c r="K53" t="str" s="23" cm="1">
        <f t="array" ref="K53">F53&amp;" | "&amp;G53&amp;" ("&amp;J53&amp;")"</f>
        <v>61 | Forage F7Bis (Le Port)</v>
      </c>
    </row>
    <row r="54" ht="13.65" customHeight="1">
      <c r="A54" s="25"/>
      <c r="B54" s="25"/>
      <c r="C54" s="25"/>
      <c r="D54" s="25"/>
      <c r="E54" s="19"/>
      <c r="F54" s="20">
        <v>62</v>
      </c>
      <c r="G54" t="s" s="21">
        <v>213</v>
      </c>
      <c r="H54" t="s" s="21">
        <v>214</v>
      </c>
      <c r="I54" s="22">
        <v>97407</v>
      </c>
      <c r="J54" t="s" s="21">
        <v>211</v>
      </c>
      <c r="K54" t="str" s="23" cm="1">
        <f t="array" ref="K54">F54&amp;" | "&amp;G54&amp;" ("&amp;J54&amp;")"</f>
        <v>62 | Forage F8 (Le Port)</v>
      </c>
    </row>
    <row r="55" ht="13.65" customHeight="1">
      <c r="A55" s="25"/>
      <c r="B55" s="25"/>
      <c r="C55" s="25"/>
      <c r="D55" s="25"/>
      <c r="E55" s="19"/>
      <c r="F55" s="20">
        <v>63</v>
      </c>
      <c r="G55" t="s" s="21">
        <v>216</v>
      </c>
      <c r="H55" t="s" s="21">
        <v>217</v>
      </c>
      <c r="I55" s="22">
        <v>97407</v>
      </c>
      <c r="J55" t="s" s="21">
        <v>211</v>
      </c>
      <c r="K55" t="str" s="23" cm="1">
        <f t="array" ref="K55">F55&amp;" | "&amp;G55&amp;" ("&amp;J55&amp;")"</f>
        <v>63 | Forage FRG2 (Le Port)</v>
      </c>
    </row>
    <row r="56" ht="13.65" customHeight="1">
      <c r="A56" s="25"/>
      <c r="B56" s="25"/>
      <c r="C56" s="25"/>
      <c r="D56" s="25"/>
      <c r="E56" s="19"/>
      <c r="F56" s="20">
        <v>64</v>
      </c>
      <c r="G56" t="s" s="21">
        <v>219</v>
      </c>
      <c r="H56" t="s" s="21">
        <v>220</v>
      </c>
      <c r="I56" s="22">
        <v>97403</v>
      </c>
      <c r="J56" t="s" s="21">
        <v>154</v>
      </c>
      <c r="K56" t="str" s="23" cm="1">
        <f t="array" ref="K56">F56&amp;" | "&amp;G56&amp;" ("&amp;J56&amp;")"</f>
        <v>64 | Puits du Bras de la Plaine (Entre-Deux)</v>
      </c>
    </row>
    <row r="57" ht="13.65" customHeight="1">
      <c r="A57" s="25"/>
      <c r="B57" s="25"/>
      <c r="C57" s="25"/>
      <c r="D57" s="25"/>
      <c r="E57" s="19"/>
      <c r="F57" s="20">
        <v>65</v>
      </c>
      <c r="G57" t="s" s="21">
        <v>222</v>
      </c>
      <c r="H57" t="s" s="21">
        <v>223</v>
      </c>
      <c r="I57" s="22">
        <v>97422</v>
      </c>
      <c r="J57" t="s" s="21">
        <v>224</v>
      </c>
      <c r="K57" t="str" s="23" cm="1">
        <f t="array" ref="K57">F57&amp;" | "&amp;G57&amp;" ("&amp;J57&amp;")"</f>
        <v>65 | Captage des Sources Reihlac (Le Tampon)</v>
      </c>
    </row>
    <row r="58" ht="13.65" customHeight="1">
      <c r="A58" s="25"/>
      <c r="B58" s="25"/>
      <c r="C58" s="25"/>
      <c r="D58" s="25"/>
      <c r="E58" s="19"/>
      <c r="F58" s="20">
        <v>66</v>
      </c>
      <c r="G58" t="s" s="21">
        <v>226</v>
      </c>
      <c r="H58" t="s" s="21">
        <v>227</v>
      </c>
      <c r="I58" s="22">
        <v>97422</v>
      </c>
      <c r="J58" t="s" s="21">
        <v>224</v>
      </c>
      <c r="K58" t="str" s="23" cm="1">
        <f t="array" ref="K58">F58&amp;" | "&amp;G58&amp;" ("&amp;J58&amp;")"</f>
        <v>66 | Captage des Sources Reihlac 2 (Le Tampon)</v>
      </c>
    </row>
    <row r="59" ht="13.65" customHeight="1">
      <c r="A59" s="25"/>
      <c r="B59" s="25"/>
      <c r="C59" s="25"/>
      <c r="D59" s="25"/>
      <c r="E59" s="19"/>
      <c r="F59" s="20">
        <v>67</v>
      </c>
      <c r="G59" t="s" s="21">
        <v>229</v>
      </c>
      <c r="H59" t="s" s="21">
        <v>230</v>
      </c>
      <c r="I59" s="22">
        <v>97401</v>
      </c>
      <c r="J59" t="s" s="21">
        <v>22</v>
      </c>
      <c r="K59" t="str" s="23" cm="1">
        <f t="array" ref="K59">F59&amp;" | "&amp;G59&amp;" ("&amp;J59&amp;")"</f>
        <v>67 | Captage Dussac amont (Les Avirons)</v>
      </c>
    </row>
    <row r="60" ht="13.65" customHeight="1">
      <c r="A60" s="25"/>
      <c r="B60" s="25"/>
      <c r="C60" s="25"/>
      <c r="D60" s="25"/>
      <c r="E60" s="19"/>
      <c r="F60" s="20">
        <v>68</v>
      </c>
      <c r="G60" t="s" s="21">
        <v>232</v>
      </c>
      <c r="H60" t="s" s="21">
        <v>233</v>
      </c>
      <c r="I60" s="22">
        <v>97401</v>
      </c>
      <c r="J60" t="s" s="21">
        <v>22</v>
      </c>
      <c r="K60" t="str" s="23" cm="1">
        <f t="array" ref="K60">F60&amp;" | "&amp;G60&amp;" ("&amp;J60&amp;")"</f>
        <v>68 | Captage Dussac aval (Les Avirons)</v>
      </c>
    </row>
    <row r="61" ht="13.65" customHeight="1">
      <c r="A61" s="25"/>
      <c r="B61" s="25"/>
      <c r="C61" s="25"/>
      <c r="D61" s="25"/>
      <c r="E61" s="19"/>
      <c r="F61" s="20">
        <v>69</v>
      </c>
      <c r="G61" t="s" s="21">
        <v>235</v>
      </c>
      <c r="H61" t="s" s="21">
        <v>236</v>
      </c>
      <c r="I61" s="22">
        <v>97401</v>
      </c>
      <c r="J61" t="s" s="21">
        <v>22</v>
      </c>
      <c r="K61" t="str" s="23" cm="1">
        <f t="array" ref="K61">F61&amp;" | "&amp;G61&amp;" ("&amp;J61&amp;")"</f>
        <v>69 | Captage Forcade (Les Avirons)</v>
      </c>
    </row>
    <row r="62" ht="13.65" customHeight="1">
      <c r="A62" s="25"/>
      <c r="B62" s="25"/>
      <c r="C62" s="25"/>
      <c r="D62" s="25"/>
      <c r="E62" s="19"/>
      <c r="F62" s="20">
        <v>70</v>
      </c>
      <c r="G62" t="s" s="21">
        <v>238</v>
      </c>
      <c r="H62" t="s" s="21">
        <v>239</v>
      </c>
      <c r="I62" s="22">
        <v>97405</v>
      </c>
      <c r="J62" t="s" s="21">
        <v>240</v>
      </c>
      <c r="K62" t="str" s="23" cm="1">
        <f t="array" ref="K62">F62&amp;" | "&amp;G62&amp;" ("&amp;J62&amp;")"</f>
        <v>70 | Captage Charrié-Leveneur (Petite-Île)</v>
      </c>
    </row>
    <row r="63" ht="13.65" customHeight="1">
      <c r="A63" s="25"/>
      <c r="B63" s="25"/>
      <c r="C63" s="25"/>
      <c r="D63" s="25"/>
      <c r="E63" s="19"/>
      <c r="F63" s="20">
        <v>71</v>
      </c>
      <c r="G63" t="s" s="21">
        <v>242</v>
      </c>
      <c r="H63" t="s" s="21">
        <v>243</v>
      </c>
      <c r="I63" s="22">
        <v>97405</v>
      </c>
      <c r="J63" t="s" s="21">
        <v>240</v>
      </c>
      <c r="K63" t="str" s="23" cm="1">
        <f t="array" ref="K63">F63&amp;" | "&amp;G63&amp;" ("&amp;J63&amp;")"</f>
        <v>71 | Captage Manapany (Petite-Île)</v>
      </c>
    </row>
    <row r="64" ht="13.65" customHeight="1">
      <c r="A64" s="25"/>
      <c r="B64" s="25"/>
      <c r="C64" s="25"/>
      <c r="D64" s="25"/>
      <c r="E64" s="19"/>
      <c r="F64" s="20">
        <v>72</v>
      </c>
      <c r="G64" t="s" s="21">
        <v>245</v>
      </c>
      <c r="H64" t="s" s="21">
        <v>246</v>
      </c>
      <c r="I64" s="22">
        <v>97405</v>
      </c>
      <c r="J64" t="s" s="21">
        <v>240</v>
      </c>
      <c r="K64" t="str" s="23" cm="1">
        <f t="array" ref="K64">F64&amp;" | "&amp;G64&amp;" ("&amp;J64&amp;")"</f>
        <v>72 | Captage Charrié (Petite-Île)</v>
      </c>
    </row>
    <row r="65" ht="13.65" customHeight="1">
      <c r="A65" s="25"/>
      <c r="B65" s="25"/>
      <c r="C65" s="25"/>
      <c r="D65" s="25"/>
      <c r="E65" s="19"/>
      <c r="F65" s="20">
        <v>74</v>
      </c>
      <c r="G65" t="s" s="21">
        <v>248</v>
      </c>
      <c r="H65" t="s" s="21">
        <v>249</v>
      </c>
      <c r="I65" s="22">
        <v>97406</v>
      </c>
      <c r="J65" t="s" s="21">
        <v>250</v>
      </c>
      <c r="K65" t="str" s="23" cm="1">
        <f t="array" ref="K65">F65&amp;" | "&amp;G65&amp;" ("&amp;J65&amp;")"</f>
        <v>74 | Forage Bras Piton (La Plaine-des-Palmistes)</v>
      </c>
    </row>
    <row r="66" ht="13.65" customHeight="1">
      <c r="A66" s="25"/>
      <c r="B66" s="25"/>
      <c r="C66" s="25"/>
      <c r="D66" s="25"/>
      <c r="E66" s="19"/>
      <c r="F66" s="20">
        <v>75</v>
      </c>
      <c r="G66" t="s" s="21">
        <v>252</v>
      </c>
      <c r="H66" t="s" s="21">
        <v>253</v>
      </c>
      <c r="I66" s="22">
        <v>97406</v>
      </c>
      <c r="J66" t="s" s="21">
        <v>250</v>
      </c>
      <c r="K66" t="str" s="23" cm="1">
        <f t="array" ref="K66">F66&amp;" | "&amp;G66&amp;" ("&amp;J66&amp;")"</f>
        <v>75 | Captage des Sources Argamasse (La Plaine-des-Palmistes)</v>
      </c>
    </row>
    <row r="67" ht="13.65" customHeight="1">
      <c r="A67" s="25"/>
      <c r="B67" s="25"/>
      <c r="C67" s="25"/>
      <c r="D67" s="25"/>
      <c r="E67" s="19"/>
      <c r="F67" s="20">
        <v>76</v>
      </c>
      <c r="G67" t="s" s="21">
        <v>255</v>
      </c>
      <c r="H67" t="s" s="21">
        <v>256</v>
      </c>
      <c r="I67" s="22">
        <v>97406</v>
      </c>
      <c r="J67" t="s" s="21">
        <v>250</v>
      </c>
      <c r="K67" t="str" s="23" cm="1">
        <f t="array" ref="K67">F67&amp;" | "&amp;G67&amp;" ("&amp;J67&amp;")"</f>
        <v>76 | Captage Bayonne 1 (La Plaine-des-Palmistes)</v>
      </c>
    </row>
    <row r="68" ht="13.65" customHeight="1">
      <c r="A68" s="25"/>
      <c r="B68" s="25"/>
      <c r="C68" s="25"/>
      <c r="D68" s="25"/>
      <c r="E68" s="19"/>
      <c r="F68" s="20">
        <v>77</v>
      </c>
      <c r="G68" t="s" s="21">
        <v>258</v>
      </c>
      <c r="H68" t="s" s="21">
        <v>259</v>
      </c>
      <c r="I68" s="22">
        <v>97406</v>
      </c>
      <c r="J68" t="s" s="21">
        <v>250</v>
      </c>
      <c r="K68" t="str" s="23" cm="1">
        <f t="array" ref="K68">F68&amp;" | "&amp;G68&amp;" ("&amp;J68&amp;")"</f>
        <v>77 | Captage Bras noir (La Plaine-des-Palmistes)</v>
      </c>
    </row>
    <row r="69" ht="13.65" customHeight="1">
      <c r="A69" s="25"/>
      <c r="B69" s="25"/>
      <c r="C69" s="25"/>
      <c r="D69" s="25"/>
      <c r="E69" s="19"/>
      <c r="F69" s="20">
        <v>78</v>
      </c>
      <c r="G69" s="23"/>
      <c r="H69" t="s" s="21">
        <v>261</v>
      </c>
      <c r="I69" s="22">
        <v>97411</v>
      </c>
      <c r="J69" t="s" s="21">
        <v>262</v>
      </c>
      <c r="K69" t="str" s="23" cm="1">
        <f t="array" ref="K69">F69&amp;" | "&amp;G69&amp;" ("&amp;J69&amp;")"</f>
        <v>78 |  (Saint-Denis)</v>
      </c>
    </row>
    <row r="70" ht="13.65" customHeight="1">
      <c r="A70" s="25"/>
      <c r="B70" s="25"/>
      <c r="C70" s="25"/>
      <c r="D70" s="25"/>
      <c r="E70" s="19"/>
      <c r="F70" s="20">
        <v>79</v>
      </c>
      <c r="G70" t="s" s="21">
        <v>264</v>
      </c>
      <c r="H70" t="s" s="21">
        <v>265</v>
      </c>
      <c r="I70" s="22">
        <v>97406</v>
      </c>
      <c r="J70" t="s" s="21">
        <v>250</v>
      </c>
      <c r="K70" t="str" s="23" cm="1">
        <f t="array" ref="K70">F70&amp;" | "&amp;G70&amp;" ("&amp;J70&amp;")"</f>
        <v>79 | Captage Cresson (La Plaine-des-Palmistes)</v>
      </c>
    </row>
    <row r="71" ht="13.65" customHeight="1">
      <c r="A71" s="25"/>
      <c r="B71" s="25"/>
      <c r="C71" s="25"/>
      <c r="D71" s="25"/>
      <c r="E71" s="19"/>
      <c r="F71" s="20">
        <v>81</v>
      </c>
      <c r="G71" t="s" s="21">
        <v>267</v>
      </c>
      <c r="H71" t="s" s="21">
        <v>268</v>
      </c>
      <c r="I71" s="22">
        <v>97406</v>
      </c>
      <c r="J71" t="s" s="21">
        <v>250</v>
      </c>
      <c r="K71" t="str" s="23" cm="1">
        <f t="array" ref="K71">F71&amp;" | "&amp;G71&amp;" ("&amp;J71&amp;")"</f>
        <v>81 | Captage Geneviève 2 (La Plaine-des-Palmistes)</v>
      </c>
    </row>
    <row r="72" ht="13.65" customHeight="1">
      <c r="A72" s="25"/>
      <c r="B72" s="25"/>
      <c r="C72" s="25"/>
      <c r="D72" s="25"/>
      <c r="E72" s="19"/>
      <c r="F72" s="20">
        <v>82</v>
      </c>
      <c r="G72" t="s" s="21">
        <v>270</v>
      </c>
      <c r="H72" t="s" s="21">
        <v>271</v>
      </c>
      <c r="I72" s="22">
        <v>97406</v>
      </c>
      <c r="J72" t="s" s="21">
        <v>250</v>
      </c>
      <c r="K72" t="str" s="23" cm="1">
        <f t="array" ref="K72">F72&amp;" | "&amp;G72&amp;" ("&amp;J72&amp;")"</f>
        <v>82 | Captage Gilbert (La Plaine-des-Palmistes)</v>
      </c>
    </row>
    <row r="73" ht="13.65" customHeight="1">
      <c r="A73" s="25"/>
      <c r="B73" s="25"/>
      <c r="C73" s="25"/>
      <c r="D73" s="25"/>
      <c r="E73" s="19"/>
      <c r="F73" s="20">
        <v>83</v>
      </c>
      <c r="G73" t="s" s="21">
        <v>273</v>
      </c>
      <c r="H73" t="s" s="21">
        <v>274</v>
      </c>
      <c r="I73" s="22">
        <v>97407</v>
      </c>
      <c r="J73" t="s" s="21">
        <v>211</v>
      </c>
      <c r="K73" t="str" s="23" cm="1">
        <f t="array" ref="K73">F73&amp;" | "&amp;G73&amp;" ("&amp;J73&amp;")"</f>
        <v>83 | Forage F3 (Le Port)</v>
      </c>
    </row>
    <row r="74" ht="13.65" customHeight="1">
      <c r="A74" s="25"/>
      <c r="B74" s="25"/>
      <c r="C74" s="25"/>
      <c r="D74" s="25"/>
      <c r="E74" s="19"/>
      <c r="F74" s="20">
        <v>84</v>
      </c>
      <c r="G74" t="s" s="21">
        <v>276</v>
      </c>
      <c r="H74" t="s" s="21">
        <v>277</v>
      </c>
      <c r="I74" s="22">
        <v>97407</v>
      </c>
      <c r="J74" t="s" s="21">
        <v>211</v>
      </c>
      <c r="K74" t="str" s="23" cm="1">
        <f t="array" ref="K74">F74&amp;" | "&amp;G74&amp;" ("&amp;J74&amp;")"</f>
        <v>84 | Forage F2 (Le Port)</v>
      </c>
    </row>
    <row r="75" ht="13.65" customHeight="1">
      <c r="A75" s="25"/>
      <c r="B75" s="25"/>
      <c r="C75" s="25"/>
      <c r="D75" s="25"/>
      <c r="E75" s="19"/>
      <c r="F75" s="20">
        <v>85</v>
      </c>
      <c r="G75" t="s" s="21">
        <v>279</v>
      </c>
      <c r="H75" t="s" s="21">
        <v>280</v>
      </c>
      <c r="I75" s="22">
        <v>97407</v>
      </c>
      <c r="J75" t="s" s="21">
        <v>211</v>
      </c>
      <c r="K75" t="str" s="23" cm="1">
        <f t="array" ref="K75">F75&amp;" | "&amp;G75&amp;" ("&amp;J75&amp;")"</f>
        <v>85 | Forage F4 (Le Port)</v>
      </c>
    </row>
    <row r="76" ht="13.65" customHeight="1">
      <c r="A76" s="25"/>
      <c r="B76" s="25"/>
      <c r="C76" s="25"/>
      <c r="D76" s="25"/>
      <c r="E76" s="19"/>
      <c r="F76" s="20">
        <v>86</v>
      </c>
      <c r="G76" t="s" s="21">
        <v>282</v>
      </c>
      <c r="H76" t="s" s="21">
        <v>283</v>
      </c>
      <c r="I76" s="22">
        <v>97407</v>
      </c>
      <c r="J76" t="s" s="21">
        <v>211</v>
      </c>
      <c r="K76" t="str" s="23" cm="1">
        <f t="array" ref="K76">F76&amp;" | "&amp;G76&amp;" ("&amp;J76&amp;")"</f>
        <v>86 | Forage F5 (Le Port)</v>
      </c>
    </row>
    <row r="77" ht="13.65" customHeight="1">
      <c r="A77" s="25"/>
      <c r="B77" s="25"/>
      <c r="C77" s="25"/>
      <c r="D77" s="25"/>
      <c r="E77" s="19"/>
      <c r="F77" s="20">
        <v>87</v>
      </c>
      <c r="G77" t="s" s="21">
        <v>285</v>
      </c>
      <c r="H77" t="s" s="21">
        <v>286</v>
      </c>
      <c r="I77" s="22">
        <v>97407</v>
      </c>
      <c r="J77" t="s" s="21">
        <v>211</v>
      </c>
      <c r="K77" t="str" s="23" cm="1">
        <f t="array" ref="K77">F77&amp;" | "&amp;G77&amp;" ("&amp;J77&amp;")"</f>
        <v>87 | Forage F6 (Le Port)</v>
      </c>
    </row>
    <row r="78" ht="13.65" customHeight="1">
      <c r="A78" s="25"/>
      <c r="B78" s="25"/>
      <c r="C78" s="25"/>
      <c r="D78" s="25"/>
      <c r="E78" s="19"/>
      <c r="F78" s="20">
        <v>88</v>
      </c>
      <c r="G78" t="s" s="21">
        <v>288</v>
      </c>
      <c r="H78" t="s" s="21">
        <v>289</v>
      </c>
      <c r="I78" s="22">
        <v>97407</v>
      </c>
      <c r="J78" t="s" s="21">
        <v>211</v>
      </c>
      <c r="K78" t="str" s="23" cm="1">
        <f t="array" ref="K78">F78&amp;" | "&amp;G78&amp;" ("&amp;J78&amp;")"</f>
        <v>88 | Forage FR1 (Le Port)</v>
      </c>
    </row>
    <row r="79" ht="13.65" customHeight="1">
      <c r="A79" s="25"/>
      <c r="B79" s="25"/>
      <c r="C79" s="25"/>
      <c r="D79" s="25"/>
      <c r="E79" s="19"/>
      <c r="F79" s="20">
        <v>89</v>
      </c>
      <c r="G79" t="s" s="21">
        <v>291</v>
      </c>
      <c r="H79" t="s" s="21">
        <v>292</v>
      </c>
      <c r="I79" s="22">
        <v>97407</v>
      </c>
      <c r="J79" t="s" s="21">
        <v>211</v>
      </c>
      <c r="K79" t="str" s="23" cm="1">
        <f t="array" ref="K79">F79&amp;" | "&amp;G79&amp;" ("&amp;J79&amp;")"</f>
        <v>89 | Forage FRG1Bis (Le Port)</v>
      </c>
    </row>
    <row r="80" ht="13.65" customHeight="1">
      <c r="A80" s="25"/>
      <c r="B80" s="25"/>
      <c r="C80" s="25"/>
      <c r="D80" s="25"/>
      <c r="E80" s="19"/>
      <c r="F80" s="20">
        <v>90</v>
      </c>
      <c r="G80" t="s" s="21">
        <v>294</v>
      </c>
      <c r="H80" t="s" s="21">
        <v>295</v>
      </c>
      <c r="I80" s="22">
        <v>97407</v>
      </c>
      <c r="J80" t="s" s="21">
        <v>211</v>
      </c>
      <c r="K80" t="str" s="23" cm="1">
        <f t="array" ref="K80">F80&amp;" | "&amp;G80&amp;" ("&amp;J80&amp;")"</f>
        <v>90 | Forage F1 Mounien (Le Port)</v>
      </c>
    </row>
    <row r="81" ht="13.65" customHeight="1">
      <c r="A81" s="25"/>
      <c r="B81" s="25"/>
      <c r="C81" s="25"/>
      <c r="D81" s="25"/>
      <c r="E81" s="19"/>
      <c r="F81" s="20">
        <v>91</v>
      </c>
      <c r="G81" t="s" s="21">
        <v>297</v>
      </c>
      <c r="H81" t="s" s="21">
        <v>298</v>
      </c>
      <c r="I81" s="22">
        <v>97407</v>
      </c>
      <c r="J81" t="s" s="21">
        <v>211</v>
      </c>
      <c r="K81" t="str" s="23" cm="1">
        <f t="array" ref="K81">F81&amp;" | "&amp;G81&amp;" ("&amp;J81&amp;")"</f>
        <v>91 | Forage P11Bis (Le Port)</v>
      </c>
    </row>
    <row r="82" ht="13.65" customHeight="1">
      <c r="A82" s="25"/>
      <c r="B82" s="25"/>
      <c r="C82" s="25"/>
      <c r="D82" s="25"/>
      <c r="E82" s="19"/>
      <c r="F82" s="20">
        <v>92</v>
      </c>
      <c r="G82" t="s" s="21">
        <v>300</v>
      </c>
      <c r="H82" t="s" s="21">
        <v>301</v>
      </c>
      <c r="I82" s="22">
        <v>97407</v>
      </c>
      <c r="J82" t="s" s="21">
        <v>211</v>
      </c>
      <c r="K82" t="str" s="23" cm="1">
        <f t="array" ref="K82">F82&amp;" | "&amp;G82&amp;" ("&amp;J82&amp;")"</f>
        <v>92 | Forage P11 (Le Port)</v>
      </c>
    </row>
    <row r="83" ht="13.65" customHeight="1">
      <c r="A83" s="25"/>
      <c r="B83" s="25"/>
      <c r="C83" s="25"/>
      <c r="D83" s="25"/>
      <c r="E83" s="19"/>
      <c r="F83" s="20">
        <v>93</v>
      </c>
      <c r="G83" t="s" s="21">
        <v>303</v>
      </c>
      <c r="H83" t="s" s="21">
        <v>304</v>
      </c>
      <c r="I83" s="22">
        <v>97407</v>
      </c>
      <c r="J83" t="s" s="21">
        <v>211</v>
      </c>
      <c r="K83" t="str" s="23" cm="1">
        <f t="array" ref="K83">F83&amp;" | "&amp;G83&amp;" ("&amp;J83&amp;")"</f>
        <v>93 | Forage P3-Bis (Le Port)</v>
      </c>
    </row>
    <row r="84" ht="13.65" customHeight="1">
      <c r="A84" s="25"/>
      <c r="B84" s="25"/>
      <c r="C84" s="25"/>
      <c r="D84" s="25"/>
      <c r="E84" s="19"/>
      <c r="F84" s="20">
        <v>94</v>
      </c>
      <c r="G84" t="s" s="21">
        <v>306</v>
      </c>
      <c r="H84" t="s" s="21">
        <v>307</v>
      </c>
      <c r="I84" s="22">
        <v>97407</v>
      </c>
      <c r="J84" t="s" s="21">
        <v>211</v>
      </c>
      <c r="K84" t="str" s="23" cm="1">
        <f t="array" ref="K84">F84&amp;" | "&amp;G84&amp;" ("&amp;J84&amp;")"</f>
        <v>94 | Forage P3/P4 (Le Port)</v>
      </c>
    </row>
    <row r="85" ht="13.65" customHeight="1">
      <c r="A85" s="25"/>
      <c r="B85" s="25"/>
      <c r="C85" s="25"/>
      <c r="D85" s="25"/>
      <c r="E85" s="19"/>
      <c r="F85" s="20">
        <v>95</v>
      </c>
      <c r="G85" t="s" s="21">
        <v>309</v>
      </c>
      <c r="H85" t="s" s="21">
        <v>310</v>
      </c>
      <c r="I85" s="22">
        <v>97407</v>
      </c>
      <c r="J85" t="s" s="21">
        <v>211</v>
      </c>
      <c r="K85" t="str" s="23" cm="1">
        <f t="array" ref="K85">F85&amp;" | "&amp;G85&amp;" ("&amp;J85&amp;")"</f>
        <v>95 | Forage P3 (Le Port)</v>
      </c>
    </row>
    <row r="86" ht="13.65" customHeight="1">
      <c r="A86" s="25"/>
      <c r="B86" s="25"/>
      <c r="C86" s="25"/>
      <c r="D86" s="25"/>
      <c r="E86" s="19"/>
      <c r="F86" s="20">
        <v>96</v>
      </c>
      <c r="G86" t="s" s="21">
        <v>312</v>
      </c>
      <c r="H86" t="s" s="21">
        <v>313</v>
      </c>
      <c r="I86" s="22">
        <v>97407</v>
      </c>
      <c r="J86" t="s" s="21">
        <v>211</v>
      </c>
      <c r="K86" t="str" s="23" cm="1">
        <f t="array" ref="K86">F86&amp;" | "&amp;G86&amp;" ("&amp;J86&amp;")"</f>
        <v>96 | Forage P4-Bis (Le Port)</v>
      </c>
    </row>
    <row r="87" ht="13.65" customHeight="1">
      <c r="A87" s="25"/>
      <c r="B87" s="25"/>
      <c r="C87" s="25"/>
      <c r="D87" s="25"/>
      <c r="E87" s="19"/>
      <c r="F87" s="20">
        <v>97</v>
      </c>
      <c r="G87" t="s" s="21">
        <v>315</v>
      </c>
      <c r="H87" t="s" s="21">
        <v>316</v>
      </c>
      <c r="I87" s="22">
        <v>97407</v>
      </c>
      <c r="J87" t="s" s="21">
        <v>211</v>
      </c>
      <c r="K87" t="str" s="23" cm="1">
        <f t="array" ref="K87">F87&amp;" | "&amp;G87&amp;" ("&amp;J87&amp;")"</f>
        <v>97 | Forage P4 (Le Port)</v>
      </c>
    </row>
    <row r="88" ht="13.65" customHeight="1">
      <c r="A88" s="25"/>
      <c r="B88" s="25"/>
      <c r="C88" s="25"/>
      <c r="D88" s="25"/>
      <c r="E88" s="19"/>
      <c r="F88" s="20">
        <v>98</v>
      </c>
      <c r="G88" t="s" s="21">
        <v>318</v>
      </c>
      <c r="H88" t="s" s="21">
        <v>319</v>
      </c>
      <c r="I88" s="22">
        <v>97407</v>
      </c>
      <c r="J88" t="s" s="21">
        <v>211</v>
      </c>
      <c r="K88" t="str" s="23" cm="1">
        <f t="array" ref="K88">F88&amp;" | "&amp;G88&amp;" ("&amp;J88&amp;")"</f>
        <v>98 | Puits PC3 (Le Port)</v>
      </c>
    </row>
    <row r="89" ht="13.65" customHeight="1">
      <c r="A89" s="25"/>
      <c r="B89" s="25"/>
      <c r="C89" s="25"/>
      <c r="D89" s="25"/>
      <c r="E89" s="19"/>
      <c r="F89" s="20">
        <v>99</v>
      </c>
      <c r="G89" t="s" s="21">
        <v>321</v>
      </c>
      <c r="H89" t="s" s="21">
        <v>322</v>
      </c>
      <c r="I89" s="22">
        <v>97408</v>
      </c>
      <c r="J89" t="s" s="21">
        <v>323</v>
      </c>
      <c r="K89" t="str" s="23" cm="1">
        <f t="array" ref="K89">F89&amp;" | "&amp;G89&amp;" ("&amp;J89&amp;")"</f>
        <v>99 | Captage Bras Sainte-Suzanne (ILO) (La Possession)</v>
      </c>
    </row>
    <row r="90" ht="13.65" customHeight="1">
      <c r="A90" s="25"/>
      <c r="B90" s="25"/>
      <c r="C90" s="25"/>
      <c r="D90" s="25"/>
      <c r="E90" s="19"/>
      <c r="F90" s="20">
        <v>100</v>
      </c>
      <c r="G90" t="s" s="21">
        <v>325</v>
      </c>
      <c r="H90" t="s" s="21">
        <v>326</v>
      </c>
      <c r="I90" s="22">
        <v>97415</v>
      </c>
      <c r="J90" t="s" s="21">
        <v>327</v>
      </c>
      <c r="K90" t="str" s="23" cm="1">
        <f t="array" ref="K90">F90&amp;" | "&amp;G90&amp;" ("&amp;J90&amp;")"</f>
        <v>100 | Captage Rivière des Galets (ILO) (Saint-Paul)</v>
      </c>
    </row>
    <row r="91" ht="13.65" customHeight="1">
      <c r="A91" s="25"/>
      <c r="B91" s="25"/>
      <c r="C91" s="25"/>
      <c r="D91" s="25"/>
      <c r="E91" s="19"/>
      <c r="F91" s="20">
        <v>101</v>
      </c>
      <c r="G91" t="s" s="21">
        <v>329</v>
      </c>
      <c r="H91" t="s" s="21">
        <v>330</v>
      </c>
      <c r="I91" s="22">
        <v>97408</v>
      </c>
      <c r="J91" t="s" s="21">
        <v>323</v>
      </c>
      <c r="K91" t="str" s="23" cm="1">
        <f t="array" ref="K91">F91&amp;" | "&amp;G91&amp;" ("&amp;J91&amp;")"</f>
        <v>101 | Forage Balthazar (La Possession)</v>
      </c>
    </row>
    <row r="92" ht="13.65" customHeight="1">
      <c r="A92" s="25"/>
      <c r="B92" s="25"/>
      <c r="C92" s="25"/>
      <c r="D92" s="25"/>
      <c r="E92" s="19"/>
      <c r="F92" s="20">
        <v>102</v>
      </c>
      <c r="G92" t="s" s="21">
        <v>332</v>
      </c>
      <c r="H92" t="s" s="21">
        <v>333</v>
      </c>
      <c r="I92" s="22">
        <v>97408</v>
      </c>
      <c r="J92" t="s" s="21">
        <v>323</v>
      </c>
      <c r="K92" t="str" s="23" cm="1">
        <f t="array" ref="K92">F92&amp;" | "&amp;G92&amp;" ("&amp;J92&amp;")"</f>
        <v>102 | Forage des Lataniers (La Possession)</v>
      </c>
    </row>
    <row r="93" ht="13.65" customHeight="1">
      <c r="A93" s="25"/>
      <c r="B93" s="25"/>
      <c r="C93" s="25"/>
      <c r="D93" s="25"/>
      <c r="E93" s="19"/>
      <c r="F93" s="20">
        <v>103</v>
      </c>
      <c r="G93" t="s" s="21">
        <v>335</v>
      </c>
      <c r="H93" t="s" s="21">
        <v>336</v>
      </c>
      <c r="I93" s="22">
        <v>97408</v>
      </c>
      <c r="J93" t="s" s="21">
        <v>323</v>
      </c>
      <c r="K93" t="str" s="23" cm="1">
        <f t="array" ref="K93">F93&amp;" | "&amp;G93&amp;" ("&amp;J93&amp;")"</f>
        <v>103 | Forage FR2 (La Possession)</v>
      </c>
    </row>
    <row r="94" ht="13.65" customHeight="1">
      <c r="A94" s="25"/>
      <c r="B94" s="25"/>
      <c r="C94" s="25"/>
      <c r="D94" s="25"/>
      <c r="E94" s="19"/>
      <c r="F94" s="20">
        <v>104</v>
      </c>
      <c r="G94" t="s" s="21">
        <v>338</v>
      </c>
      <c r="H94" t="s" s="21">
        <v>339</v>
      </c>
      <c r="I94" s="22">
        <v>97408</v>
      </c>
      <c r="J94" t="s" s="21">
        <v>323</v>
      </c>
      <c r="K94" t="str" s="23" cm="1">
        <f t="array" ref="K94">F94&amp;" | "&amp;G94&amp;" ("&amp;J94&amp;")"</f>
        <v>104 | Puits Rivière des Galets (La Possession)</v>
      </c>
    </row>
    <row r="95" ht="13.65" customHeight="1">
      <c r="A95" s="25"/>
      <c r="B95" s="25"/>
      <c r="C95" s="25"/>
      <c r="D95" s="25"/>
      <c r="E95" s="19"/>
      <c r="F95" s="20">
        <v>105</v>
      </c>
      <c r="G95" t="s" s="21">
        <v>341</v>
      </c>
      <c r="H95" t="s" s="21">
        <v>342</v>
      </c>
      <c r="I95" s="22">
        <v>97408</v>
      </c>
      <c r="J95" t="s" s="21">
        <v>323</v>
      </c>
      <c r="K95" t="str" s="23" cm="1">
        <f t="array" ref="K95">F95&amp;" | "&amp;G95&amp;" ("&amp;J95&amp;")"</f>
        <v>105 | Puits Samy (La Possession)</v>
      </c>
    </row>
    <row r="96" ht="13.65" customHeight="1">
      <c r="A96" s="25"/>
      <c r="B96" s="25"/>
      <c r="C96" s="25"/>
      <c r="D96" s="25"/>
      <c r="E96" s="19"/>
      <c r="F96" s="20">
        <v>106</v>
      </c>
      <c r="G96" t="s" s="21">
        <v>344</v>
      </c>
      <c r="H96" t="s" s="21">
        <v>345</v>
      </c>
      <c r="I96" s="22">
        <v>97408</v>
      </c>
      <c r="J96" t="s" s="21">
        <v>323</v>
      </c>
      <c r="K96" t="str" s="23" cm="1">
        <f t="array" ref="K96">F96&amp;" | "&amp;G96&amp;" ("&amp;J96&amp;")"</f>
        <v>106 | Captage Baroi (La Possession)</v>
      </c>
    </row>
    <row r="97" ht="13.65" customHeight="1">
      <c r="A97" s="25"/>
      <c r="B97" s="25"/>
      <c r="C97" s="25"/>
      <c r="D97" s="25"/>
      <c r="E97" s="19"/>
      <c r="F97" s="20">
        <v>107</v>
      </c>
      <c r="G97" t="s" s="21">
        <v>347</v>
      </c>
      <c r="H97" t="s" s="21">
        <v>348</v>
      </c>
      <c r="I97" s="22">
        <v>97408</v>
      </c>
      <c r="J97" t="s" s="21">
        <v>323</v>
      </c>
      <c r="K97" t="str" s="23" cm="1">
        <f t="array" ref="K97">F97&amp;" | "&amp;G97&amp;" ("&amp;J97&amp;")"</f>
        <v>107 | Captage Source blanche (La Possession)</v>
      </c>
    </row>
    <row r="98" ht="13.65" customHeight="1">
      <c r="A98" s="25"/>
      <c r="B98" s="25"/>
      <c r="C98" s="25"/>
      <c r="D98" s="25"/>
      <c r="E98" s="19"/>
      <c r="F98" s="20">
        <v>108</v>
      </c>
      <c r="G98" t="s" s="21">
        <v>350</v>
      </c>
      <c r="H98" t="s" s="21">
        <v>351</v>
      </c>
      <c r="I98" s="22">
        <v>97408</v>
      </c>
      <c r="J98" t="s" s="21">
        <v>323</v>
      </c>
      <c r="K98" t="str" s="23" cm="1">
        <f t="array" ref="K98">F98&amp;" | "&amp;G98&amp;" ("&amp;J98&amp;")"</f>
        <v>108 | Captage Galets ronds (La Possession)</v>
      </c>
    </row>
    <row r="99" ht="13.65" customHeight="1">
      <c r="A99" s="25"/>
      <c r="B99" s="25"/>
      <c r="C99" s="25"/>
      <c r="D99" s="25"/>
      <c r="E99" s="19"/>
      <c r="F99" s="20">
        <v>109</v>
      </c>
      <c r="G99" t="s" s="21">
        <v>353</v>
      </c>
      <c r="H99" t="s" s="21">
        <v>354</v>
      </c>
      <c r="I99" s="22">
        <v>97408</v>
      </c>
      <c r="J99" t="s" s="21">
        <v>323</v>
      </c>
      <c r="K99" t="str" s="23" cm="1">
        <f t="array" ref="K99">F99&amp;" | "&amp;G99&amp;" ("&amp;J99&amp;")"</f>
        <v>109 | Captage Source Denise (La Possession)</v>
      </c>
    </row>
    <row r="100" ht="13.65" customHeight="1">
      <c r="A100" s="25"/>
      <c r="B100" s="25"/>
      <c r="C100" s="25"/>
      <c r="D100" s="25"/>
      <c r="E100" s="19"/>
      <c r="F100" s="20">
        <v>110</v>
      </c>
      <c r="G100" t="s" s="21">
        <v>356</v>
      </c>
      <c r="H100" t="s" s="21">
        <v>357</v>
      </c>
      <c r="I100" s="22">
        <v>97408</v>
      </c>
      <c r="J100" t="s" s="21">
        <v>323</v>
      </c>
      <c r="K100" t="str" s="23" cm="1">
        <f t="array" ref="K100">F100&amp;" | "&amp;G100&amp;" ("&amp;J100&amp;")"</f>
        <v>110 | Catage Fougères (La Possession)</v>
      </c>
    </row>
    <row r="101" ht="13.65" customHeight="1">
      <c r="A101" s="25"/>
      <c r="B101" s="25"/>
      <c r="C101" s="25"/>
      <c r="D101" s="25"/>
      <c r="E101" s="19"/>
      <c r="F101" s="20">
        <v>112</v>
      </c>
      <c r="G101" t="s" s="21">
        <v>359</v>
      </c>
      <c r="H101" t="s" s="21">
        <v>360</v>
      </c>
      <c r="I101" s="22">
        <v>97409</v>
      </c>
      <c r="J101" t="s" s="21">
        <v>361</v>
      </c>
      <c r="K101" t="str" s="23" cm="1">
        <f t="array" ref="K101">F101&amp;" | "&amp;G101&amp;" ("&amp;J101&amp;")"</f>
        <v>112 | Captage Ravine Petit Trou (Saint-André)</v>
      </c>
    </row>
    <row r="102" ht="13.65" customHeight="1">
      <c r="A102" s="25"/>
      <c r="B102" s="25"/>
      <c r="C102" s="25"/>
      <c r="D102" s="25"/>
      <c r="E102" s="19"/>
      <c r="F102" s="20">
        <v>113</v>
      </c>
      <c r="G102" t="s" s="21">
        <v>363</v>
      </c>
      <c r="H102" t="s" s="21">
        <v>364</v>
      </c>
      <c r="I102" s="22">
        <v>97409</v>
      </c>
      <c r="J102" t="s" s="21">
        <v>361</v>
      </c>
      <c r="K102" t="str" s="23" cm="1">
        <f t="array" ref="K102">F102&amp;" | "&amp;G102&amp;" ("&amp;J102&amp;")"</f>
        <v>113 | Forage le Désert (Saint-André)</v>
      </c>
    </row>
    <row r="103" ht="13.65" customHeight="1">
      <c r="A103" s="25"/>
      <c r="B103" s="25"/>
      <c r="C103" s="25"/>
      <c r="D103" s="25"/>
      <c r="E103" s="19"/>
      <c r="F103" s="20">
        <v>114</v>
      </c>
      <c r="G103" t="s" s="21">
        <v>366</v>
      </c>
      <c r="H103" t="s" s="21">
        <v>367</v>
      </c>
      <c r="I103" s="22">
        <v>97409</v>
      </c>
      <c r="J103" t="s" s="21">
        <v>361</v>
      </c>
      <c r="K103" t="str" s="23" cm="1">
        <f t="array" ref="K103">F103&amp;" | "&amp;G103&amp;" ("&amp;J103&amp;")"</f>
        <v>114 | Captage Bras Coco (Saint-André)</v>
      </c>
    </row>
    <row r="104" ht="13.65" customHeight="1">
      <c r="A104" s="25"/>
      <c r="B104" s="25"/>
      <c r="C104" s="25"/>
      <c r="D104" s="25"/>
      <c r="E104" s="19"/>
      <c r="F104" s="20">
        <v>115</v>
      </c>
      <c r="G104" t="s" s="21">
        <v>369</v>
      </c>
      <c r="H104" t="s" s="21">
        <v>370</v>
      </c>
      <c r="I104" s="22">
        <v>97409</v>
      </c>
      <c r="J104" t="s" s="21">
        <v>361</v>
      </c>
      <c r="K104" t="str" s="23" cm="1">
        <f t="array" ref="K104">F104&amp;" | "&amp;G104&amp;" ("&amp;J104&amp;")"</f>
        <v>115 | Captage barrage Bengalis (Saint-André)</v>
      </c>
    </row>
    <row r="105" ht="13.65" customHeight="1">
      <c r="A105" s="25"/>
      <c r="B105" s="25"/>
      <c r="C105" s="25"/>
      <c r="D105" s="25"/>
      <c r="E105" s="19"/>
      <c r="F105" s="20">
        <v>116</v>
      </c>
      <c r="G105" t="s" s="21">
        <v>372</v>
      </c>
      <c r="H105" t="s" s="21">
        <v>373</v>
      </c>
      <c r="I105" s="22">
        <v>97409</v>
      </c>
      <c r="J105" t="s" s="21">
        <v>361</v>
      </c>
      <c r="K105" t="str" s="23" cm="1">
        <f t="array" ref="K105">F105&amp;" | "&amp;G105&amp;" ("&amp;J105&amp;")"</f>
        <v>116 | Captage Citronniers (Saint-André)</v>
      </c>
    </row>
    <row r="106" ht="13.65" customHeight="1">
      <c r="A106" s="25"/>
      <c r="B106" s="25"/>
      <c r="C106" s="25"/>
      <c r="D106" s="25"/>
      <c r="E106" s="19"/>
      <c r="F106" s="20">
        <v>117</v>
      </c>
      <c r="G106" t="s" s="21">
        <v>375</v>
      </c>
      <c r="H106" t="s" s="21">
        <v>376</v>
      </c>
      <c r="I106" s="22">
        <v>97420</v>
      </c>
      <c r="J106" t="s" s="21">
        <v>377</v>
      </c>
      <c r="K106" t="str" s="23" cm="1">
        <f t="array" ref="K106">F106&amp;" | "&amp;G106&amp;" ("&amp;J106&amp;")"</f>
        <v>117 | Captage CTBR (Sainte-Suzanne)</v>
      </c>
    </row>
    <row r="107" ht="13.65" customHeight="1">
      <c r="A107" s="25"/>
      <c r="B107" s="25"/>
      <c r="C107" s="25"/>
      <c r="D107" s="25"/>
      <c r="E107" s="19"/>
      <c r="F107" s="20">
        <v>118</v>
      </c>
      <c r="G107" t="s" s="21">
        <v>379</v>
      </c>
      <c r="H107" t="s" s="21">
        <v>380</v>
      </c>
      <c r="I107" s="22">
        <v>97409</v>
      </c>
      <c r="J107" t="s" s="21">
        <v>361</v>
      </c>
      <c r="K107" t="str" s="23" cm="1">
        <f t="array" ref="K107">F107&amp;" | "&amp;G107&amp;" ("&amp;J107&amp;")"</f>
        <v>118 | Captage CTBR 2 (Saint-André)</v>
      </c>
    </row>
    <row r="108" ht="13.65" customHeight="1">
      <c r="A108" s="25"/>
      <c r="B108" s="25"/>
      <c r="C108" s="25"/>
      <c r="D108" s="25"/>
      <c r="E108" s="19"/>
      <c r="F108" s="20">
        <v>119</v>
      </c>
      <c r="G108" t="s" s="21">
        <v>372</v>
      </c>
      <c r="H108" t="s" s="21">
        <v>382</v>
      </c>
      <c r="I108" s="22">
        <v>97409</v>
      </c>
      <c r="J108" t="s" s="21">
        <v>361</v>
      </c>
      <c r="K108" t="str" s="23" cm="1">
        <f t="array" ref="K108">F108&amp;" | "&amp;G108&amp;" ("&amp;J108&amp;")"</f>
        <v>119 | Captage Citronniers (Saint-André)</v>
      </c>
    </row>
    <row r="109" ht="13.65" customHeight="1">
      <c r="A109" s="25"/>
      <c r="B109" s="25"/>
      <c r="C109" s="25"/>
      <c r="D109" s="25"/>
      <c r="E109" s="19"/>
      <c r="F109" s="20">
        <v>120</v>
      </c>
      <c r="G109" t="s" s="21">
        <v>384</v>
      </c>
      <c r="H109" t="s" s="21">
        <v>385</v>
      </c>
      <c r="I109" s="22">
        <v>97409</v>
      </c>
      <c r="J109" t="s" s="21">
        <v>361</v>
      </c>
      <c r="K109" t="str" s="23" cm="1">
        <f t="array" ref="K109">F109&amp;" | "&amp;G109&amp;" ("&amp;J109&amp;")"</f>
        <v>120 | Forage Dioré (Saint-André)</v>
      </c>
    </row>
    <row r="110" ht="13.65" customHeight="1">
      <c r="A110" s="25"/>
      <c r="B110" s="25"/>
      <c r="C110" s="25"/>
      <c r="D110" s="25"/>
      <c r="E110" s="19"/>
      <c r="F110" s="20">
        <v>121</v>
      </c>
      <c r="G110" t="s" s="21">
        <v>387</v>
      </c>
      <c r="H110" t="s" s="21">
        <v>388</v>
      </c>
      <c r="I110" s="22">
        <v>97409</v>
      </c>
      <c r="J110" t="s" s="21">
        <v>361</v>
      </c>
      <c r="K110" t="str" s="23" cm="1">
        <f t="array" ref="K110">F110&amp;" | "&amp;G110&amp;" ("&amp;J110&amp;")"</f>
        <v>121 | Forage Terre rouge 2 (Saint-André)</v>
      </c>
    </row>
    <row r="111" ht="13.65" customHeight="1">
      <c r="A111" s="25"/>
      <c r="B111" s="25"/>
      <c r="C111" s="25"/>
      <c r="D111" s="25"/>
      <c r="E111" s="19"/>
      <c r="F111" s="26">
        <v>122</v>
      </c>
      <c r="G111" s="23"/>
      <c r="H111" t="s" s="21">
        <v>390</v>
      </c>
      <c r="I111" s="22">
        <v>97409</v>
      </c>
      <c r="J111" t="s" s="21">
        <v>361</v>
      </c>
      <c r="K111" t="str" s="23" cm="1">
        <f t="array" ref="K111">F111&amp;" | "&amp;G111&amp;" ("&amp;J111&amp;")"</f>
        <v>122 |  (Saint-André)</v>
      </c>
    </row>
    <row r="112" ht="13.65" customHeight="1">
      <c r="A112" s="25"/>
      <c r="B112" s="25"/>
      <c r="C112" s="25"/>
      <c r="D112" s="25"/>
      <c r="E112" s="19"/>
      <c r="F112" s="20">
        <v>123</v>
      </c>
      <c r="G112" t="s" s="21">
        <v>392</v>
      </c>
      <c r="H112" t="s" s="21">
        <v>393</v>
      </c>
      <c r="I112" s="22">
        <v>97409</v>
      </c>
      <c r="J112" t="s" s="21">
        <v>361</v>
      </c>
      <c r="K112" t="str" s="23" cm="1">
        <f t="array" ref="K112">F112&amp;" | "&amp;G112&amp;" ("&amp;J112&amp;")"</f>
        <v>123 | Forage Ravine Creuse (Saint-André)</v>
      </c>
    </row>
    <row r="113" ht="13.65" customHeight="1">
      <c r="A113" s="25"/>
      <c r="B113" s="25"/>
      <c r="C113" s="25"/>
      <c r="D113" s="25"/>
      <c r="E113" s="19"/>
      <c r="F113" s="20">
        <v>124</v>
      </c>
      <c r="G113" t="s" s="21">
        <v>395</v>
      </c>
      <c r="H113" t="s" s="21">
        <v>396</v>
      </c>
      <c r="I113" s="22">
        <v>97409</v>
      </c>
      <c r="J113" t="s" s="21">
        <v>361</v>
      </c>
      <c r="K113" t="str" s="23" cm="1">
        <f t="array" ref="K113">F113&amp;" | "&amp;G113&amp;" ("&amp;J113&amp;")"</f>
        <v>124 | Forage Terre rouge 1 (Saint-André)</v>
      </c>
    </row>
    <row r="114" ht="13.65" customHeight="1">
      <c r="A114" s="25"/>
      <c r="B114" s="25"/>
      <c r="C114" s="25"/>
      <c r="D114" s="25"/>
      <c r="E114" s="19"/>
      <c r="F114" s="20">
        <v>125</v>
      </c>
      <c r="G114" t="s" s="21">
        <v>398</v>
      </c>
      <c r="H114" t="s" s="21">
        <v>399</v>
      </c>
      <c r="I114" s="22">
        <v>97409</v>
      </c>
      <c r="J114" t="s" s="21">
        <v>361</v>
      </c>
      <c r="K114" t="str" s="23" cm="1">
        <f t="array" ref="K114">F114&amp;" | "&amp;G114&amp;" ("&amp;J114&amp;")"</f>
        <v>125 | Captage du Bras Mousseline (Saint-André)</v>
      </c>
    </row>
    <row r="115" ht="13.65" customHeight="1">
      <c r="A115" s="25"/>
      <c r="B115" s="25"/>
      <c r="C115" s="25"/>
      <c r="D115" s="25"/>
      <c r="E115" s="19"/>
      <c r="F115" s="26">
        <v>126</v>
      </c>
      <c r="G115" s="23"/>
      <c r="H115" t="s" s="21">
        <v>401</v>
      </c>
      <c r="I115" s="22">
        <v>97409</v>
      </c>
      <c r="J115" t="s" s="21">
        <v>361</v>
      </c>
      <c r="K115" t="str" s="23" cm="1">
        <f t="array" ref="K115">F115&amp;" | "&amp;G115&amp;" ("&amp;J115&amp;")"</f>
        <v>126 |  (Saint-André)</v>
      </c>
    </row>
    <row r="116" ht="13.65" customHeight="1">
      <c r="A116" s="25"/>
      <c r="B116" s="25"/>
      <c r="C116" s="25"/>
      <c r="D116" s="25"/>
      <c r="E116" s="19"/>
      <c r="F116" s="20">
        <v>127</v>
      </c>
      <c r="G116" t="s" s="21">
        <v>403</v>
      </c>
      <c r="H116" t="s" s="21">
        <v>404</v>
      </c>
      <c r="I116" s="22">
        <v>97410</v>
      </c>
      <c r="J116" t="s" s="21">
        <v>405</v>
      </c>
      <c r="K116" t="str" s="23" cm="1">
        <f t="array" ref="K116">F116&amp;" | "&amp;G116&amp;" ("&amp;J116&amp;")"</f>
        <v>127 | Captage du Premier Bras – affluent rive droite (Saint-Benoît)</v>
      </c>
    </row>
    <row r="117" ht="13.65" customHeight="1">
      <c r="A117" s="25"/>
      <c r="B117" s="25"/>
      <c r="C117" s="25"/>
      <c r="D117" s="25"/>
      <c r="E117" s="19"/>
      <c r="F117" s="20">
        <v>128</v>
      </c>
      <c r="G117" t="s" s="21">
        <v>407</v>
      </c>
      <c r="H117" t="s" s="21">
        <v>408</v>
      </c>
      <c r="I117" s="22">
        <v>97410</v>
      </c>
      <c r="J117" t="s" s="21">
        <v>405</v>
      </c>
      <c r="K117" t="str" s="23" cm="1">
        <f t="array" ref="K117">F117&amp;" | "&amp;G117&amp;" ("&amp;J117&amp;")"</f>
        <v>128 | Captage du Premier Bras – affluent rive gauche (Saint-Benoît)</v>
      </c>
    </row>
    <row r="118" ht="13.65" customHeight="1">
      <c r="A118" s="25"/>
      <c r="B118" s="25"/>
      <c r="C118" s="25"/>
      <c r="D118" s="25"/>
      <c r="E118" s="19"/>
      <c r="F118" s="20">
        <v>129</v>
      </c>
      <c r="G118" t="s" s="21">
        <v>410</v>
      </c>
      <c r="H118" t="s" s="21">
        <v>411</v>
      </c>
      <c r="I118" s="22">
        <v>97410</v>
      </c>
      <c r="J118" t="s" s="21">
        <v>405</v>
      </c>
      <c r="K118" t="str" s="23" cm="1">
        <f t="array" ref="K118">F118&amp;" | "&amp;G118&amp;" ("&amp;J118&amp;")"</f>
        <v>129 | Captage du Second Bras (Saint-Benoît)</v>
      </c>
    </row>
    <row r="119" ht="13.65" customHeight="1">
      <c r="A119" s="25"/>
      <c r="B119" s="25"/>
      <c r="C119" s="25"/>
      <c r="D119" s="25"/>
      <c r="E119" s="19"/>
      <c r="F119" s="20">
        <v>130</v>
      </c>
      <c r="G119" t="s" s="21">
        <v>413</v>
      </c>
      <c r="H119" t="s" s="21">
        <v>414</v>
      </c>
      <c r="I119" s="22">
        <v>97410</v>
      </c>
      <c r="J119" t="s" s="21">
        <v>405</v>
      </c>
      <c r="K119" t="str" s="23" cm="1">
        <f t="array" ref="K119">F119&amp;" | "&amp;G119&amp;" ("&amp;J119&amp;")"</f>
        <v>130 | Forage Bourbier les Hauts (Saint-Benoît)</v>
      </c>
    </row>
    <row r="120" ht="13.65" customHeight="1">
      <c r="A120" s="25"/>
      <c r="B120" s="25"/>
      <c r="C120" s="25"/>
      <c r="D120" s="25"/>
      <c r="E120" s="19"/>
      <c r="F120" s="20">
        <v>131</v>
      </c>
      <c r="G120" t="s" s="21">
        <v>416</v>
      </c>
      <c r="H120" t="s" s="21">
        <v>417</v>
      </c>
      <c r="I120" s="22">
        <v>97410</v>
      </c>
      <c r="J120" t="s" s="21">
        <v>405</v>
      </c>
      <c r="K120" t="str" s="23" cm="1">
        <f t="array" ref="K120">F120&amp;" | "&amp;G120&amp;" ("&amp;J120&amp;")"</f>
        <v>131 | Captage Genêts (Saint-Benoît)</v>
      </c>
    </row>
    <row r="121" ht="13.65" customHeight="1">
      <c r="A121" s="25"/>
      <c r="B121" s="25"/>
      <c r="C121" s="25"/>
      <c r="D121" s="25"/>
      <c r="E121" s="19"/>
      <c r="F121" s="20">
        <v>133</v>
      </c>
      <c r="G121" t="s" s="21">
        <v>419</v>
      </c>
      <c r="H121" t="s" s="21">
        <v>420</v>
      </c>
      <c r="I121" s="22">
        <v>97410</v>
      </c>
      <c r="J121" t="s" s="21">
        <v>405</v>
      </c>
      <c r="K121" t="str" s="23" cm="1">
        <f t="array" ref="K121">F121&amp;" | "&amp;G121&amp;" ("&amp;J121&amp;")"</f>
        <v>133 | Captage Ravine des Congres (Saint-Benoît)</v>
      </c>
    </row>
    <row r="122" ht="13.65" customHeight="1">
      <c r="A122" s="25"/>
      <c r="B122" s="25"/>
      <c r="C122" s="25"/>
      <c r="D122" s="25"/>
      <c r="E122" s="19"/>
      <c r="F122" s="20">
        <v>134</v>
      </c>
      <c r="G122" t="s" s="21">
        <v>422</v>
      </c>
      <c r="H122" t="s" s="21">
        <v>423</v>
      </c>
      <c r="I122" s="22">
        <v>97410</v>
      </c>
      <c r="J122" t="s" s="21">
        <v>405</v>
      </c>
      <c r="K122" t="str" s="23" cm="1">
        <f t="array" ref="K122">F122&amp;" | "&amp;G122&amp;" ("&amp;J122&amp;")"</f>
        <v>134 | Captage Vallée (Saint-Benoît)</v>
      </c>
    </row>
    <row r="123" ht="13.65" customHeight="1">
      <c r="A123" s="25"/>
      <c r="B123" s="25"/>
      <c r="C123" s="25"/>
      <c r="D123" s="25"/>
      <c r="E123" s="19"/>
      <c r="F123" s="20">
        <v>136</v>
      </c>
      <c r="G123" t="s" s="21">
        <v>425</v>
      </c>
      <c r="H123" t="s" s="21">
        <v>426</v>
      </c>
      <c r="I123" s="22">
        <v>97410</v>
      </c>
      <c r="J123" t="s" s="21">
        <v>405</v>
      </c>
      <c r="K123" t="str" s="23" cm="1">
        <f t="array" ref="K123">F123&amp;" | "&amp;G123&amp;" ("&amp;J123&amp;")"</f>
        <v>136 | Captage Bras Magasin (Saint-Benoît)</v>
      </c>
    </row>
    <row r="124" ht="13.65" customHeight="1">
      <c r="A124" s="25"/>
      <c r="B124" s="25"/>
      <c r="C124" s="25"/>
      <c r="D124" s="25"/>
      <c r="E124" s="19"/>
      <c r="F124" s="20">
        <v>140</v>
      </c>
      <c r="G124" t="s" s="21">
        <v>428</v>
      </c>
      <c r="H124" t="s" s="21">
        <v>429</v>
      </c>
      <c r="I124" s="22">
        <v>97410</v>
      </c>
      <c r="J124" t="s" s="21">
        <v>405</v>
      </c>
      <c r="K124" t="str" s="23" cm="1">
        <f t="array" ref="K124">F124&amp;" | "&amp;G124&amp;" ("&amp;J124&amp;")"</f>
        <v>140 | Captage Grand Bras Abondance-les-Hauts (Saint-Benoît)</v>
      </c>
    </row>
    <row r="125" ht="13.65" customHeight="1">
      <c r="A125" s="25"/>
      <c r="B125" s="25"/>
      <c r="C125" s="25"/>
      <c r="D125" s="25"/>
      <c r="E125" s="19"/>
      <c r="F125" s="20">
        <v>142</v>
      </c>
      <c r="G125" t="s" s="21">
        <v>431</v>
      </c>
      <c r="H125" t="s" s="21">
        <v>432</v>
      </c>
      <c r="I125" s="22">
        <v>97410</v>
      </c>
      <c r="J125" t="s" s="21">
        <v>405</v>
      </c>
      <c r="K125" t="str" s="23" cm="1">
        <f t="array" ref="K125">F125&amp;" | "&amp;G125&amp;" ("&amp;J125&amp;")"</f>
        <v>142 | Forage Chemin Sévère (Saint-Benoît)</v>
      </c>
    </row>
    <row r="126" ht="13.65" customHeight="1">
      <c r="A126" s="25"/>
      <c r="B126" s="25"/>
      <c r="C126" s="25"/>
      <c r="D126" s="25"/>
      <c r="E126" s="19"/>
      <c r="F126" s="20">
        <v>143</v>
      </c>
      <c r="G126" t="s" s="21">
        <v>434</v>
      </c>
      <c r="H126" t="s" s="21">
        <v>435</v>
      </c>
      <c r="I126" s="22">
        <v>97410</v>
      </c>
      <c r="J126" t="s" s="21">
        <v>405</v>
      </c>
      <c r="K126" t="str" s="23" cm="1">
        <f t="array" ref="K126">F126&amp;" | "&amp;G126&amp;" ("&amp;J126&amp;")"</f>
        <v>143 | Forage Harmonie (Saint-Benoît)</v>
      </c>
    </row>
    <row r="127" ht="13.65" customHeight="1">
      <c r="A127" s="25"/>
      <c r="B127" s="25"/>
      <c r="C127" s="25"/>
      <c r="D127" s="25"/>
      <c r="E127" s="19"/>
      <c r="F127" s="20">
        <v>144</v>
      </c>
      <c r="G127" t="s" s="21">
        <v>437</v>
      </c>
      <c r="H127" t="s" s="21">
        <v>438</v>
      </c>
      <c r="I127" s="22">
        <v>97410</v>
      </c>
      <c r="J127" t="s" s="21">
        <v>405</v>
      </c>
      <c r="K127" t="str" s="23" cm="1">
        <f t="array" ref="K127">F127&amp;" | "&amp;G127&amp;" ("&amp;J127&amp;")"</f>
        <v>144 | Forage Petit Saint-Pierre les Hauts (Saint-Benoît)</v>
      </c>
    </row>
    <row r="128" ht="13.65" customHeight="1">
      <c r="A128" s="25"/>
      <c r="B128" s="25"/>
      <c r="C128" s="25"/>
      <c r="D128" s="25"/>
      <c r="E128" s="19"/>
      <c r="F128" s="20">
        <v>145</v>
      </c>
      <c r="G128" t="s" s="21">
        <v>440</v>
      </c>
      <c r="H128" t="s" s="21">
        <v>441</v>
      </c>
      <c r="I128" s="22">
        <v>97410</v>
      </c>
      <c r="J128" t="s" s="21">
        <v>405</v>
      </c>
      <c r="K128" t="str" s="23" cm="1">
        <f t="array" ref="K128">F128&amp;" | "&amp;G128&amp;" ("&amp;J128&amp;")"</f>
        <v>145 | Forage Petit Saint-Pierre (Saint-Benoît)</v>
      </c>
    </row>
    <row r="129" ht="13.65" customHeight="1">
      <c r="A129" s="25"/>
      <c r="B129" s="25"/>
      <c r="C129" s="25"/>
      <c r="D129" s="25"/>
      <c r="E129" s="19"/>
      <c r="F129" s="20">
        <v>146</v>
      </c>
      <c r="G129" t="s" s="21">
        <v>443</v>
      </c>
      <c r="H129" t="s" s="21">
        <v>444</v>
      </c>
      <c r="I129" s="22">
        <v>97410</v>
      </c>
      <c r="J129" t="s" s="21">
        <v>405</v>
      </c>
      <c r="K129" t="str" s="23" cm="1">
        <f t="array" ref="K129">F129&amp;" | "&amp;G129&amp;" ("&amp;J129&amp;")"</f>
        <v>146 | Captage DRM Rivière des Marsouins (Saint-Benoît)</v>
      </c>
    </row>
    <row r="130" ht="13.65" customHeight="1">
      <c r="A130" s="25"/>
      <c r="B130" s="25"/>
      <c r="C130" s="25"/>
      <c r="D130" s="25"/>
      <c r="E130" s="19"/>
      <c r="F130" s="20">
        <v>147</v>
      </c>
      <c r="G130" t="s" s="21">
        <v>446</v>
      </c>
      <c r="H130" t="s" s="21">
        <v>447</v>
      </c>
      <c r="I130" s="22">
        <v>97410</v>
      </c>
      <c r="J130" t="s" s="21">
        <v>405</v>
      </c>
      <c r="K130" t="str" s="23" cm="1">
        <f t="array" ref="K130">F130&amp;" | "&amp;G130&amp;" ("&amp;J130&amp;")"</f>
        <v>147 | Puits Leconardel 1 (Saint-Benoît)</v>
      </c>
    </row>
    <row r="131" ht="13.65" customHeight="1">
      <c r="A131" s="25"/>
      <c r="B131" s="25"/>
      <c r="C131" s="25"/>
      <c r="D131" s="25"/>
      <c r="E131" s="19"/>
      <c r="F131" s="20">
        <v>148</v>
      </c>
      <c r="G131" t="s" s="21">
        <v>449</v>
      </c>
      <c r="H131" t="s" s="21">
        <v>450</v>
      </c>
      <c r="I131" s="22">
        <v>97410</v>
      </c>
      <c r="J131" t="s" s="21">
        <v>405</v>
      </c>
      <c r="K131" t="str" s="23" cm="1">
        <f t="array" ref="K131">F131&amp;" | "&amp;G131&amp;" ("&amp;J131&amp;")"</f>
        <v>148 | Prise d’eau Bras Canot (Saint-Benoît)</v>
      </c>
    </row>
    <row r="132" ht="13.65" customHeight="1">
      <c r="A132" s="25"/>
      <c r="B132" s="25"/>
      <c r="C132" s="25"/>
      <c r="D132" s="25"/>
      <c r="E132" s="19"/>
      <c r="F132" s="20">
        <v>149</v>
      </c>
      <c r="G132" t="s" s="21">
        <v>452</v>
      </c>
      <c r="H132" t="s" s="21">
        <v>453</v>
      </c>
      <c r="I132" s="22">
        <v>97410</v>
      </c>
      <c r="J132" t="s" s="21">
        <v>405</v>
      </c>
      <c r="K132" t="str" s="23" cm="1">
        <f t="array" ref="K132">F132&amp;" | "&amp;G132&amp;" ("&amp;J132&amp;")"</f>
        <v>149 | Captage Source Toinette (Saint-Benoît)</v>
      </c>
    </row>
    <row r="133" ht="13.65" customHeight="1">
      <c r="A133" s="25"/>
      <c r="B133" s="25"/>
      <c r="C133" s="25"/>
      <c r="D133" s="25"/>
      <c r="E133" s="19"/>
      <c r="F133" s="20">
        <v>151</v>
      </c>
      <c r="G133" t="s" s="21">
        <v>455</v>
      </c>
      <c r="H133" t="s" s="21">
        <v>456</v>
      </c>
      <c r="I133" s="22">
        <v>97411</v>
      </c>
      <c r="J133" t="s" s="21">
        <v>262</v>
      </c>
      <c r="K133" t="str" s="23" cm="1">
        <f t="array" ref="K133">F133&amp;" | "&amp;G133&amp;" ("&amp;J133&amp;")"</f>
        <v>151 | Captage Bras des Merles (Saint-Denis)</v>
      </c>
    </row>
    <row r="134" ht="13.65" customHeight="1">
      <c r="A134" s="25"/>
      <c r="B134" s="25"/>
      <c r="C134" s="25"/>
      <c r="D134" s="25"/>
      <c r="E134" s="19"/>
      <c r="F134" s="20">
        <v>158</v>
      </c>
      <c r="G134" t="s" s="21">
        <v>458</v>
      </c>
      <c r="H134" t="s" s="21">
        <v>459</v>
      </c>
      <c r="I134" s="22">
        <v>97411</v>
      </c>
      <c r="J134" t="s" s="21">
        <v>262</v>
      </c>
      <c r="K134" t="str" s="23" cm="1">
        <f t="array" ref="K134">F134&amp;" | "&amp;G134&amp;" ("&amp;J134&amp;")"</f>
        <v>158 | Forage Domenjod (Saint-Denis)</v>
      </c>
    </row>
    <row r="135" ht="13.65" customHeight="1">
      <c r="A135" s="25"/>
      <c r="B135" s="25"/>
      <c r="C135" s="25"/>
      <c r="D135" s="25"/>
      <c r="E135" s="19"/>
      <c r="F135" s="20">
        <v>159</v>
      </c>
      <c r="G135" t="s" s="21">
        <v>461</v>
      </c>
      <c r="H135" t="s" s="21">
        <v>462</v>
      </c>
      <c r="I135" s="22">
        <v>97411</v>
      </c>
      <c r="J135" t="s" s="21">
        <v>262</v>
      </c>
      <c r="K135" t="str" s="23" cm="1">
        <f t="array" ref="K135">F135&amp;" | "&amp;G135&amp;" ("&amp;J135&amp;")"</f>
        <v>159 | Forage Cerf (Saint-Denis)</v>
      </c>
    </row>
    <row r="136" ht="13.65" customHeight="1">
      <c r="A136" s="25"/>
      <c r="B136" s="25"/>
      <c r="C136" s="25"/>
      <c r="D136" s="25"/>
      <c r="E136" s="19"/>
      <c r="F136" s="20">
        <v>160</v>
      </c>
      <c r="G136" t="s" s="21">
        <v>464</v>
      </c>
      <c r="H136" t="s" s="21">
        <v>465</v>
      </c>
      <c r="I136" s="22">
        <v>97411</v>
      </c>
      <c r="J136" t="s" s="21">
        <v>262</v>
      </c>
      <c r="K136" t="str" s="23" cm="1">
        <f t="array" ref="K136">F136&amp;" | "&amp;G136&amp;" ("&amp;J136&amp;")"</f>
        <v>160 | Forage ZEC (Saint-Denis)</v>
      </c>
    </row>
    <row r="137" ht="13.65" customHeight="1">
      <c r="A137" s="25"/>
      <c r="B137" s="25"/>
      <c r="C137" s="25"/>
      <c r="D137" s="25"/>
      <c r="E137" s="19"/>
      <c r="F137" s="20">
        <v>161</v>
      </c>
      <c r="G137" t="s" s="21">
        <v>467</v>
      </c>
      <c r="H137" t="s" s="21">
        <v>468</v>
      </c>
      <c r="I137" s="22">
        <v>97411</v>
      </c>
      <c r="J137" t="s" s="21">
        <v>262</v>
      </c>
      <c r="K137" t="str" s="23" cm="1">
        <f t="array" ref="K137">F137&amp;" | "&amp;G137&amp;" ("&amp;J137&amp;")"</f>
        <v>161 | Forage F5 Est (Saint-Denis)</v>
      </c>
    </row>
    <row r="138" ht="13.65" customHeight="1">
      <c r="A138" s="25"/>
      <c r="B138" s="25"/>
      <c r="C138" s="25"/>
      <c r="D138" s="25"/>
      <c r="E138" s="19"/>
      <c r="F138" s="20">
        <v>162</v>
      </c>
      <c r="G138" t="s" s="21">
        <v>470</v>
      </c>
      <c r="H138" t="s" s="21">
        <v>471</v>
      </c>
      <c r="I138" s="22">
        <v>97411</v>
      </c>
      <c r="J138" t="s" s="21">
        <v>262</v>
      </c>
      <c r="K138" t="str" s="23" cm="1">
        <f t="array" ref="K138">F138&amp;" | "&amp;G138&amp;" ("&amp;J138&amp;")"</f>
        <v>162 | Forage Quinquina (Saint-Denis)</v>
      </c>
    </row>
    <row r="139" ht="13.65" customHeight="1">
      <c r="A139" s="25"/>
      <c r="B139" s="25"/>
      <c r="C139" s="25"/>
      <c r="D139" s="25"/>
      <c r="E139" s="19"/>
      <c r="F139" s="20">
        <v>163</v>
      </c>
      <c r="G139" t="s" s="21">
        <v>473</v>
      </c>
      <c r="H139" t="s" s="21">
        <v>474</v>
      </c>
      <c r="I139" s="22">
        <v>97411</v>
      </c>
      <c r="J139" t="s" s="21">
        <v>262</v>
      </c>
      <c r="K139" t="str" s="23" cm="1">
        <f t="array" ref="K139">F139&amp;" | "&amp;G139&amp;" ("&amp;J139&amp;")"</f>
        <v>163 | Galerie drainante du Bras Guillaume (Saint-Denis)</v>
      </c>
    </row>
    <row r="140" ht="13.65" customHeight="1">
      <c r="A140" s="25"/>
      <c r="B140" s="25"/>
      <c r="C140" s="25"/>
      <c r="D140" s="25"/>
      <c r="E140" s="19"/>
      <c r="F140" s="20">
        <v>164</v>
      </c>
      <c r="G140" t="s" s="21">
        <v>476</v>
      </c>
      <c r="H140" t="s" s="21">
        <v>477</v>
      </c>
      <c r="I140" s="22">
        <v>97411</v>
      </c>
      <c r="J140" t="s" s="21">
        <v>262</v>
      </c>
      <c r="K140" t="str" s="23" cm="1">
        <f t="array" ref="K140">F140&amp;" | "&amp;G140&amp;" ("&amp;J140&amp;")"</f>
        <v>164 | Puits du Chaudron (Saint-Denis)</v>
      </c>
    </row>
    <row r="141" ht="13.65" customHeight="1">
      <c r="A141" s="25"/>
      <c r="B141" s="25"/>
      <c r="C141" s="25"/>
      <c r="D141" s="25"/>
      <c r="E141" s="19"/>
      <c r="F141" s="20">
        <v>165</v>
      </c>
      <c r="G141" t="s" s="21">
        <v>479</v>
      </c>
      <c r="H141" t="s" s="21">
        <v>480</v>
      </c>
      <c r="I141" s="22">
        <v>97411</v>
      </c>
      <c r="J141" t="s" s="21">
        <v>262</v>
      </c>
      <c r="K141" t="str" s="23" cm="1">
        <f t="array" ref="K141">F141&amp;" | "&amp;G141&amp;" ("&amp;J141&amp;")"</f>
        <v>165 | Puits ZEC Chaudron (Saint-Denis)</v>
      </c>
    </row>
    <row r="142" ht="13.65" customHeight="1">
      <c r="A142" s="25"/>
      <c r="B142" s="25"/>
      <c r="C142" s="25"/>
      <c r="D142" s="25"/>
      <c r="E142" s="19"/>
      <c r="F142" s="20">
        <v>166</v>
      </c>
      <c r="G142" t="s" s="21">
        <v>482</v>
      </c>
      <c r="H142" t="s" s="21">
        <v>483</v>
      </c>
      <c r="I142" s="22">
        <v>97411</v>
      </c>
      <c r="J142" t="s" s="21">
        <v>262</v>
      </c>
      <c r="K142" t="str" s="23" cm="1">
        <f t="array" ref="K142">F142&amp;" | "&amp;G142&amp;" ("&amp;J142&amp;")"</f>
        <v>166 | Captage Rivière Saint-Denis (Saint-Denis)</v>
      </c>
    </row>
    <row r="143" ht="13.65" customHeight="1">
      <c r="A143" s="25"/>
      <c r="B143" s="25"/>
      <c r="C143" s="25"/>
      <c r="D143" s="25"/>
      <c r="E143" s="19"/>
      <c r="F143" s="20">
        <v>167</v>
      </c>
      <c r="G143" t="s" s="21">
        <v>485</v>
      </c>
      <c r="H143" t="s" s="21">
        <v>486</v>
      </c>
      <c r="I143" s="22">
        <v>97411</v>
      </c>
      <c r="J143" t="s" s="21">
        <v>262</v>
      </c>
      <c r="K143" t="str" s="23" cm="1">
        <f t="array" ref="K143">F143&amp;" | "&amp;G143&amp;" ("&amp;J143&amp;")"</f>
        <v>167 | Source de la Pointe du Gouffre (Saint-Denis)</v>
      </c>
    </row>
    <row r="144" ht="13.65" customHeight="1">
      <c r="A144" s="25"/>
      <c r="B144" s="25"/>
      <c r="C144" s="25"/>
      <c r="D144" s="25"/>
      <c r="E144" s="19"/>
      <c r="F144" s="20">
        <v>168</v>
      </c>
      <c r="G144" t="s" s="21">
        <v>488</v>
      </c>
      <c r="H144" t="s" s="21">
        <v>489</v>
      </c>
      <c r="I144" s="22">
        <v>97411</v>
      </c>
      <c r="J144" t="s" s="21">
        <v>262</v>
      </c>
      <c r="K144" t="str" s="23" cm="1">
        <f t="array" ref="K144">F144&amp;" | "&amp;G144&amp;" ("&amp;J144&amp;")"</f>
        <v>168 | Forage Trinité 1 (Saint-Denis)</v>
      </c>
    </row>
    <row r="145" ht="13.65" customHeight="1">
      <c r="A145" s="25"/>
      <c r="B145" s="25"/>
      <c r="C145" s="25"/>
      <c r="D145" s="25"/>
      <c r="E145" s="19"/>
      <c r="F145" s="20">
        <v>169</v>
      </c>
      <c r="G145" t="s" s="21">
        <v>491</v>
      </c>
      <c r="H145" t="s" s="21">
        <v>492</v>
      </c>
      <c r="I145" s="22">
        <v>97411</v>
      </c>
      <c r="J145" t="s" s="21">
        <v>262</v>
      </c>
      <c r="K145" t="str" s="23" cm="1">
        <f t="array" ref="K145">F145&amp;" | "&amp;G145&amp;" ("&amp;J145&amp;")"</f>
        <v>169 | Captage Bras Cateau (Saint-Denis)</v>
      </c>
    </row>
    <row r="146" ht="13.65" customHeight="1">
      <c r="A146" s="25"/>
      <c r="B146" s="25"/>
      <c r="C146" s="25"/>
      <c r="D146" s="25"/>
      <c r="E146" s="19"/>
      <c r="F146" s="20">
        <v>171</v>
      </c>
      <c r="G146" t="s" s="21">
        <v>494</v>
      </c>
      <c r="H146" t="s" s="21">
        <v>495</v>
      </c>
      <c r="I146" s="22">
        <v>97411</v>
      </c>
      <c r="J146" t="s" s="21">
        <v>262</v>
      </c>
      <c r="K146" t="str" s="23" cm="1">
        <f t="array" ref="K146">F146&amp;" | "&amp;G146&amp;" ("&amp;J146&amp;")"</f>
        <v>171 | Captage Bras Mahot (Saint-Denis)</v>
      </c>
    </row>
    <row r="147" ht="13.65" customHeight="1">
      <c r="A147" s="25"/>
      <c r="B147" s="25"/>
      <c r="C147" s="25"/>
      <c r="D147" s="25"/>
      <c r="E147" s="19"/>
      <c r="F147" s="20">
        <v>172</v>
      </c>
      <c r="G147" t="s" s="21">
        <v>497</v>
      </c>
      <c r="H147" t="s" s="21">
        <v>498</v>
      </c>
      <c r="I147" s="22">
        <v>97411</v>
      </c>
      <c r="J147" t="s" s="21">
        <v>262</v>
      </c>
      <c r="K147" t="str" s="23" cm="1">
        <f t="array" ref="K147">F147&amp;" | "&amp;G147&amp;" ("&amp;J147&amp;")"</f>
        <v>172 | Captage Bras Samy (Saint-Denis)</v>
      </c>
    </row>
    <row r="148" ht="13.65" customHeight="1">
      <c r="A148" s="25"/>
      <c r="B148" s="25"/>
      <c r="C148" s="25"/>
      <c r="D148" s="25"/>
      <c r="E148" s="19"/>
      <c r="F148" s="20">
        <v>173</v>
      </c>
      <c r="G148" t="s" s="21">
        <v>500</v>
      </c>
      <c r="H148" t="s" s="21">
        <v>501</v>
      </c>
      <c r="I148" s="22">
        <v>97411</v>
      </c>
      <c r="J148" t="s" s="21">
        <v>262</v>
      </c>
      <c r="K148" t="str" s="23" cm="1">
        <f t="array" ref="K148">F148&amp;" | "&amp;G148&amp;" ("&amp;J148&amp;")"</f>
        <v>173 | Forage Cerf 2 (Saint-Denis)</v>
      </c>
    </row>
    <row r="149" ht="13.65" customHeight="1">
      <c r="A149" s="25"/>
      <c r="B149" s="25"/>
      <c r="C149" s="25"/>
      <c r="D149" s="25"/>
      <c r="E149" s="19"/>
      <c r="F149" s="20">
        <v>174</v>
      </c>
      <c r="G149" t="s" s="21">
        <v>503</v>
      </c>
      <c r="H149" t="s" s="21">
        <v>504</v>
      </c>
      <c r="I149" s="22">
        <v>97411</v>
      </c>
      <c r="J149" t="s" s="21">
        <v>262</v>
      </c>
      <c r="K149" t="str" s="23" cm="1">
        <f t="array" ref="K149">F149&amp;" | "&amp;G149&amp;" ("&amp;J149&amp;")"</f>
        <v>174 | Forage Cerf 3 (Saint-Denis)</v>
      </c>
    </row>
    <row r="150" ht="13.65" customHeight="1">
      <c r="A150" s="25"/>
      <c r="B150" s="25"/>
      <c r="C150" s="25"/>
      <c r="D150" s="25"/>
      <c r="E150" s="19"/>
      <c r="F150" s="20">
        <v>175</v>
      </c>
      <c r="G150" t="s" s="21">
        <v>506</v>
      </c>
      <c r="H150" t="s" s="21">
        <v>507</v>
      </c>
      <c r="I150" s="22">
        <v>97411</v>
      </c>
      <c r="J150" t="s" s="21">
        <v>262</v>
      </c>
      <c r="K150" t="str" s="23" cm="1">
        <f t="array" ref="K150">F150&amp;" | "&amp;G150&amp;" ("&amp;J150&amp;")"</f>
        <v>175 | Captage Laverdure (Saint-Denis)</v>
      </c>
    </row>
    <row r="151" ht="13.65" customHeight="1">
      <c r="A151" s="25"/>
      <c r="B151" s="25"/>
      <c r="C151" s="25"/>
      <c r="D151" s="25"/>
      <c r="E151" s="19"/>
      <c r="F151" s="20">
        <v>176</v>
      </c>
      <c r="G151" t="s" s="21">
        <v>509</v>
      </c>
      <c r="H151" t="s" s="21">
        <v>510</v>
      </c>
      <c r="I151" s="22">
        <v>97411</v>
      </c>
      <c r="J151" t="s" s="21">
        <v>262</v>
      </c>
      <c r="K151" t="str" s="23" cm="1">
        <f t="array" ref="K151">F151&amp;" | "&amp;G151&amp;" ("&amp;J151&amp;")"</f>
        <v>176 | Captage Ravine Blanche (Saint-Denis)</v>
      </c>
    </row>
    <row r="152" ht="13.65" customHeight="1">
      <c r="A152" s="25"/>
      <c r="B152" s="25"/>
      <c r="C152" s="25"/>
      <c r="D152" s="25"/>
      <c r="E152" s="19"/>
      <c r="F152" s="20">
        <v>177</v>
      </c>
      <c r="G152" t="s" s="21">
        <v>512</v>
      </c>
      <c r="H152" t="s" s="21">
        <v>513</v>
      </c>
      <c r="I152" s="22">
        <v>97411</v>
      </c>
      <c r="J152" t="s" s="21">
        <v>262</v>
      </c>
      <c r="K152" t="str" s="23" cm="1">
        <f t="array" ref="K152">F152&amp;" | "&amp;G152&amp;" ("&amp;J152&amp;")"</f>
        <v>177 | Captage Boucan Launay (Saint-Denis)</v>
      </c>
    </row>
    <row r="153" ht="13.65" customHeight="1">
      <c r="A153" s="25"/>
      <c r="B153" s="25"/>
      <c r="C153" s="25"/>
      <c r="D153" s="25"/>
      <c r="E153" s="19"/>
      <c r="F153" s="20">
        <v>178</v>
      </c>
      <c r="G153" t="s" s="21">
        <v>515</v>
      </c>
      <c r="H153" t="s" s="21">
        <v>516</v>
      </c>
      <c r="I153" s="22">
        <v>97411</v>
      </c>
      <c r="J153" t="s" s="21">
        <v>262</v>
      </c>
      <c r="K153" t="str" s="23" cm="1">
        <f t="array" ref="K153">F153&amp;" | "&amp;G153&amp;" ("&amp;J153&amp;")"</f>
        <v>178 | Captage Ravine du Chaudron (Saint-Denis)</v>
      </c>
    </row>
    <row r="154" ht="13.65" customHeight="1">
      <c r="A154" s="25"/>
      <c r="B154" s="25"/>
      <c r="C154" s="25"/>
      <c r="D154" s="25"/>
      <c r="E154" s="19"/>
      <c r="F154" s="20">
        <v>179</v>
      </c>
      <c r="G154" t="s" s="21">
        <v>518</v>
      </c>
      <c r="H154" t="s" s="21">
        <v>519</v>
      </c>
      <c r="I154" s="22">
        <v>97411</v>
      </c>
      <c r="J154" t="s" s="21">
        <v>262</v>
      </c>
      <c r="K154" t="str" s="23" cm="1">
        <f t="array" ref="K154">F154&amp;" | "&amp;G154&amp;" ("&amp;J154&amp;")"</f>
        <v>179 | Captage du Butor (Saint-Denis)</v>
      </c>
    </row>
    <row r="155" ht="13.65" customHeight="1">
      <c r="A155" s="25"/>
      <c r="B155" s="25"/>
      <c r="C155" s="25"/>
      <c r="D155" s="25"/>
      <c r="E155" s="19"/>
      <c r="F155" s="20">
        <v>181</v>
      </c>
      <c r="G155" t="s" s="21">
        <v>521</v>
      </c>
      <c r="H155" t="s" s="21">
        <v>522</v>
      </c>
      <c r="I155" s="22">
        <v>97412</v>
      </c>
      <c r="J155" t="s" s="21">
        <v>523</v>
      </c>
      <c r="K155" t="str" s="23" cm="1">
        <f t="array" ref="K155">F155&amp;" | "&amp;G155&amp;" ("&amp;J155&amp;")"</f>
        <v>181 | Grand Galet – Captage Bras des Chevrettes (Saint-Joseph)</v>
      </c>
    </row>
    <row r="156" ht="13.65" customHeight="1">
      <c r="A156" s="25"/>
      <c r="B156" s="25"/>
      <c r="C156" s="25"/>
      <c r="D156" s="25"/>
      <c r="E156" s="19"/>
      <c r="F156" s="20">
        <v>182</v>
      </c>
      <c r="G156" t="s" s="21">
        <v>525</v>
      </c>
      <c r="H156" t="s" s="21">
        <v>526</v>
      </c>
      <c r="I156" s="22">
        <v>97412</v>
      </c>
      <c r="J156" t="s" s="21">
        <v>523</v>
      </c>
      <c r="K156" t="str" s="23" cm="1">
        <f t="array" ref="K156">F156&amp;" | "&amp;G156&amp;" ("&amp;J156&amp;")"</f>
        <v>182 | Captage Parc à moutons (Saint-Joseph)</v>
      </c>
    </row>
    <row r="157" ht="13.65" customHeight="1">
      <c r="A157" s="25"/>
      <c r="B157" s="25"/>
      <c r="C157" s="25"/>
      <c r="D157" s="25"/>
      <c r="E157" s="19"/>
      <c r="F157" s="20">
        <v>183</v>
      </c>
      <c r="G157" t="s" s="21">
        <v>528</v>
      </c>
      <c r="H157" t="s" s="21">
        <v>529</v>
      </c>
      <c r="I157" s="22">
        <v>97412</v>
      </c>
      <c r="J157" t="s" s="21">
        <v>523</v>
      </c>
      <c r="K157" t="str" s="23" cm="1">
        <f t="array" ref="K157">F157&amp;" | "&amp;G157&amp;" ("&amp;J157&amp;")"</f>
        <v>183 | Forage Delbon 1 (Saint-Joseph)</v>
      </c>
    </row>
    <row r="158" ht="13.65" customHeight="1">
      <c r="A158" s="25"/>
      <c r="B158" s="25"/>
      <c r="C158" s="25"/>
      <c r="D158" s="25"/>
      <c r="E158" s="19"/>
      <c r="F158" s="20">
        <v>184</v>
      </c>
      <c r="G158" t="s" s="21">
        <v>531</v>
      </c>
      <c r="H158" t="s" s="21">
        <v>532</v>
      </c>
      <c r="I158" s="22">
        <v>97412</v>
      </c>
      <c r="J158" t="s" s="21">
        <v>523</v>
      </c>
      <c r="K158" t="str" s="23" cm="1">
        <f t="array" ref="K158">F158&amp;" | "&amp;G158&amp;" ("&amp;J158&amp;")"</f>
        <v>184 | Forage Delbon 3 (Saint-Joseph)</v>
      </c>
    </row>
    <row r="159" ht="13.65" customHeight="1">
      <c r="A159" s="25"/>
      <c r="B159" s="25"/>
      <c r="C159" s="25"/>
      <c r="D159" s="25"/>
      <c r="E159" s="19"/>
      <c r="F159" s="20">
        <v>185</v>
      </c>
      <c r="G159" t="s" s="21">
        <v>534</v>
      </c>
      <c r="H159" t="s" s="21">
        <v>535</v>
      </c>
      <c r="I159" s="22">
        <v>97412</v>
      </c>
      <c r="J159" t="s" s="21">
        <v>523</v>
      </c>
      <c r="K159" t="str" s="23" cm="1">
        <f t="array" ref="K159">F159&amp;" | "&amp;G159&amp;" ("&amp;J159&amp;")"</f>
        <v>185 | Forage Delbon 2 (Saint-Joseph)</v>
      </c>
    </row>
    <row r="160" ht="13.65" customHeight="1">
      <c r="A160" s="25"/>
      <c r="B160" s="25"/>
      <c r="C160" s="25"/>
      <c r="D160" s="25"/>
      <c r="E160" s="19"/>
      <c r="F160" s="20">
        <v>186</v>
      </c>
      <c r="G160" t="s" s="21">
        <v>537</v>
      </c>
      <c r="H160" t="s" s="21">
        <v>538</v>
      </c>
      <c r="I160" s="22">
        <v>97412</v>
      </c>
      <c r="J160" t="s" s="21">
        <v>523</v>
      </c>
      <c r="K160" t="str" s="23" cm="1">
        <f t="array" ref="K160">F160&amp;" | "&amp;G160&amp;" ("&amp;J160&amp;")"</f>
        <v>186 | Galerie Grand Galet (Saint-Joseph)</v>
      </c>
    </row>
    <row r="161" ht="13.65" customHeight="1">
      <c r="A161" s="25"/>
      <c r="B161" s="25"/>
      <c r="C161" s="25"/>
      <c r="D161" s="25"/>
      <c r="E161" s="19"/>
      <c r="F161" s="20">
        <v>187</v>
      </c>
      <c r="G161" t="s" s="21">
        <v>540</v>
      </c>
      <c r="H161" t="s" s="21">
        <v>541</v>
      </c>
      <c r="I161" s="22">
        <v>97412</v>
      </c>
      <c r="J161" t="s" s="21">
        <v>523</v>
      </c>
      <c r="K161" t="str" s="23" cm="1">
        <f t="array" ref="K161">F161&amp;" | "&amp;G161&amp;" ("&amp;J161&amp;")"</f>
        <v>187 | Puits Lebon (Saint-Joseph)</v>
      </c>
    </row>
    <row r="162" ht="13.65" customHeight="1">
      <c r="A162" s="25"/>
      <c r="B162" s="25"/>
      <c r="C162" s="25"/>
      <c r="D162" s="25"/>
      <c r="E162" s="19"/>
      <c r="F162" s="20">
        <v>188</v>
      </c>
      <c r="G162" t="s" s="21">
        <v>543</v>
      </c>
      <c r="H162" t="s" s="21">
        <v>544</v>
      </c>
      <c r="I162" s="22">
        <v>97412</v>
      </c>
      <c r="J162" t="s" s="21">
        <v>523</v>
      </c>
      <c r="K162" t="str" s="23" cm="1">
        <f t="array" ref="K162">F162&amp;" | "&amp;G162&amp;" ("&amp;J162&amp;")"</f>
        <v>188 | Captage Cazala (Saint-Joseph)</v>
      </c>
    </row>
    <row r="163" ht="13.65" customHeight="1">
      <c r="A163" s="25"/>
      <c r="B163" s="25"/>
      <c r="C163" s="25"/>
      <c r="D163" s="25"/>
      <c r="E163" s="19"/>
      <c r="F163" s="20">
        <v>189</v>
      </c>
      <c r="G163" t="s" s="21">
        <v>546</v>
      </c>
      <c r="H163" t="s" s="21">
        <v>547</v>
      </c>
      <c r="I163" s="22">
        <v>97412</v>
      </c>
      <c r="J163" t="s" s="21">
        <v>523</v>
      </c>
      <c r="K163" t="str" s="23" cm="1">
        <f t="array" ref="K163">F163&amp;" | "&amp;G163&amp;" ("&amp;J163&amp;")"</f>
        <v>189 | Le Rond – Captages 4 et 5 (Saint-Joseph)</v>
      </c>
    </row>
    <row r="164" ht="13.65" customHeight="1">
      <c r="A164" s="25"/>
      <c r="B164" s="25"/>
      <c r="C164" s="25"/>
      <c r="D164" s="25"/>
      <c r="E164" s="19"/>
      <c r="F164" s="20">
        <v>190</v>
      </c>
      <c r="G164" t="s" s="21">
        <v>549</v>
      </c>
      <c r="H164" t="s" s="21">
        <v>550</v>
      </c>
      <c r="I164" s="22">
        <v>97412</v>
      </c>
      <c r="J164" t="s" s="21">
        <v>523</v>
      </c>
      <c r="K164" t="str" s="23" cm="1">
        <f t="array" ref="K164">F164&amp;" | "&amp;G164&amp;" ("&amp;J164&amp;")"</f>
        <v>190 | Grand Galet – Sources la Fouillée (Saint-Joseph)</v>
      </c>
    </row>
    <row r="165" ht="13.65" customHeight="1">
      <c r="A165" s="25"/>
      <c r="B165" s="25"/>
      <c r="C165" s="25"/>
      <c r="D165" s="25"/>
      <c r="E165" s="19"/>
      <c r="F165" s="20">
        <v>191</v>
      </c>
      <c r="G165" t="s" s="21">
        <v>552</v>
      </c>
      <c r="H165" t="s" s="21">
        <v>553</v>
      </c>
      <c r="I165" s="22">
        <v>97412</v>
      </c>
      <c r="J165" t="s" s="21">
        <v>523</v>
      </c>
      <c r="K165" t="str" s="23" cm="1">
        <f t="array" ref="K165">F165&amp;" | "&amp;G165&amp;" ("&amp;J165&amp;")"</f>
        <v>191 | Petite Plaine – Source Est (Saint-Joseph)</v>
      </c>
    </row>
    <row r="166" ht="13.65" customHeight="1">
      <c r="A166" s="25"/>
      <c r="B166" s="25"/>
      <c r="C166" s="25"/>
      <c r="D166" s="25"/>
      <c r="E166" s="19"/>
      <c r="F166" s="20">
        <v>192</v>
      </c>
      <c r="G166" t="s" s="21">
        <v>555</v>
      </c>
      <c r="H166" t="s" s="21">
        <v>556</v>
      </c>
      <c r="I166" s="22">
        <v>97412</v>
      </c>
      <c r="J166" t="s" s="21">
        <v>523</v>
      </c>
      <c r="K166" t="str" s="23" cm="1">
        <f t="array" ref="K166">F166&amp;" | "&amp;G166&amp;" ("&amp;J166&amp;")"</f>
        <v>192 | Petite Plaine – Source Ouest (Saint-Joseph)</v>
      </c>
    </row>
    <row r="167" ht="13.65" customHeight="1">
      <c r="A167" s="25"/>
      <c r="B167" s="25"/>
      <c r="C167" s="25"/>
      <c r="D167" s="25"/>
      <c r="E167" s="19"/>
      <c r="F167" s="20">
        <v>193</v>
      </c>
      <c r="G167" t="s" s="21">
        <v>558</v>
      </c>
      <c r="H167" t="s" s="21">
        <v>559</v>
      </c>
      <c r="I167" s="22">
        <v>97412</v>
      </c>
      <c r="J167" t="s" s="21">
        <v>523</v>
      </c>
      <c r="K167" t="str" s="23" cm="1">
        <f t="array" ref="K167">F167&amp;" | "&amp;G167&amp;" ("&amp;J167&amp;")"</f>
        <v>193 | Petite Plaine – Source Philibert (Saint-Joseph)</v>
      </c>
    </row>
    <row r="168" ht="13.65" customHeight="1">
      <c r="A168" s="25"/>
      <c r="B168" s="25"/>
      <c r="C168" s="25"/>
      <c r="D168" s="25"/>
      <c r="E168" s="19"/>
      <c r="F168" s="20">
        <v>194</v>
      </c>
      <c r="G168" s="23"/>
      <c r="H168" t="s" s="21">
        <v>561</v>
      </c>
      <c r="I168" s="22">
        <v>97413</v>
      </c>
      <c r="J168" t="s" s="21">
        <v>562</v>
      </c>
      <c r="K168" t="str" s="23" cm="1">
        <f t="array" ref="K168">F168&amp;" | "&amp;G168&amp;" ("&amp;J168&amp;")"</f>
        <v>194 |  (Saint-Leu)</v>
      </c>
    </row>
    <row r="169" ht="13.65" customHeight="1">
      <c r="A169" s="25"/>
      <c r="B169" s="25"/>
      <c r="C169" s="25"/>
      <c r="D169" s="25"/>
      <c r="E169" s="19"/>
      <c r="F169" s="20">
        <v>195</v>
      </c>
      <c r="G169" t="s" s="21">
        <v>564</v>
      </c>
      <c r="H169" t="s" s="21">
        <v>565</v>
      </c>
      <c r="I169" s="22">
        <v>97413</v>
      </c>
      <c r="J169" t="s" s="21">
        <v>562</v>
      </c>
      <c r="K169" t="str" s="23" cm="1">
        <f t="array" ref="K169">F169&amp;" | "&amp;G169&amp;" ("&amp;J169&amp;")"</f>
        <v>195 | Forage Fonds Petit Louis (Saint-Leu)</v>
      </c>
    </row>
    <row r="170" ht="13.65" customHeight="1">
      <c r="A170" s="25"/>
      <c r="B170" s="25"/>
      <c r="C170" s="25"/>
      <c r="D170" s="25"/>
      <c r="E170" s="19"/>
      <c r="F170" s="20">
        <v>196</v>
      </c>
      <c r="G170" t="s" s="21">
        <v>567</v>
      </c>
      <c r="H170" t="s" s="21">
        <v>568</v>
      </c>
      <c r="I170" s="22">
        <v>97413</v>
      </c>
      <c r="J170" t="s" s="21">
        <v>562</v>
      </c>
      <c r="K170" t="str" s="23" cm="1">
        <f t="array" ref="K170">F170&amp;" | "&amp;G170&amp;" ("&amp;J170&amp;")"</f>
        <v>196 | Forage Petite Ravine (Saint-Leu)</v>
      </c>
    </row>
    <row r="171" ht="13.65" customHeight="1">
      <c r="A171" s="25"/>
      <c r="B171" s="25"/>
      <c r="C171" s="25"/>
      <c r="D171" s="25"/>
      <c r="E171" s="19"/>
      <c r="F171" s="20">
        <v>197</v>
      </c>
      <c r="G171" t="s" s="21">
        <v>570</v>
      </c>
      <c r="H171" t="s" s="21">
        <v>571</v>
      </c>
      <c r="I171" s="22">
        <v>97401</v>
      </c>
      <c r="J171" t="s" s="21">
        <v>22</v>
      </c>
      <c r="K171" t="str" s="23" cm="1">
        <f t="array" ref="K171">F171&amp;" | "&amp;G171&amp;" ("&amp;J171&amp;")"</f>
        <v>197 | Galerie Bras de Jeanne 2 (Les Avirons)</v>
      </c>
    </row>
    <row r="172" ht="13.65" customHeight="1">
      <c r="A172" s="25"/>
      <c r="B172" s="25"/>
      <c r="C172" s="25"/>
      <c r="D172" s="25"/>
      <c r="E172" s="19"/>
      <c r="F172" s="20">
        <v>198</v>
      </c>
      <c r="G172" t="s" s="21">
        <v>573</v>
      </c>
      <c r="H172" t="s" s="21">
        <v>574</v>
      </c>
      <c r="I172" s="22">
        <v>97414</v>
      </c>
      <c r="J172" t="s" s="21">
        <v>207</v>
      </c>
      <c r="K172" t="str" s="23" cm="1">
        <f t="array" ref="K172">F172&amp;" | "&amp;G172&amp;" ("&amp;J172&amp;")"</f>
        <v>198 | Captage Les Makes (Saint-Louis)</v>
      </c>
    </row>
    <row r="173" ht="13.65" customHeight="1">
      <c r="A173" s="25"/>
      <c r="B173" s="25"/>
      <c r="C173" s="25"/>
      <c r="D173" s="25"/>
      <c r="E173" s="19"/>
      <c r="F173" s="20">
        <v>199</v>
      </c>
      <c r="G173" t="s" s="21">
        <v>576</v>
      </c>
      <c r="H173" t="s" s="21">
        <v>577</v>
      </c>
      <c r="I173" s="22">
        <v>97414</v>
      </c>
      <c r="J173" t="s" s="21">
        <v>207</v>
      </c>
      <c r="K173" t="str" s="23" cm="1">
        <f t="array" ref="K173">F173&amp;" | "&amp;G173&amp;" ("&amp;J173&amp;")"</f>
        <v>199 | Captage Bois rouge – Petit Serré (Saint-Louis)</v>
      </c>
    </row>
    <row r="174" ht="13.65" customHeight="1">
      <c r="A174" s="25"/>
      <c r="B174" s="25"/>
      <c r="C174" s="25"/>
      <c r="D174" s="25"/>
      <c r="E174" s="19"/>
      <c r="F174" s="20">
        <v>200</v>
      </c>
      <c r="G174" t="s" s="21">
        <v>579</v>
      </c>
      <c r="H174" t="s" s="21">
        <v>580</v>
      </c>
      <c r="I174" s="22">
        <v>97414</v>
      </c>
      <c r="J174" t="s" s="21">
        <v>207</v>
      </c>
      <c r="K174" t="str" s="23" cm="1">
        <f t="array" ref="K174">F174&amp;" | "&amp;G174&amp;" ("&amp;J174&amp;")"</f>
        <v>200 | Forage Coco 3 (Saint-Louis)</v>
      </c>
    </row>
    <row r="175" ht="13.65" customHeight="1">
      <c r="A175" s="25"/>
      <c r="B175" s="25"/>
      <c r="C175" s="25"/>
      <c r="D175" s="25"/>
      <c r="E175" s="19"/>
      <c r="F175" s="20">
        <v>201</v>
      </c>
      <c r="G175" t="s" s="21">
        <v>582</v>
      </c>
      <c r="H175" t="s" s="21">
        <v>583</v>
      </c>
      <c r="I175" s="22">
        <v>97414</v>
      </c>
      <c r="J175" t="s" s="21">
        <v>207</v>
      </c>
      <c r="K175" t="str" s="23" cm="1">
        <f t="array" ref="K175">F175&amp;" | "&amp;G175&amp;" ("&amp;J175&amp;")"</f>
        <v>201 | Forage Cocos 2 (Saint-Louis)</v>
      </c>
    </row>
    <row r="176" ht="13.65" customHeight="1">
      <c r="A176" s="25"/>
      <c r="B176" s="25"/>
      <c r="C176" s="25"/>
      <c r="D176" s="25"/>
      <c r="E176" s="19"/>
      <c r="F176" s="20">
        <v>202</v>
      </c>
      <c r="G176" t="s" s="21">
        <v>585</v>
      </c>
      <c r="H176" t="s" s="21">
        <v>586</v>
      </c>
      <c r="I176" s="22">
        <v>97414</v>
      </c>
      <c r="J176" t="s" s="21">
        <v>207</v>
      </c>
      <c r="K176" t="str" s="23" cm="1">
        <f t="array" ref="K176">F176&amp;" | "&amp;G176&amp;" ("&amp;J176&amp;")"</f>
        <v>202 | Forage Aloès 2 (Saint-Louis)</v>
      </c>
    </row>
    <row r="177" ht="13.65" customHeight="1">
      <c r="A177" s="25"/>
      <c r="B177" s="25"/>
      <c r="C177" s="25"/>
      <c r="D177" s="25"/>
      <c r="E177" s="19"/>
      <c r="F177" s="20">
        <v>203</v>
      </c>
      <c r="G177" t="s" s="21">
        <v>588</v>
      </c>
      <c r="H177" t="s" s="21">
        <v>589</v>
      </c>
      <c r="I177" s="22">
        <v>97414</v>
      </c>
      <c r="J177" t="s" s="21">
        <v>207</v>
      </c>
      <c r="K177" t="str" s="23" cm="1">
        <f t="array" ref="K177">F177&amp;" | "&amp;G177&amp;" ("&amp;J177&amp;")"</f>
        <v>203 | Forage la Palissade (Saint-Louis)</v>
      </c>
    </row>
    <row r="178" ht="13.65" customHeight="1">
      <c r="A178" s="25"/>
      <c r="B178" s="25"/>
      <c r="C178" s="25"/>
      <c r="D178" s="25"/>
      <c r="E178" s="19"/>
      <c r="F178" s="20">
        <v>204</v>
      </c>
      <c r="G178" t="s" s="21">
        <v>591</v>
      </c>
      <c r="H178" t="s" s="21">
        <v>592</v>
      </c>
      <c r="I178" s="22">
        <v>97414</v>
      </c>
      <c r="J178" t="s" s="21">
        <v>207</v>
      </c>
      <c r="K178" t="str" s="23" cm="1">
        <f t="array" ref="K178">F178&amp;" | "&amp;G178&amp;" ("&amp;J178&amp;")"</f>
        <v>204 | Forage Cocos CGE (Saint-Louis)</v>
      </c>
    </row>
    <row r="179" ht="13.65" customHeight="1">
      <c r="A179" s="25"/>
      <c r="B179" s="25"/>
      <c r="C179" s="25"/>
      <c r="D179" s="25"/>
      <c r="E179" s="19"/>
      <c r="F179" s="20">
        <v>205</v>
      </c>
      <c r="G179" t="s" s="21">
        <v>594</v>
      </c>
      <c r="H179" t="s" s="21">
        <v>595</v>
      </c>
      <c r="I179" s="22">
        <v>97414</v>
      </c>
      <c r="J179" t="s" s="21">
        <v>207</v>
      </c>
      <c r="K179" t="str" s="23" cm="1">
        <f t="array" ref="K179">F179&amp;" | "&amp;G179&amp;" ("&amp;J179&amp;")"</f>
        <v>205 | Forage SOREBRA (Saint-Louis)</v>
      </c>
    </row>
    <row r="180" ht="13.65" customHeight="1">
      <c r="A180" s="25"/>
      <c r="B180" s="25"/>
      <c r="C180" s="25"/>
      <c r="D180" s="25"/>
      <c r="E180" s="19"/>
      <c r="F180" s="20">
        <v>206</v>
      </c>
      <c r="G180" t="s" s="21">
        <v>597</v>
      </c>
      <c r="H180" t="s" s="21">
        <v>598</v>
      </c>
      <c r="I180" s="22">
        <v>97414</v>
      </c>
      <c r="J180" t="s" s="21">
        <v>207</v>
      </c>
      <c r="K180" t="str" s="23" cm="1">
        <f t="array" ref="K180">F180&amp;" | "&amp;G180&amp;" ("&amp;J180&amp;")"</f>
        <v>206 | Forage Coco 1 (Saint-Louis)</v>
      </c>
    </row>
    <row r="181" ht="13.65" customHeight="1">
      <c r="A181" s="25"/>
      <c r="B181" s="25"/>
      <c r="C181" s="25"/>
      <c r="D181" s="25"/>
      <c r="E181" s="19"/>
      <c r="F181" s="20">
        <v>207</v>
      </c>
      <c r="G181" t="s" s="21">
        <v>600</v>
      </c>
      <c r="H181" t="s" s="21">
        <v>601</v>
      </c>
      <c r="I181" s="22">
        <v>97414</v>
      </c>
      <c r="J181" t="s" s="21">
        <v>207</v>
      </c>
      <c r="K181" t="str" s="23" cm="1">
        <f t="array" ref="K181">F181&amp;" | "&amp;G181&amp;" ("&amp;J181&amp;")"</f>
        <v>207 | Puits A (Saint-Louis)</v>
      </c>
    </row>
    <row r="182" ht="13.65" customHeight="1">
      <c r="A182" s="25"/>
      <c r="B182" s="25"/>
      <c r="C182" s="25"/>
      <c r="D182" s="25"/>
      <c r="E182" s="19"/>
      <c r="F182" s="20">
        <v>208</v>
      </c>
      <c r="G182" t="s" s="21">
        <v>603</v>
      </c>
      <c r="H182" t="s" s="21">
        <v>604</v>
      </c>
      <c r="I182" s="22">
        <v>97414</v>
      </c>
      <c r="J182" t="s" s="21">
        <v>207</v>
      </c>
      <c r="K182" t="str" s="23" cm="1">
        <f t="array" ref="K182">F182&amp;" | "&amp;G182&amp;" ("&amp;J182&amp;")"</f>
        <v>208 | Puits B (Saint-Louis)</v>
      </c>
    </row>
    <row r="183" ht="13.65" customHeight="1">
      <c r="A183" s="25"/>
      <c r="B183" s="25"/>
      <c r="C183" s="25"/>
      <c r="D183" s="25"/>
      <c r="E183" s="19"/>
      <c r="F183" s="20">
        <v>209</v>
      </c>
      <c r="G183" t="s" s="21">
        <v>606</v>
      </c>
      <c r="H183" t="s" s="21">
        <v>607</v>
      </c>
      <c r="I183" s="22">
        <v>97414</v>
      </c>
      <c r="J183" t="s" s="21">
        <v>207</v>
      </c>
      <c r="K183" t="str" s="23" cm="1">
        <f t="array" ref="K183">F183&amp;" | "&amp;G183&amp;" ("&amp;J183&amp;")"</f>
        <v>209 | Puits C (Saint-Louis)</v>
      </c>
    </row>
    <row r="184" ht="13.65" customHeight="1">
      <c r="A184" s="25"/>
      <c r="B184" s="25"/>
      <c r="C184" s="25"/>
      <c r="D184" s="25"/>
      <c r="E184" s="19"/>
      <c r="F184" s="20">
        <v>210</v>
      </c>
      <c r="G184" t="s" s="21">
        <v>609</v>
      </c>
      <c r="H184" t="s" s="21">
        <v>610</v>
      </c>
      <c r="I184" s="22">
        <v>97414</v>
      </c>
      <c r="J184" t="s" s="21">
        <v>207</v>
      </c>
      <c r="K184" t="str" s="23" cm="1">
        <f t="array" ref="K184">F184&amp;" | "&amp;G184&amp;" ("&amp;J184&amp;")"</f>
        <v>210 | Puits Maison Rouge (Saint-Louis)</v>
      </c>
    </row>
    <row r="185" ht="13.65" customHeight="1">
      <c r="A185" s="25"/>
      <c r="B185" s="25"/>
      <c r="C185" s="25"/>
      <c r="D185" s="25"/>
      <c r="E185" s="19"/>
      <c r="F185" s="20">
        <v>211</v>
      </c>
      <c r="G185" t="s" s="21">
        <v>612</v>
      </c>
      <c r="H185" t="s" s="21">
        <v>613</v>
      </c>
      <c r="I185" s="22">
        <v>97414</v>
      </c>
      <c r="J185" t="s" s="21">
        <v>207</v>
      </c>
      <c r="K185" t="str" s="23" cm="1">
        <f t="array" ref="K185">F185&amp;" | "&amp;G185&amp;" ("&amp;J185&amp;")"</f>
        <v>211 | Puits centrale Bois de Nèfles (Saint-Louis)</v>
      </c>
    </row>
    <row r="186" ht="13.65" customHeight="1">
      <c r="A186" s="25"/>
      <c r="B186" s="25"/>
      <c r="C186" s="25"/>
      <c r="D186" s="25"/>
      <c r="E186" s="19"/>
      <c r="F186" s="20">
        <v>212</v>
      </c>
      <c r="G186" t="s" s="21">
        <v>615</v>
      </c>
      <c r="H186" t="s" s="21">
        <v>616</v>
      </c>
      <c r="I186" s="22">
        <v>97414</v>
      </c>
      <c r="J186" t="s" s="21">
        <v>207</v>
      </c>
      <c r="K186" t="str" s="23" cm="1">
        <f t="array" ref="K186">F186&amp;" | "&amp;G186&amp;" ("&amp;J186&amp;")"</f>
        <v>212 | Puits sucrerie du Gol (Saint-Louis)</v>
      </c>
    </row>
    <row r="187" ht="13.65" customHeight="1">
      <c r="A187" s="25"/>
      <c r="B187" s="25"/>
      <c r="C187" s="25"/>
      <c r="D187" s="25"/>
      <c r="E187" s="19"/>
      <c r="F187" s="20">
        <v>213</v>
      </c>
      <c r="G187" t="s" s="21">
        <v>618</v>
      </c>
      <c r="H187" t="s" s="21">
        <v>619</v>
      </c>
      <c r="I187" s="22">
        <v>97414</v>
      </c>
      <c r="J187" t="s" s="21">
        <v>207</v>
      </c>
      <c r="K187" t="str" s="23" cm="1">
        <f t="array" ref="K187">F187&amp;" | "&amp;G187&amp;" ("&amp;J187&amp;")"</f>
        <v>213 | Captage TERALTA (Saint-Louis)</v>
      </c>
    </row>
    <row r="188" ht="13.65" customHeight="1">
      <c r="A188" s="25"/>
      <c r="B188" s="25"/>
      <c r="C188" s="25"/>
      <c r="D188" s="25"/>
      <c r="E188" s="19"/>
      <c r="F188" s="20">
        <v>215</v>
      </c>
      <c r="G188" t="s" s="21">
        <v>621</v>
      </c>
      <c r="H188" t="s" s="21">
        <v>622</v>
      </c>
      <c r="I188" s="22">
        <v>97415</v>
      </c>
      <c r="J188" t="s" s="21">
        <v>327</v>
      </c>
      <c r="K188" t="str" s="23" cm="1">
        <f t="array" ref="K188">F188&amp;" | "&amp;G188&amp;" ("&amp;J188&amp;")"</f>
        <v>215 | Captage Bassin des Aigrettes (Canal Jacques) (Saint-Paul)</v>
      </c>
    </row>
    <row r="189" ht="13.65" customHeight="1">
      <c r="A189" s="25"/>
      <c r="B189" s="25"/>
      <c r="C189" s="25"/>
      <c r="D189" s="25"/>
      <c r="E189" s="19"/>
      <c r="F189" s="20">
        <v>217</v>
      </c>
      <c r="G189" t="s" s="21">
        <v>624</v>
      </c>
      <c r="H189" t="s" s="21">
        <v>625</v>
      </c>
      <c r="I189" s="22">
        <v>97415</v>
      </c>
      <c r="J189" t="s" s="21">
        <v>327</v>
      </c>
      <c r="K189" t="str" s="23" cm="1">
        <f t="array" ref="K189">F189&amp;" | "&amp;G189&amp;" ("&amp;J189&amp;")"</f>
        <v>217 | Bassin Malheur (Captage Prune) (Saint-Paul)</v>
      </c>
    </row>
    <row r="190" ht="13.65" customHeight="1">
      <c r="A190" s="25"/>
      <c r="B190" s="25"/>
      <c r="C190" s="25"/>
      <c r="D190" s="25"/>
      <c r="E190" s="19"/>
      <c r="F190" s="26">
        <v>218</v>
      </c>
      <c r="G190" s="23"/>
      <c r="H190" t="s" s="21">
        <v>627</v>
      </c>
      <c r="I190" s="22">
        <v>97415</v>
      </c>
      <c r="J190" t="s" s="21">
        <v>327</v>
      </c>
      <c r="K190" t="str" s="23" cm="1">
        <f t="array" ref="K190">F190&amp;" | "&amp;G190&amp;" ("&amp;J190&amp;")"</f>
        <v>218 |  (Saint-Paul)</v>
      </c>
    </row>
    <row r="191" ht="13.65" customHeight="1">
      <c r="A191" s="25"/>
      <c r="B191" s="25"/>
      <c r="C191" s="25"/>
      <c r="D191" s="25"/>
      <c r="E191" s="19"/>
      <c r="F191" s="20">
        <v>220</v>
      </c>
      <c r="G191" t="s" s="21">
        <v>629</v>
      </c>
      <c r="H191" t="s" s="21">
        <v>630</v>
      </c>
      <c r="I191" s="22">
        <v>97415</v>
      </c>
      <c r="J191" t="s" s="21">
        <v>327</v>
      </c>
      <c r="K191" t="str" s="23" cm="1">
        <f t="array" ref="K191">F191&amp;" | "&amp;G191&amp;" ("&amp;J191&amp;")"</f>
        <v>220 | Captage du Verrou (Saint-Paul)</v>
      </c>
    </row>
    <row r="192" ht="13.65" customHeight="1">
      <c r="A192" s="25"/>
      <c r="B192" s="25"/>
      <c r="C192" s="25"/>
      <c r="D192" s="25"/>
      <c r="E192" s="19"/>
      <c r="F192" s="26">
        <v>222</v>
      </c>
      <c r="G192" t="s" s="21">
        <v>632</v>
      </c>
      <c r="H192" t="s" s="21">
        <v>633</v>
      </c>
      <c r="I192" s="22">
        <v>97415</v>
      </c>
      <c r="J192" t="s" s="21">
        <v>327</v>
      </c>
      <c r="K192" t="str" s="23" cm="1">
        <f t="array" ref="K192">F192&amp;" | "&amp;G192&amp;" ("&amp;J192&amp;")"</f>
        <v>222 | Forages FRH1 – FRH2 – FRH3 (Trou d’eau) (Saint-Paul)</v>
      </c>
    </row>
    <row r="193" ht="13.65" customHeight="1">
      <c r="A193" s="25"/>
      <c r="B193" s="25"/>
      <c r="C193" s="25"/>
      <c r="D193" s="25"/>
      <c r="E193" s="19"/>
      <c r="F193" s="20">
        <v>223</v>
      </c>
      <c r="G193" t="s" s="21">
        <v>635</v>
      </c>
      <c r="H193" t="s" s="21">
        <v>636</v>
      </c>
      <c r="I193" s="22">
        <v>97415</v>
      </c>
      <c r="J193" t="s" s="21">
        <v>327</v>
      </c>
      <c r="K193" t="str" s="23" cm="1">
        <f t="array" ref="K193">F193&amp;" | "&amp;G193&amp;" ("&amp;J193&amp;")"</f>
        <v>223 | Forage Omega (Saint-Paul)</v>
      </c>
    </row>
    <row r="194" ht="13.65" customHeight="1">
      <c r="A194" s="25"/>
      <c r="B194" s="25"/>
      <c r="C194" s="25"/>
      <c r="D194" s="25"/>
      <c r="E194" s="19"/>
      <c r="F194" s="20">
        <v>224</v>
      </c>
      <c r="G194" t="s" s="21">
        <v>638</v>
      </c>
      <c r="H194" t="s" s="21">
        <v>639</v>
      </c>
      <c r="I194" s="22">
        <v>97415</v>
      </c>
      <c r="J194" t="s" s="21">
        <v>327</v>
      </c>
      <c r="K194" t="str" s="23" cm="1">
        <f t="array" ref="K194">F194&amp;" | "&amp;G194&amp;" ("&amp;J194&amp;")"</f>
        <v>224 | Forage des Trois chemins – F5 (Saint-Paul)</v>
      </c>
    </row>
    <row r="195" ht="13.65" customHeight="1">
      <c r="A195" s="25"/>
      <c r="B195" s="25"/>
      <c r="C195" s="25"/>
      <c r="D195" s="25"/>
      <c r="E195" s="19"/>
      <c r="F195" s="20">
        <v>225</v>
      </c>
      <c r="G195" t="s" s="21">
        <v>641</v>
      </c>
      <c r="H195" t="s" s="21">
        <v>642</v>
      </c>
      <c r="I195" s="22">
        <v>97415</v>
      </c>
      <c r="J195" t="s" s="21">
        <v>327</v>
      </c>
      <c r="K195" t="str" s="23" cm="1">
        <f t="array" ref="K195">F195&amp;" | "&amp;G195&amp;" ("&amp;J195&amp;")"</f>
        <v>225 | Forage Renaud (Saint-Paul)</v>
      </c>
    </row>
    <row r="196" ht="13.65" customHeight="1">
      <c r="A196" s="25"/>
      <c r="B196" s="25"/>
      <c r="C196" s="25"/>
      <c r="D196" s="25"/>
      <c r="E196" s="19"/>
      <c r="F196" s="20">
        <v>226</v>
      </c>
      <c r="G196" t="s" s="21">
        <v>644</v>
      </c>
      <c r="H196" t="s" s="21">
        <v>645</v>
      </c>
      <c r="I196" s="22">
        <v>97415</v>
      </c>
      <c r="J196" t="s" s="21">
        <v>327</v>
      </c>
      <c r="K196" t="str" s="23" cm="1">
        <f t="array" ref="K196">F196&amp;" | "&amp;G196&amp;" ("&amp;J196&amp;")"</f>
        <v>226 | Forage des Trois chemins – F5 bis (Saint-Paul)</v>
      </c>
    </row>
    <row r="197" ht="13.65" customHeight="1">
      <c r="A197" s="25"/>
      <c r="B197" s="25"/>
      <c r="C197" s="25"/>
      <c r="D197" s="25"/>
      <c r="E197" s="19"/>
      <c r="F197" s="20">
        <v>227</v>
      </c>
      <c r="G197" t="s" s="21">
        <v>647</v>
      </c>
      <c r="H197" t="s" s="21">
        <v>648</v>
      </c>
      <c r="I197" s="22">
        <v>97415</v>
      </c>
      <c r="J197" t="s" s="21">
        <v>327</v>
      </c>
      <c r="K197" t="str" s="23" cm="1">
        <f t="array" ref="K197">F197&amp;" | "&amp;G197&amp;" ("&amp;J197&amp;")"</f>
        <v>227 | Forage des Trois chemins – F5 ter (Saint-Paul)</v>
      </c>
    </row>
    <row r="198" ht="13.65" customHeight="1">
      <c r="A198" s="25"/>
      <c r="B198" s="25"/>
      <c r="C198" s="25"/>
      <c r="D198" s="25"/>
      <c r="E198" s="19"/>
      <c r="F198" s="20">
        <v>228</v>
      </c>
      <c r="G198" t="s" s="21">
        <v>650</v>
      </c>
      <c r="H198" t="s" s="21">
        <v>651</v>
      </c>
      <c r="I198" s="22">
        <v>97415</v>
      </c>
      <c r="J198" t="s" s="21">
        <v>327</v>
      </c>
      <c r="K198" t="str" s="23" cm="1">
        <f t="array" ref="K198">F198&amp;" | "&amp;G198&amp;" ("&amp;J198&amp;")"</f>
        <v>228 | Forage F1 – l’Hermitage (Saint-Paul)</v>
      </c>
    </row>
    <row r="199" ht="13.65" customHeight="1">
      <c r="A199" s="25"/>
      <c r="B199" s="25"/>
      <c r="C199" s="25"/>
      <c r="D199" s="25"/>
      <c r="E199" s="19"/>
      <c r="F199" s="20">
        <v>229</v>
      </c>
      <c r="G199" t="s" s="21">
        <v>653</v>
      </c>
      <c r="H199" t="s" s="21">
        <v>654</v>
      </c>
      <c r="I199" s="22">
        <v>97415</v>
      </c>
      <c r="J199" t="s" s="21">
        <v>327</v>
      </c>
      <c r="K199" t="str" s="23" cm="1">
        <f t="array" ref="K199">F199&amp;" | "&amp;G199&amp;" ("&amp;J199&amp;")"</f>
        <v>229 | Forage FRH5 (Saint-Paul)</v>
      </c>
    </row>
    <row r="200" ht="13.65" customHeight="1">
      <c r="A200" s="25"/>
      <c r="B200" s="25"/>
      <c r="C200" s="25"/>
      <c r="D200" s="25"/>
      <c r="E200" s="19"/>
      <c r="F200" s="20">
        <v>230</v>
      </c>
      <c r="G200" t="s" s="21">
        <v>656</v>
      </c>
      <c r="H200" t="s" s="21">
        <v>657</v>
      </c>
      <c r="I200" s="22">
        <v>97411</v>
      </c>
      <c r="J200" t="s" s="21">
        <v>262</v>
      </c>
      <c r="K200" t="str" s="23" cm="1">
        <f t="array" ref="K200">F200&amp;" | "&amp;G200&amp;" ("&amp;J200&amp;")"</f>
        <v>230 | Forage Trinité 2 (Saint-Denis)</v>
      </c>
    </row>
    <row r="201" ht="13.65" customHeight="1">
      <c r="A201" s="25"/>
      <c r="B201" s="25"/>
      <c r="C201" s="25"/>
      <c r="D201" s="25"/>
      <c r="E201" s="19"/>
      <c r="F201" s="20">
        <v>231</v>
      </c>
      <c r="G201" t="s" s="21">
        <v>659</v>
      </c>
      <c r="H201" t="s" s="21">
        <v>660</v>
      </c>
      <c r="I201" s="22">
        <v>97415</v>
      </c>
      <c r="J201" t="s" s="21">
        <v>327</v>
      </c>
      <c r="K201" t="str" s="23" cm="1">
        <f t="array" ref="K201">F201&amp;" | "&amp;G201&amp;" ("&amp;J201&amp;")"</f>
        <v>231 | Forage FRH13 (Saint-Paul)</v>
      </c>
    </row>
    <row r="202" ht="13.65" customHeight="1">
      <c r="A202" s="25"/>
      <c r="B202" s="25"/>
      <c r="C202" s="25"/>
      <c r="D202" s="25"/>
      <c r="E202" s="19"/>
      <c r="F202" s="20">
        <v>232</v>
      </c>
      <c r="G202" t="s" s="21">
        <v>662</v>
      </c>
      <c r="H202" t="s" s="21">
        <v>663</v>
      </c>
      <c r="I202" s="22">
        <v>97415</v>
      </c>
      <c r="J202" t="s" s="21">
        <v>327</v>
      </c>
      <c r="K202" t="str" s="23" cm="1">
        <f t="array" ref="K202">F202&amp;" | "&amp;G202&amp;" ("&amp;J202&amp;")"</f>
        <v>232 | Forage FRH15 (Saint-Paul)</v>
      </c>
    </row>
    <row r="203" ht="13.65" customHeight="1">
      <c r="A203" s="25"/>
      <c r="B203" s="25"/>
      <c r="C203" s="25"/>
      <c r="D203" s="25"/>
      <c r="E203" s="19"/>
      <c r="F203" s="20">
        <v>233</v>
      </c>
      <c r="G203" t="s" s="21">
        <v>665</v>
      </c>
      <c r="H203" t="s" s="21">
        <v>666</v>
      </c>
      <c r="I203" s="22">
        <v>97415</v>
      </c>
      <c r="J203" t="s" s="21">
        <v>327</v>
      </c>
      <c r="K203" t="str" s="23" cm="1">
        <f t="array" ref="K203">F203&amp;" | "&amp;G203&amp;" ("&amp;J203&amp;")"</f>
        <v>233 | Forage FRH16 (Saint-Paul)</v>
      </c>
    </row>
    <row r="204" ht="13.65" customHeight="1">
      <c r="A204" s="25"/>
      <c r="B204" s="25"/>
      <c r="C204" s="25"/>
      <c r="D204" s="25"/>
      <c r="E204" s="19"/>
      <c r="F204" s="20">
        <v>234</v>
      </c>
      <c r="G204" t="s" s="21">
        <v>668</v>
      </c>
      <c r="H204" t="s" s="21">
        <v>669</v>
      </c>
      <c r="I204" s="22">
        <v>97415</v>
      </c>
      <c r="J204" t="s" s="21">
        <v>327</v>
      </c>
      <c r="K204" t="str" s="23" cm="1">
        <f t="array" ref="K204">F204&amp;" | "&amp;G204&amp;" ("&amp;J204&amp;")"</f>
        <v>234 | Forage FRH9 (Saint-Paul)</v>
      </c>
    </row>
    <row r="205" ht="13.65" customHeight="1">
      <c r="A205" s="25"/>
      <c r="B205" s="25"/>
      <c r="C205" s="25"/>
      <c r="D205" s="25"/>
      <c r="E205" s="19"/>
      <c r="F205" s="20">
        <v>235</v>
      </c>
      <c r="G205" t="s" s="21">
        <v>671</v>
      </c>
      <c r="H205" t="s" s="21">
        <v>672</v>
      </c>
      <c r="I205" s="22">
        <v>97415</v>
      </c>
      <c r="J205" t="s" s="21">
        <v>327</v>
      </c>
      <c r="K205" t="str" s="23" cm="1">
        <f t="array" ref="K205">F205&amp;" | "&amp;G205&amp;" ("&amp;J205&amp;")"</f>
        <v>235 | Puits Bouillon (Saint-Paul)</v>
      </c>
    </row>
    <row r="206" ht="13.65" customHeight="1">
      <c r="A206" s="25"/>
      <c r="B206" s="25"/>
      <c r="C206" s="25"/>
      <c r="D206" s="25"/>
      <c r="E206" s="19"/>
      <c r="F206" s="20">
        <v>236</v>
      </c>
      <c r="G206" t="s" s="21">
        <v>674</v>
      </c>
      <c r="H206" t="s" s="21">
        <v>675</v>
      </c>
      <c r="I206" s="22">
        <v>97415</v>
      </c>
      <c r="J206" t="s" s="21">
        <v>327</v>
      </c>
      <c r="K206" t="str" s="23" cm="1">
        <f t="array" ref="K206">F206&amp;" | "&amp;G206&amp;" ("&amp;J206&amp;")"</f>
        <v>236 | Puits Grande Fontaine (Saint-Paul)</v>
      </c>
    </row>
    <row r="207" ht="13.65" customHeight="1">
      <c r="A207" s="25"/>
      <c r="B207" s="25"/>
      <c r="C207" s="25"/>
      <c r="D207" s="25"/>
      <c r="E207" s="19"/>
      <c r="F207" s="20">
        <v>237</v>
      </c>
      <c r="G207" t="s" s="21">
        <v>677</v>
      </c>
      <c r="H207" t="s" s="21">
        <v>678</v>
      </c>
      <c r="I207" s="22">
        <v>97415</v>
      </c>
      <c r="J207" t="s" s="21">
        <v>327</v>
      </c>
      <c r="K207" t="str" s="23" cm="1">
        <f t="array" ref="K207">F207&amp;" | "&amp;G207&amp;" ("&amp;J207&amp;")"</f>
        <v>237 | Puits du Bassin Malheur (Saint-Paul)</v>
      </c>
    </row>
    <row r="208" ht="13.65" customHeight="1">
      <c r="A208" s="25"/>
      <c r="B208" s="25"/>
      <c r="C208" s="25"/>
      <c r="D208" s="25"/>
      <c r="E208" s="19"/>
      <c r="F208" s="20">
        <v>238</v>
      </c>
      <c r="G208" t="s" s="21">
        <v>680</v>
      </c>
      <c r="H208" t="s" s="21">
        <v>681</v>
      </c>
      <c r="I208" s="22">
        <v>97415</v>
      </c>
      <c r="J208" t="s" s="21">
        <v>327</v>
      </c>
      <c r="K208" t="str" s="23" cm="1">
        <f t="array" ref="K208">F208&amp;" | "&amp;G208&amp;" ("&amp;J208&amp;")"</f>
        <v>238 | Bassin des Aigrettes (Saint-Paul)</v>
      </c>
    </row>
    <row r="209" ht="13.65" customHeight="1">
      <c r="A209" s="25"/>
      <c r="B209" s="25"/>
      <c r="C209" s="25"/>
      <c r="D209" s="25"/>
      <c r="E209" s="19"/>
      <c r="F209" s="20">
        <v>240</v>
      </c>
      <c r="G209" t="s" s="21">
        <v>683</v>
      </c>
      <c r="H209" t="s" s="21">
        <v>684</v>
      </c>
      <c r="I209" s="22">
        <v>97415</v>
      </c>
      <c r="J209" t="s" s="21">
        <v>327</v>
      </c>
      <c r="K209" t="str" s="23" cm="1">
        <f t="array" ref="K209">F209&amp;" | "&amp;G209&amp;" ("&amp;J209&amp;")"</f>
        <v>240 | Captage Grand-Mère (Saint-Paul)</v>
      </c>
    </row>
    <row r="210" ht="13.65" customHeight="1">
      <c r="A210" s="25"/>
      <c r="B210" s="25"/>
      <c r="C210" s="25"/>
      <c r="D210" s="25"/>
      <c r="E210" s="19"/>
      <c r="F210" s="20">
        <v>241</v>
      </c>
      <c r="G210" t="s" s="21">
        <v>686</v>
      </c>
      <c r="H210" t="s" s="21">
        <v>687</v>
      </c>
      <c r="I210" s="22">
        <v>97415</v>
      </c>
      <c r="J210" t="s" s="21">
        <v>327</v>
      </c>
      <c r="K210" t="str" s="23" cm="1">
        <f t="array" ref="K210">F210&amp;" | "&amp;G210&amp;" ("&amp;J210&amp;")"</f>
        <v>241 | Captage des Orangers (Saint-Paul)</v>
      </c>
    </row>
    <row r="211" ht="13.65" customHeight="1">
      <c r="A211" s="25"/>
      <c r="B211" s="25"/>
      <c r="C211" s="25"/>
      <c r="D211" s="25"/>
      <c r="E211" s="19"/>
      <c r="F211" s="20">
        <v>242</v>
      </c>
      <c r="G211" t="s" s="21">
        <v>689</v>
      </c>
      <c r="H211" t="s" s="21">
        <v>690</v>
      </c>
      <c r="I211" s="22">
        <v>97415</v>
      </c>
      <c r="J211" t="s" s="21">
        <v>327</v>
      </c>
      <c r="K211" t="str" s="23" cm="1">
        <f t="array" ref="K211">F211&amp;" | "&amp;G211&amp;" ("&amp;J211&amp;")"</f>
        <v>242 | Captage Orangers 1 (Saint-Paul)</v>
      </c>
    </row>
    <row r="212" ht="13.65" customHeight="1">
      <c r="A212" s="25"/>
      <c r="B212" s="25"/>
      <c r="C212" s="25"/>
      <c r="D212" s="25"/>
      <c r="E212" s="19"/>
      <c r="F212" s="20">
        <v>243</v>
      </c>
      <c r="G212" t="s" s="21">
        <v>692</v>
      </c>
      <c r="H212" t="s" s="21">
        <v>693</v>
      </c>
      <c r="I212" s="22">
        <v>97415</v>
      </c>
      <c r="J212" t="s" s="21">
        <v>327</v>
      </c>
      <c r="K212" t="str" s="23" cm="1">
        <f t="array" ref="K212">F212&amp;" | "&amp;G212&amp;" ("&amp;J212&amp;")"</f>
        <v>243 | Captage Orangers 2 (Saint-Paul)</v>
      </c>
    </row>
    <row r="213" ht="13.65" customHeight="1">
      <c r="A213" s="25"/>
      <c r="B213" s="25"/>
      <c r="C213" s="25"/>
      <c r="D213" s="25"/>
      <c r="E213" s="19"/>
      <c r="F213" s="20">
        <v>244</v>
      </c>
      <c r="G213" t="s" s="21">
        <v>695</v>
      </c>
      <c r="H213" t="s" s="21">
        <v>696</v>
      </c>
      <c r="I213" s="22">
        <v>97417</v>
      </c>
      <c r="J213" t="s" s="21">
        <v>697</v>
      </c>
      <c r="K213" t="str" s="23" cm="1">
        <f t="array" ref="K213">F213&amp;" | "&amp;G213&amp;" ("&amp;J213&amp;")"</f>
        <v>244 | Forage les Hauts du Baril (Saint-Philippe)</v>
      </c>
    </row>
    <row r="214" ht="13.65" customHeight="1">
      <c r="A214" s="25"/>
      <c r="B214" s="25"/>
      <c r="C214" s="25"/>
      <c r="D214" s="25"/>
      <c r="E214" s="19"/>
      <c r="F214" s="20">
        <v>245</v>
      </c>
      <c r="G214" t="s" s="21">
        <v>699</v>
      </c>
      <c r="H214" t="s" s="21">
        <v>700</v>
      </c>
      <c r="I214" s="22">
        <v>97417</v>
      </c>
      <c r="J214" t="s" s="21">
        <v>697</v>
      </c>
      <c r="K214" t="str" s="23" cm="1">
        <f t="array" ref="K214">F214&amp;" | "&amp;G214&amp;" ("&amp;J214&amp;")"</f>
        <v>245 | Puits du Baril (Saint-Philippe)</v>
      </c>
    </row>
    <row r="215" ht="13.65" customHeight="1">
      <c r="A215" s="25"/>
      <c r="B215" s="25"/>
      <c r="C215" s="25"/>
      <c r="D215" s="25"/>
      <c r="E215" s="19"/>
      <c r="F215" s="20">
        <v>246</v>
      </c>
      <c r="G215" t="s" s="21">
        <v>702</v>
      </c>
      <c r="H215" t="s" s="21">
        <v>703</v>
      </c>
      <c r="I215" s="22">
        <v>97416</v>
      </c>
      <c r="J215" t="s" s="21">
        <v>704</v>
      </c>
      <c r="K215" t="str" s="23" cm="1">
        <f t="array" ref="K215">F215&amp;" | "&amp;G215&amp;" ("&amp;J215&amp;")"</f>
        <v>246 | Forage rive gauche Rivière Saint-Etienne aval (Saint-Pierre)</v>
      </c>
    </row>
    <row r="216" ht="13.65" customHeight="1">
      <c r="A216" s="25"/>
      <c r="B216" s="25"/>
      <c r="C216" s="25"/>
      <c r="D216" s="25"/>
      <c r="E216" s="19"/>
      <c r="F216" s="20">
        <v>247</v>
      </c>
      <c r="G216" t="s" s="21">
        <v>706</v>
      </c>
      <c r="H216" t="s" s="21">
        <v>707</v>
      </c>
      <c r="I216" s="22">
        <v>97416</v>
      </c>
      <c r="J216" t="s" s="21">
        <v>704</v>
      </c>
      <c r="K216" t="str" s="23" cm="1">
        <f t="array" ref="K216">F216&amp;" | "&amp;G216&amp;" ("&amp;J216&amp;")"</f>
        <v>247 | Forage Pierrefonds 1 (Saint-Pierre)</v>
      </c>
    </row>
    <row r="217" ht="13.65" customHeight="1">
      <c r="A217" s="25"/>
      <c r="B217" s="25"/>
      <c r="C217" s="25"/>
      <c r="D217" s="25"/>
      <c r="E217" s="19"/>
      <c r="F217" s="20">
        <v>248</v>
      </c>
      <c r="G217" t="s" s="21">
        <v>709</v>
      </c>
      <c r="H217" t="s" s="21">
        <v>710</v>
      </c>
      <c r="I217" s="22">
        <v>97416</v>
      </c>
      <c r="J217" t="s" s="21">
        <v>704</v>
      </c>
      <c r="K217" t="str" s="23" cm="1">
        <f t="array" ref="K217">F217&amp;" | "&amp;G217&amp;" ("&amp;J217&amp;")"</f>
        <v>248 | Forage Rive Gauche Rivière Saint-Etienne amont (Saint-Pierre)</v>
      </c>
    </row>
    <row r="218" ht="13.65" customHeight="1">
      <c r="A218" s="25"/>
      <c r="B218" s="25"/>
      <c r="C218" s="25"/>
      <c r="D218" s="25"/>
      <c r="E218" s="19"/>
      <c r="F218" s="20">
        <v>249</v>
      </c>
      <c r="G218" t="s" s="21">
        <v>712</v>
      </c>
      <c r="H218" t="s" s="21">
        <v>713</v>
      </c>
      <c r="I218" s="22">
        <v>97416</v>
      </c>
      <c r="J218" t="s" s="21">
        <v>704</v>
      </c>
      <c r="K218" t="str" s="23" cm="1">
        <f t="array" ref="K218">F218&amp;" | "&amp;G218&amp;" ("&amp;J218&amp;")"</f>
        <v>249 | Forage CILAM (Saint-Pierre)</v>
      </c>
    </row>
    <row r="219" ht="13.65" customHeight="1">
      <c r="A219" s="25"/>
      <c r="B219" s="25"/>
      <c r="C219" s="25"/>
      <c r="D219" s="25"/>
      <c r="E219" s="19"/>
      <c r="F219" s="20">
        <v>250</v>
      </c>
      <c r="G219" t="s" s="21">
        <v>715</v>
      </c>
      <c r="H219" t="s" s="21">
        <v>716</v>
      </c>
      <c r="I219" s="22">
        <v>97416</v>
      </c>
      <c r="J219" t="s" s="21">
        <v>704</v>
      </c>
      <c r="K219" t="str" s="23" cm="1">
        <f t="array" ref="K219">F219&amp;" | "&amp;G219&amp;" ("&amp;J219&amp;")"</f>
        <v>250 | Forage Dupuis 2 (Saint-Pierre)</v>
      </c>
    </row>
    <row r="220" ht="13.65" customHeight="1">
      <c r="A220" s="25"/>
      <c r="B220" s="25"/>
      <c r="C220" s="25"/>
      <c r="D220" s="25"/>
      <c r="E220" s="19"/>
      <c r="F220" s="20">
        <v>251</v>
      </c>
      <c r="G220" t="s" s="21">
        <v>718</v>
      </c>
      <c r="H220" t="s" s="21">
        <v>719</v>
      </c>
      <c r="I220" s="22">
        <v>97416</v>
      </c>
      <c r="J220" t="s" s="21">
        <v>704</v>
      </c>
      <c r="K220" t="str" s="23" cm="1">
        <f t="array" ref="K220">F220&amp;" | "&amp;G220&amp;" ("&amp;J220&amp;")"</f>
        <v>251 | Forage F5 bis la Salette (Saint-Pierre)</v>
      </c>
    </row>
    <row r="221" ht="13.65" customHeight="1">
      <c r="A221" s="25"/>
      <c r="B221" s="25"/>
      <c r="C221" s="25"/>
      <c r="D221" s="25"/>
      <c r="E221" s="19"/>
      <c r="F221" s="20">
        <v>252</v>
      </c>
      <c r="G221" t="s" s="21">
        <v>721</v>
      </c>
      <c r="H221" t="s" s="21">
        <v>722</v>
      </c>
      <c r="I221" s="22">
        <v>97416</v>
      </c>
      <c r="J221" t="s" s="21">
        <v>704</v>
      </c>
      <c r="K221" t="str" s="23" cm="1">
        <f t="array" ref="K221">F221&amp;" | "&amp;G221&amp;" ("&amp;J221&amp;")"</f>
        <v>252 | Forage F5 ter la Salette (Saint-Pierre)</v>
      </c>
    </row>
    <row r="222" ht="13.65" customHeight="1">
      <c r="A222" s="25"/>
      <c r="B222" s="25"/>
      <c r="C222" s="25"/>
      <c r="D222" s="25"/>
      <c r="E222" s="19"/>
      <c r="F222" s="20">
        <v>253</v>
      </c>
      <c r="G222" t="s" s="21">
        <v>724</v>
      </c>
      <c r="H222" t="s" s="21">
        <v>725</v>
      </c>
      <c r="I222" s="22">
        <v>97416</v>
      </c>
      <c r="J222" t="s" s="21">
        <v>704</v>
      </c>
      <c r="K222" t="str" s="23" cm="1">
        <f t="array" ref="K222">F222&amp;" | "&amp;G222&amp;" ("&amp;J222&amp;")"</f>
        <v>253 | Forage F5 la Salette (Saint-Pierre)</v>
      </c>
    </row>
    <row r="223" ht="13.65" customHeight="1">
      <c r="A223" s="25"/>
      <c r="B223" s="25"/>
      <c r="C223" s="25"/>
      <c r="D223" s="25"/>
      <c r="E223" s="19"/>
      <c r="F223" s="20">
        <v>254</v>
      </c>
      <c r="G223" t="s" s="21">
        <v>727</v>
      </c>
      <c r="H223" t="s" s="21">
        <v>728</v>
      </c>
      <c r="I223" s="22">
        <v>97416</v>
      </c>
      <c r="J223" t="s" s="21">
        <v>704</v>
      </c>
      <c r="K223" t="str" s="23" cm="1">
        <f t="array" ref="K223">F223&amp;" | "&amp;G223&amp;" ("&amp;J223&amp;")"</f>
        <v>254 | Forage Fredeline 2 (Saint-Pierre)</v>
      </c>
    </row>
    <row r="224" ht="13.65" customHeight="1">
      <c r="A224" s="25"/>
      <c r="B224" s="25"/>
      <c r="C224" s="25"/>
      <c r="D224" s="25"/>
      <c r="E224" s="19"/>
      <c r="F224" s="20">
        <v>255</v>
      </c>
      <c r="G224" t="s" s="21">
        <v>730</v>
      </c>
      <c r="H224" t="s" s="21">
        <v>731</v>
      </c>
      <c r="I224" s="22">
        <v>97416</v>
      </c>
      <c r="J224" t="s" s="21">
        <v>704</v>
      </c>
      <c r="K224" t="str" s="23" cm="1">
        <f t="array" ref="K224">F224&amp;" | "&amp;G224&amp;" ("&amp;J224&amp;")"</f>
        <v>255 | Forage Fredeline (Saint-Pierre)</v>
      </c>
    </row>
    <row r="225" ht="13.65" customHeight="1">
      <c r="A225" s="25"/>
      <c r="B225" s="25"/>
      <c r="C225" s="25"/>
      <c r="D225" s="25"/>
      <c r="E225" s="19"/>
      <c r="F225" s="20">
        <v>256</v>
      </c>
      <c r="G225" t="s" s="21">
        <v>733</v>
      </c>
      <c r="H225" t="s" s="21">
        <v>734</v>
      </c>
      <c r="I225" s="22">
        <v>97416</v>
      </c>
      <c r="J225" t="s" s="21">
        <v>704</v>
      </c>
      <c r="K225" t="str" s="23" cm="1">
        <f t="array" ref="K225">F225&amp;" | "&amp;G225&amp;" ("&amp;J225&amp;")"</f>
        <v>256 | Forage Chane-Hive (Saint-Pierre)</v>
      </c>
    </row>
    <row r="226" ht="13.65" customHeight="1">
      <c r="A226" s="25"/>
      <c r="B226" s="25"/>
      <c r="C226" s="25"/>
      <c r="D226" s="25"/>
      <c r="E226" s="19"/>
      <c r="F226" s="20">
        <v>257</v>
      </c>
      <c r="G226" t="s" s="21">
        <v>736</v>
      </c>
      <c r="H226" t="s" s="21">
        <v>737</v>
      </c>
      <c r="I226" s="22">
        <v>97416</v>
      </c>
      <c r="J226" t="s" s="21">
        <v>704</v>
      </c>
      <c r="K226" t="str" s="23" cm="1">
        <f t="array" ref="K226">F226&amp;" | "&amp;G226&amp;" ("&amp;J226&amp;")"</f>
        <v>257 | Forage Pierrefonds aval (Saint-Pierre)</v>
      </c>
    </row>
    <row r="227" ht="13.65" customHeight="1">
      <c r="A227" s="25"/>
      <c r="B227" s="25"/>
      <c r="C227" s="25"/>
      <c r="D227" s="25"/>
      <c r="E227" s="19"/>
      <c r="F227" s="20">
        <v>258</v>
      </c>
      <c r="G227" t="s" s="21">
        <v>739</v>
      </c>
      <c r="H227" t="s" s="21">
        <v>740</v>
      </c>
      <c r="I227" s="22">
        <v>97416</v>
      </c>
      <c r="J227" t="s" s="21">
        <v>704</v>
      </c>
      <c r="K227" t="str" s="23" cm="1">
        <f t="array" ref="K227">F227&amp;" | "&amp;G227&amp;" ("&amp;J227&amp;")"</f>
        <v>258 | Forage Rivière d’Abord (Saint-Pierre)</v>
      </c>
    </row>
    <row r="228" ht="13.65" customHeight="1">
      <c r="A228" s="25"/>
      <c r="B228" s="25"/>
      <c r="C228" s="25"/>
      <c r="D228" s="25"/>
      <c r="E228" s="19"/>
      <c r="F228" s="20">
        <v>259</v>
      </c>
      <c r="G228" t="s" s="21">
        <v>742</v>
      </c>
      <c r="H228" s="23"/>
      <c r="I228" s="22">
        <v>97416</v>
      </c>
      <c r="J228" t="s" s="21">
        <v>704</v>
      </c>
      <c r="K228" t="str" s="23" cm="1">
        <f t="array" ref="K228">F228&amp;" | "&amp;G228&amp;" ("&amp;J228&amp;")"</f>
        <v>259 | Forage SICABAT (Saint-Pierre)</v>
      </c>
    </row>
    <row r="229" ht="13.65" customHeight="1">
      <c r="A229" s="25"/>
      <c r="B229" s="25"/>
      <c r="C229" s="25"/>
      <c r="D229" s="25"/>
      <c r="E229" s="19"/>
      <c r="F229" s="20">
        <v>260</v>
      </c>
      <c r="G229" t="s" s="21">
        <v>744</v>
      </c>
      <c r="H229" t="s" s="21">
        <v>745</v>
      </c>
      <c r="I229" s="22">
        <v>97416</v>
      </c>
      <c r="J229" t="s" s="21">
        <v>704</v>
      </c>
      <c r="K229" t="str" s="23" cm="1">
        <f t="array" ref="K229">F229&amp;" | "&amp;G229&amp;" ("&amp;J229&amp;")"</f>
        <v>260 | Forage la Vallée (Saint-Pierre)</v>
      </c>
    </row>
    <row r="230" ht="13.65" customHeight="1">
      <c r="A230" s="25"/>
      <c r="B230" s="25"/>
      <c r="C230" s="25"/>
      <c r="D230" s="25"/>
      <c r="E230" s="19"/>
      <c r="F230" s="20">
        <v>261</v>
      </c>
      <c r="G230" t="s" s="21">
        <v>747</v>
      </c>
      <c r="H230" t="s" s="21">
        <v>748</v>
      </c>
      <c r="I230" s="22">
        <v>97403</v>
      </c>
      <c r="J230" t="s" s="21">
        <v>154</v>
      </c>
      <c r="K230" t="str" s="23" cm="1">
        <f t="array" ref="K230">F230&amp;" | "&amp;G230&amp;" ("&amp;J230&amp;")"</f>
        <v>261 | Captage Bras de la Plaine (Entre-Deux)</v>
      </c>
    </row>
    <row r="231" ht="13.65" customHeight="1">
      <c r="A231" s="25"/>
      <c r="B231" s="25"/>
      <c r="C231" s="25"/>
      <c r="D231" s="25"/>
      <c r="E231" s="19"/>
      <c r="F231" s="20">
        <v>262</v>
      </c>
      <c r="G231" t="s" s="21">
        <v>750</v>
      </c>
      <c r="H231" t="s" s="21">
        <v>751</v>
      </c>
      <c r="I231" s="22">
        <v>97418</v>
      </c>
      <c r="J231" t="s" s="21">
        <v>752</v>
      </c>
      <c r="K231" t="str" s="23" cm="1">
        <f t="array" ref="K231">F231&amp;" | "&amp;G231&amp;" ("&amp;J231&amp;")"</f>
        <v>262 | Captage Bassin bleu (Sainte-Marie)</v>
      </c>
    </row>
    <row r="232" ht="13.65" customHeight="1">
      <c r="A232" s="25"/>
      <c r="B232" s="25"/>
      <c r="C232" s="25"/>
      <c r="D232" s="25"/>
      <c r="E232" s="19"/>
      <c r="F232" s="20">
        <v>263</v>
      </c>
      <c r="G232" t="s" s="21">
        <v>754</v>
      </c>
      <c r="H232" t="s" s="21">
        <v>755</v>
      </c>
      <c r="I232" s="22">
        <v>97418</v>
      </c>
      <c r="J232" t="s" s="21">
        <v>752</v>
      </c>
      <c r="K232" t="str" s="23" cm="1">
        <f t="array" ref="K232">F232&amp;" | "&amp;G232&amp;" ("&amp;J232&amp;")"</f>
        <v>263 | Captage Bras Mussard (Sainte-Marie)</v>
      </c>
    </row>
    <row r="233" ht="13.65" customHeight="1">
      <c r="A233" s="25"/>
      <c r="B233" s="25"/>
      <c r="C233" s="25"/>
      <c r="D233" s="25"/>
      <c r="E233" s="19"/>
      <c r="F233" s="20">
        <v>264</v>
      </c>
      <c r="G233" t="s" s="21">
        <v>757</v>
      </c>
      <c r="H233" t="s" s="21">
        <v>758</v>
      </c>
      <c r="I233" s="22">
        <v>97418</v>
      </c>
      <c r="J233" t="s" s="21">
        <v>752</v>
      </c>
      <c r="K233" t="str" s="23" cm="1">
        <f t="array" ref="K233">F233&amp;" | "&amp;G233&amp;" ("&amp;J233&amp;")"</f>
        <v>264 | Captage Charpentier (Sainte-Marie)</v>
      </c>
    </row>
    <row r="234" ht="13.65" customHeight="1">
      <c r="A234" s="25"/>
      <c r="B234" s="25"/>
      <c r="C234" s="25"/>
      <c r="D234" s="25"/>
      <c r="E234" s="19"/>
      <c r="F234" s="20">
        <v>265</v>
      </c>
      <c r="G234" t="s" s="21">
        <v>760</v>
      </c>
      <c r="H234" t="s" s="21">
        <v>761</v>
      </c>
      <c r="I234" s="22">
        <v>97418</v>
      </c>
      <c r="J234" t="s" s="21">
        <v>752</v>
      </c>
      <c r="K234" t="str" s="23" cm="1">
        <f t="array" ref="K234">F234&amp;" | "&amp;G234&amp;" ("&amp;J234&amp;")"</f>
        <v>265 | Captage Mère Canal (Sainte-Marie)</v>
      </c>
    </row>
    <row r="235" ht="13.65" customHeight="1">
      <c r="A235" s="25"/>
      <c r="B235" s="25"/>
      <c r="C235" s="25"/>
      <c r="D235" s="25"/>
      <c r="E235" s="19"/>
      <c r="F235" s="20">
        <v>266</v>
      </c>
      <c r="G235" t="s" s="21">
        <v>763</v>
      </c>
      <c r="H235" t="s" s="21">
        <v>764</v>
      </c>
      <c r="I235" s="22">
        <v>97418</v>
      </c>
      <c r="J235" t="s" s="21">
        <v>752</v>
      </c>
      <c r="K235" t="str" s="23" cm="1">
        <f t="array" ref="K235">F235&amp;" | "&amp;G235&amp;" ("&amp;J235&amp;")"</f>
        <v>266 | Captage Bernica (Sainte-Marie)</v>
      </c>
    </row>
    <row r="236" ht="13.65" customHeight="1">
      <c r="A236" s="25"/>
      <c r="B236" s="25"/>
      <c r="C236" s="25"/>
      <c r="D236" s="25"/>
      <c r="E236" s="19"/>
      <c r="F236" s="20">
        <v>267</v>
      </c>
      <c r="G236" t="s" s="21">
        <v>766</v>
      </c>
      <c r="H236" t="s" s="21">
        <v>767</v>
      </c>
      <c r="I236" s="22">
        <v>97418</v>
      </c>
      <c r="J236" t="s" s="21">
        <v>752</v>
      </c>
      <c r="K236" t="str" s="23" cm="1">
        <f t="array" ref="K236">F236&amp;" | "&amp;G236&amp;" ("&amp;J236&amp;")"</f>
        <v>267 | Forage Carreau Coton 1 (Sainte-Marie)</v>
      </c>
    </row>
    <row r="237" ht="13.65" customHeight="1">
      <c r="A237" s="25"/>
      <c r="B237" s="25"/>
      <c r="C237" s="25"/>
      <c r="D237" s="25"/>
      <c r="E237" s="19"/>
      <c r="F237" s="20">
        <v>268</v>
      </c>
      <c r="G237" t="s" s="21">
        <v>769</v>
      </c>
      <c r="H237" t="s" s="21">
        <v>770</v>
      </c>
      <c r="I237" s="22">
        <v>97418</v>
      </c>
      <c r="J237" t="s" s="21">
        <v>752</v>
      </c>
      <c r="K237" t="str" s="23" cm="1">
        <f t="array" ref="K237">F237&amp;" | "&amp;G237&amp;" ("&amp;J237&amp;")"</f>
        <v>268 | Forage Carreau Coton 2 (Sainte-Marie)</v>
      </c>
    </row>
    <row r="238" ht="13.65" customHeight="1">
      <c r="A238" s="25"/>
      <c r="B238" s="25"/>
      <c r="C238" s="25"/>
      <c r="D238" s="25"/>
      <c r="E238" s="19"/>
      <c r="F238" s="20">
        <v>269</v>
      </c>
      <c r="G238" t="s" s="21">
        <v>772</v>
      </c>
      <c r="H238" t="s" s="21">
        <v>773</v>
      </c>
      <c r="I238" s="22">
        <v>97418</v>
      </c>
      <c r="J238" t="s" s="21">
        <v>752</v>
      </c>
      <c r="K238" t="str" s="23" cm="1">
        <f t="array" ref="K238">F238&amp;" | "&amp;G238&amp;" ("&amp;J238&amp;")"</f>
        <v>269 | Forage Grand Prado (Sainte-Marie)</v>
      </c>
    </row>
    <row r="239" ht="13.65" customHeight="1">
      <c r="A239" s="25"/>
      <c r="B239" s="25"/>
      <c r="C239" s="25"/>
      <c r="D239" s="25"/>
      <c r="E239" s="19"/>
      <c r="F239" s="20">
        <v>270</v>
      </c>
      <c r="G239" t="s" s="21">
        <v>775</v>
      </c>
      <c r="H239" t="s" s="21">
        <v>776</v>
      </c>
      <c r="I239" s="22">
        <v>97418</v>
      </c>
      <c r="J239" t="s" s="21">
        <v>752</v>
      </c>
      <c r="K239" t="str" s="23" cm="1">
        <f t="array" ref="K239">F239&amp;" | "&amp;G239&amp;" ("&amp;J239&amp;")"</f>
        <v>270 | Forage les Cafés (Sainte-Marie)</v>
      </c>
    </row>
    <row r="240" ht="13.65" customHeight="1">
      <c r="A240" s="25"/>
      <c r="B240" s="25"/>
      <c r="C240" s="25"/>
      <c r="D240" s="25"/>
      <c r="E240" s="19"/>
      <c r="F240" s="20">
        <v>271</v>
      </c>
      <c r="G240" t="s" s="21">
        <v>778</v>
      </c>
      <c r="H240" t="s" s="21">
        <v>779</v>
      </c>
      <c r="I240" s="22">
        <v>97418</v>
      </c>
      <c r="J240" t="s" s="21">
        <v>752</v>
      </c>
      <c r="K240" t="str" s="23" cm="1">
        <f t="array" ref="K240">F240&amp;" | "&amp;G240&amp;" ("&amp;J240&amp;")"</f>
        <v>271 | Forage Rivière des Pluies (Sainte-Marie)</v>
      </c>
    </row>
    <row r="241" ht="13.65" customHeight="1">
      <c r="A241" s="25"/>
      <c r="B241" s="25"/>
      <c r="C241" s="25"/>
      <c r="D241" s="25"/>
      <c r="E241" s="19"/>
      <c r="F241" s="20">
        <v>272</v>
      </c>
      <c r="G241" t="s" s="21">
        <v>781</v>
      </c>
      <c r="H241" t="s" s="21">
        <v>782</v>
      </c>
      <c r="I241" s="22">
        <v>97418</v>
      </c>
      <c r="J241" t="s" s="21">
        <v>752</v>
      </c>
      <c r="K241" t="str" s="23" cm="1">
        <f t="array" ref="K241">F241&amp;" | "&amp;G241&amp;" ("&amp;J241&amp;")"</f>
        <v>272 | Forage la Découverte 1 (Sainte-Marie)</v>
      </c>
    </row>
    <row r="242" ht="13.65" customHeight="1">
      <c r="A242" s="25"/>
      <c r="B242" s="25"/>
      <c r="C242" s="25"/>
      <c r="D242" s="25"/>
      <c r="E242" s="19"/>
      <c r="F242" s="20">
        <v>273</v>
      </c>
      <c r="G242" t="s" s="21">
        <v>784</v>
      </c>
      <c r="H242" t="s" s="21">
        <v>785</v>
      </c>
      <c r="I242" s="22">
        <v>97418</v>
      </c>
      <c r="J242" t="s" s="21">
        <v>752</v>
      </c>
      <c r="K242" t="str" s="23" cm="1">
        <f t="array" ref="K242">F242&amp;" | "&amp;G242&amp;" ("&amp;J242&amp;")"</f>
        <v>273 | Forage la Découverte 2 (Sainte-Marie)</v>
      </c>
    </row>
    <row r="243" ht="13.65" customHeight="1">
      <c r="A243" s="25"/>
      <c r="B243" s="25"/>
      <c r="C243" s="25"/>
      <c r="D243" s="25"/>
      <c r="E243" s="19"/>
      <c r="F243" s="20">
        <v>274</v>
      </c>
      <c r="G243" t="s" s="21">
        <v>787</v>
      </c>
      <c r="H243" t="s" s="21">
        <v>788</v>
      </c>
      <c r="I243" s="22">
        <v>97418</v>
      </c>
      <c r="J243" t="s" s="21">
        <v>752</v>
      </c>
      <c r="K243" t="str" s="23" cm="1">
        <f t="array" ref="K243">F243&amp;" | "&amp;G243&amp;" ("&amp;J243&amp;")"</f>
        <v>274 | Forage le Verger (Sainte-Marie)</v>
      </c>
    </row>
    <row r="244" ht="13.65" customHeight="1">
      <c r="A244" s="25"/>
      <c r="B244" s="25"/>
      <c r="C244" s="25"/>
      <c r="D244" s="25"/>
      <c r="E244" s="19"/>
      <c r="F244" s="20">
        <v>276</v>
      </c>
      <c r="G244" t="s" s="21">
        <v>790</v>
      </c>
      <c r="H244" t="s" s="21">
        <v>791</v>
      </c>
      <c r="I244" s="22">
        <v>97419</v>
      </c>
      <c r="J244" t="s" s="21">
        <v>792</v>
      </c>
      <c r="K244" t="str" s="23" cm="1">
        <f t="array" ref="K244">F244&amp;" | "&amp;G244&amp;" ("&amp;J244&amp;")"</f>
        <v>276 | Captage Rivière de L’Est (Sainte-Rose)</v>
      </c>
    </row>
    <row r="245" ht="13.65" customHeight="1">
      <c r="A245" s="25"/>
      <c r="B245" s="25"/>
      <c r="C245" s="25"/>
      <c r="D245" s="25"/>
      <c r="E245" s="19"/>
      <c r="F245" s="20">
        <v>280</v>
      </c>
      <c r="G245" t="s" s="21">
        <v>794</v>
      </c>
      <c r="H245" t="s" s="21">
        <v>795</v>
      </c>
      <c r="I245" s="22">
        <v>97420</v>
      </c>
      <c r="J245" t="s" s="21">
        <v>377</v>
      </c>
      <c r="K245" t="str" s="23" cm="1">
        <f t="array" ref="K245">F245&amp;" | "&amp;G245&amp;" ("&amp;J245&amp;")"</f>
        <v>280 | Captage Valéry (Sainte-Suzanne)</v>
      </c>
    </row>
    <row r="246" ht="13.65" customHeight="1">
      <c r="A246" s="25"/>
      <c r="B246" s="25"/>
      <c r="C246" s="25"/>
      <c r="D246" s="25"/>
      <c r="E246" s="19"/>
      <c r="F246" s="20">
        <v>281</v>
      </c>
      <c r="G246" t="s" s="21">
        <v>797</v>
      </c>
      <c r="H246" t="s" s="21">
        <v>798</v>
      </c>
      <c r="I246" s="22">
        <v>97420</v>
      </c>
      <c r="J246" t="s" s="21">
        <v>377</v>
      </c>
      <c r="K246" t="str" s="23" cm="1">
        <f t="array" ref="K246">F246&amp;" | "&amp;G246&amp;" ("&amp;J246&amp;")"</f>
        <v>281 | Forage Bel Air (Sainte-Suzanne)</v>
      </c>
    </row>
    <row r="247" ht="13.65" customHeight="1">
      <c r="A247" s="25"/>
      <c r="B247" s="25"/>
      <c r="C247" s="25"/>
      <c r="D247" s="25"/>
      <c r="E247" s="19"/>
      <c r="F247" s="20">
        <v>282</v>
      </c>
      <c r="G247" t="s" s="21">
        <v>800</v>
      </c>
      <c r="H247" t="s" s="21">
        <v>801</v>
      </c>
      <c r="I247" s="22">
        <v>97420</v>
      </c>
      <c r="J247" t="s" s="21">
        <v>377</v>
      </c>
      <c r="K247" t="str" s="23" cm="1">
        <f t="array" ref="K247">F247&amp;" | "&amp;G247&amp;" ("&amp;J247&amp;")"</f>
        <v>282 | Forage Trois Frères (Sainte-Suzanne)</v>
      </c>
    </row>
    <row r="248" ht="13.65" customHeight="1">
      <c r="A248" s="25"/>
      <c r="B248" s="25"/>
      <c r="C248" s="25"/>
      <c r="D248" s="25"/>
      <c r="E248" s="19"/>
      <c r="F248" s="20">
        <v>283</v>
      </c>
      <c r="G248" t="s" s="21">
        <v>803</v>
      </c>
      <c r="H248" t="s" s="21">
        <v>804</v>
      </c>
      <c r="I248" s="22">
        <v>97420</v>
      </c>
      <c r="J248" t="s" s="21">
        <v>377</v>
      </c>
      <c r="K248" t="str" s="23" cm="1">
        <f t="array" ref="K248">F248&amp;" | "&amp;G248&amp;" ("&amp;J248&amp;")"</f>
        <v>283 | Forage Sainte-Vivienne 1 (Sainte-Suzanne)</v>
      </c>
    </row>
    <row r="249" ht="13.65" customHeight="1">
      <c r="A249" s="25"/>
      <c r="B249" s="25"/>
      <c r="C249" s="25"/>
      <c r="D249" s="25"/>
      <c r="E249" s="19"/>
      <c r="F249" s="20">
        <v>284</v>
      </c>
      <c r="G249" t="s" s="21">
        <v>806</v>
      </c>
      <c r="H249" t="s" s="21">
        <v>807</v>
      </c>
      <c r="I249" s="22">
        <v>97420</v>
      </c>
      <c r="J249" t="s" s="21">
        <v>377</v>
      </c>
      <c r="K249" t="str" s="23" cm="1">
        <f t="array" ref="K249">F249&amp;" | "&amp;G249&amp;" ("&amp;J249&amp;")"</f>
        <v>284 | Captage plateforme Bois Rouge (Sainte-Suzanne)</v>
      </c>
    </row>
    <row r="250" ht="13.65" customHeight="1">
      <c r="A250" s="25"/>
      <c r="B250" s="25"/>
      <c r="C250" s="25"/>
      <c r="D250" s="25"/>
      <c r="E250" s="19"/>
      <c r="F250" s="20">
        <v>285</v>
      </c>
      <c r="G250" t="s" s="21">
        <v>809</v>
      </c>
      <c r="H250" t="s" s="21">
        <v>810</v>
      </c>
      <c r="I250" s="22">
        <v>97420</v>
      </c>
      <c r="J250" t="s" s="21">
        <v>377</v>
      </c>
      <c r="K250" t="str" s="23" cm="1">
        <f t="array" ref="K250">F250&amp;" | "&amp;G250&amp;" ("&amp;J250&amp;")"</f>
        <v>285 | Source Foutaques (Sainte-Suzanne)</v>
      </c>
    </row>
    <row r="251" ht="13.65" customHeight="1">
      <c r="A251" s="25"/>
      <c r="B251" s="25"/>
      <c r="C251" s="25"/>
      <c r="D251" s="25"/>
      <c r="E251" s="19"/>
      <c r="F251" s="20">
        <v>286</v>
      </c>
      <c r="G251" t="s" s="21">
        <v>812</v>
      </c>
      <c r="H251" t="s" s="21">
        <v>813</v>
      </c>
      <c r="I251" s="22">
        <v>97420</v>
      </c>
      <c r="J251" t="s" s="21">
        <v>377</v>
      </c>
      <c r="K251" t="str" s="23" cm="1">
        <f t="array" ref="K251">F251&amp;" | "&amp;G251&amp;" ("&amp;J251&amp;")"</f>
        <v>286 | Captage Bassin Pilon (Sainte-Suzanne)</v>
      </c>
    </row>
    <row r="252" ht="13.65" customHeight="1">
      <c r="A252" s="25"/>
      <c r="B252" s="25"/>
      <c r="C252" s="25"/>
      <c r="D252" s="25"/>
      <c r="E252" s="19"/>
      <c r="F252" s="20">
        <v>279</v>
      </c>
      <c r="G252" t="s" s="21">
        <v>815</v>
      </c>
      <c r="H252" t="s" s="21">
        <v>816</v>
      </c>
      <c r="I252" s="22">
        <v>97420</v>
      </c>
      <c r="J252" t="s" s="21">
        <v>377</v>
      </c>
      <c r="K252" t="str" s="23" cm="1">
        <f t="array" ref="K252">F252&amp;" | "&amp;G252&amp;" ("&amp;J252&amp;")"</f>
        <v>279 | Captage Bras Douyère (Sainte-Suzanne)</v>
      </c>
    </row>
    <row r="253" ht="13.65" customHeight="1">
      <c r="A253" s="25"/>
      <c r="B253" s="25"/>
      <c r="C253" s="25"/>
      <c r="D253" s="25"/>
      <c r="E253" s="19"/>
      <c r="F253" s="20">
        <v>289</v>
      </c>
      <c r="G253" t="s" s="21">
        <v>818</v>
      </c>
      <c r="H253" t="s" s="21">
        <v>819</v>
      </c>
      <c r="I253" s="22">
        <v>97421</v>
      </c>
      <c r="J253" t="s" s="21">
        <v>820</v>
      </c>
      <c r="K253" t="str" s="23" cm="1">
        <f t="array" ref="K253">F253&amp;" | "&amp;G253&amp;" ("&amp;J253&amp;")"</f>
        <v>289 | Captage Source des Demoiselles (Salazie)</v>
      </c>
    </row>
    <row r="254" ht="13.65" customHeight="1">
      <c r="A254" s="25"/>
      <c r="B254" s="25"/>
      <c r="C254" s="25"/>
      <c r="D254" s="25"/>
      <c r="E254" s="19"/>
      <c r="F254" s="20">
        <v>290</v>
      </c>
      <c r="G254" t="s" s="21">
        <v>822</v>
      </c>
      <c r="H254" t="s" s="21">
        <v>823</v>
      </c>
      <c r="I254" s="22">
        <v>97421</v>
      </c>
      <c r="J254" t="s" s="21">
        <v>820</v>
      </c>
      <c r="K254" t="str" s="23" cm="1">
        <f t="array" ref="K254">F254&amp;" | "&amp;G254&amp;" ("&amp;J254&amp;")"</f>
        <v>290 | Captage Bellevue (Salazie)</v>
      </c>
    </row>
    <row r="255" ht="13.65" customHeight="1">
      <c r="A255" s="25"/>
      <c r="B255" s="25"/>
      <c r="C255" s="25"/>
      <c r="D255" s="25"/>
      <c r="E255" s="19"/>
      <c r="F255" s="20">
        <v>291</v>
      </c>
      <c r="G255" t="s" s="21">
        <v>825</v>
      </c>
      <c r="H255" t="s" s="21">
        <v>826</v>
      </c>
      <c r="I255" s="22">
        <v>97421</v>
      </c>
      <c r="J255" t="s" s="21">
        <v>820</v>
      </c>
      <c r="K255" t="str" s="23" cm="1">
        <f t="array" ref="K255">F255&amp;" | "&amp;G255&amp;" ("&amp;J255&amp;")"</f>
        <v>291 | Captage Bras Sec Terre Plate (Salazie)</v>
      </c>
    </row>
    <row r="256" ht="13.65" customHeight="1">
      <c r="A256" s="25"/>
      <c r="B256" s="25"/>
      <c r="C256" s="25"/>
      <c r="D256" s="25"/>
      <c r="E256" s="19"/>
      <c r="F256" s="20">
        <v>292</v>
      </c>
      <c r="G256" t="s" s="21">
        <v>828</v>
      </c>
      <c r="H256" t="s" s="21">
        <v>829</v>
      </c>
      <c r="I256" s="22">
        <v>97421</v>
      </c>
      <c r="J256" t="s" s="21">
        <v>820</v>
      </c>
      <c r="K256" t="str" s="23" cm="1">
        <f t="array" ref="K256">F256&amp;" | "&amp;G256&amp;" ("&amp;J256&amp;")"</f>
        <v>292 | Captage Rivière du Mât (ILO) (Salazie)</v>
      </c>
    </row>
    <row r="257" ht="13.65" customHeight="1">
      <c r="A257" s="25"/>
      <c r="B257" s="25"/>
      <c r="C257" s="25"/>
      <c r="D257" s="25"/>
      <c r="E257" s="19"/>
      <c r="F257" s="20">
        <v>293</v>
      </c>
      <c r="G257" t="s" s="21">
        <v>831</v>
      </c>
      <c r="H257" t="s" s="21">
        <v>832</v>
      </c>
      <c r="I257" s="22">
        <v>97421</v>
      </c>
      <c r="J257" t="s" s="21">
        <v>820</v>
      </c>
      <c r="K257" t="str" s="23" cm="1">
        <f t="array" ref="K257">F257&amp;" | "&amp;G257&amp;" ("&amp;J257&amp;")"</f>
        <v>293 | Captage Fleurs Jaunes (ILO) (Salazie)</v>
      </c>
    </row>
    <row r="258" ht="13.65" customHeight="1">
      <c r="A258" s="25"/>
      <c r="B258" s="25"/>
      <c r="C258" s="25"/>
      <c r="D258" s="25"/>
      <c r="E258" s="19"/>
      <c r="F258" s="20">
        <v>294</v>
      </c>
      <c r="G258" t="s" s="21">
        <v>834</v>
      </c>
      <c r="H258" t="s" s="21">
        <v>835</v>
      </c>
      <c r="I258" s="22">
        <v>97421</v>
      </c>
      <c r="J258" t="s" s="21">
        <v>820</v>
      </c>
      <c r="K258" t="str" s="23" cm="1">
        <f t="array" ref="K258">F258&amp;" | "&amp;G258&amp;" ("&amp;J258&amp;")"</f>
        <v>294 | Captage Mathurin (Salazie)</v>
      </c>
    </row>
    <row r="259" ht="13.65" customHeight="1">
      <c r="A259" s="25"/>
      <c r="B259" s="25"/>
      <c r="C259" s="25"/>
      <c r="D259" s="25"/>
      <c r="E259" s="19"/>
      <c r="F259" s="20">
        <v>295</v>
      </c>
      <c r="G259" t="s" s="21">
        <v>837</v>
      </c>
      <c r="H259" t="s" s="21">
        <v>838</v>
      </c>
      <c r="I259" s="22">
        <v>97421</v>
      </c>
      <c r="J259" t="s" s="21">
        <v>820</v>
      </c>
      <c r="K259" t="str" s="23" cm="1">
        <f t="array" ref="K259">F259&amp;" | "&amp;G259&amp;" ("&amp;J259&amp;")"</f>
        <v>295 | Captage Ravine Trois Cascades (Salazie)</v>
      </c>
    </row>
    <row r="260" ht="13.65" customHeight="1">
      <c r="A260" s="25"/>
      <c r="B260" s="25"/>
      <c r="C260" s="25"/>
      <c r="D260" s="25"/>
      <c r="E260" s="19"/>
      <c r="F260" s="20">
        <v>296</v>
      </c>
      <c r="G260" t="s" s="21">
        <v>840</v>
      </c>
      <c r="H260" t="s" s="21">
        <v>841</v>
      </c>
      <c r="I260" s="22">
        <v>97421</v>
      </c>
      <c r="J260" t="s" s="21">
        <v>820</v>
      </c>
      <c r="K260" t="str" s="23" cm="1">
        <f t="array" ref="K260">F260&amp;" | "&amp;G260&amp;" ("&amp;J260&amp;")"</f>
        <v>296 | Captage Ravine des Merles (Salazie)</v>
      </c>
    </row>
    <row r="261" ht="13.65" customHeight="1">
      <c r="A261" s="25"/>
      <c r="B261" s="25"/>
      <c r="C261" s="25"/>
      <c r="D261" s="25"/>
      <c r="E261" s="19"/>
      <c r="F261" s="20">
        <v>297</v>
      </c>
      <c r="G261" t="s" s="21">
        <v>843</v>
      </c>
      <c r="H261" t="s" s="21">
        <v>844</v>
      </c>
      <c r="I261" s="22">
        <v>97421</v>
      </c>
      <c r="J261" t="s" s="21">
        <v>820</v>
      </c>
      <c r="K261" t="str" s="23" cm="1">
        <f t="array" ref="K261">F261&amp;" | "&amp;G261&amp;" ("&amp;J261&amp;")"</f>
        <v>297 | Captage Serveaux (Salazie)</v>
      </c>
    </row>
    <row r="262" ht="13.65" customHeight="1">
      <c r="A262" s="25"/>
      <c r="B262" s="25"/>
      <c r="C262" s="25"/>
      <c r="D262" s="25"/>
      <c r="E262" s="19"/>
      <c r="F262" s="20">
        <v>298</v>
      </c>
      <c r="G262" t="s" s="21">
        <v>846</v>
      </c>
      <c r="H262" t="s" s="21">
        <v>847</v>
      </c>
      <c r="I262" s="22">
        <v>97421</v>
      </c>
      <c r="J262" t="s" s="21">
        <v>820</v>
      </c>
      <c r="K262" t="str" s="23" cm="1">
        <f t="array" ref="K262">F262&amp;" | "&amp;G262&amp;" ("&amp;J262&amp;")"</f>
        <v>298 | Captage Ravine Béryl (Salazie)</v>
      </c>
    </row>
    <row r="263" ht="13.65" customHeight="1">
      <c r="A263" s="25"/>
      <c r="B263" s="25"/>
      <c r="C263" s="25"/>
      <c r="D263" s="25"/>
      <c r="E263" s="19"/>
      <c r="F263" s="20">
        <v>299</v>
      </c>
      <c r="G263" t="s" s="21">
        <v>849</v>
      </c>
      <c r="H263" t="s" s="21">
        <v>850</v>
      </c>
      <c r="I263" s="22">
        <v>97421</v>
      </c>
      <c r="J263" t="s" s="21">
        <v>820</v>
      </c>
      <c r="K263" t="str" s="23" cm="1">
        <f t="array" ref="K263">F263&amp;" | "&amp;G263&amp;" ("&amp;J263&amp;")"</f>
        <v>299 | Captage Pierre Louis (Salazie)</v>
      </c>
    </row>
    <row r="264" ht="13.65" customHeight="1">
      <c r="A264" s="25"/>
      <c r="B264" s="25"/>
      <c r="C264" s="25"/>
      <c r="D264" s="25"/>
      <c r="E264" s="19"/>
      <c r="F264" s="20">
        <v>300</v>
      </c>
      <c r="G264" t="s" s="21">
        <v>852</v>
      </c>
      <c r="H264" t="s" s="21">
        <v>853</v>
      </c>
      <c r="I264" s="22">
        <v>97421</v>
      </c>
      <c r="J264" t="s" s="21">
        <v>820</v>
      </c>
      <c r="K264" t="str" s="23" cm="1">
        <f t="array" ref="K264">F264&amp;" | "&amp;G264&amp;" ("&amp;J264&amp;")"</f>
        <v>300 | Captage Ravine Père Mancel (Salazie)</v>
      </c>
    </row>
    <row r="265" ht="13.65" customHeight="1">
      <c r="A265" s="25"/>
      <c r="B265" s="25"/>
      <c r="C265" s="25"/>
      <c r="D265" s="25"/>
      <c r="E265" s="19"/>
      <c r="F265" s="20">
        <v>301</v>
      </c>
      <c r="G265" t="s" s="21">
        <v>855</v>
      </c>
      <c r="H265" t="s" s="21">
        <v>856</v>
      </c>
      <c r="I265" s="22">
        <v>97421</v>
      </c>
      <c r="J265" t="s" s="21">
        <v>820</v>
      </c>
      <c r="K265" t="str" s="23" cm="1">
        <f t="array" ref="K265">F265&amp;" | "&amp;G265&amp;" ("&amp;J265&amp;")"</f>
        <v>301 | Captage Ravine blanche 1 (Salazie)</v>
      </c>
    </row>
    <row r="266" ht="13.65" customHeight="1">
      <c r="A266" s="25"/>
      <c r="B266" s="25"/>
      <c r="C266" s="25"/>
      <c r="D266" s="25"/>
      <c r="E266" s="19"/>
      <c r="F266" s="20">
        <v>302</v>
      </c>
      <c r="G266" t="s" s="21">
        <v>858</v>
      </c>
      <c r="H266" t="s" s="21">
        <v>859</v>
      </c>
      <c r="I266" s="22">
        <v>97421</v>
      </c>
      <c r="J266" t="s" s="21">
        <v>820</v>
      </c>
      <c r="K266" t="str" s="23" cm="1">
        <f t="array" ref="K266">F266&amp;" | "&amp;G266&amp;" ("&amp;J266&amp;")"</f>
        <v>302 | Captage Ravine blanche 2 (Salazie)</v>
      </c>
    </row>
    <row r="267" ht="13.65" customHeight="1">
      <c r="A267" s="25"/>
      <c r="B267" s="25"/>
      <c r="C267" s="25"/>
      <c r="D267" s="25"/>
      <c r="E267" s="19"/>
      <c r="F267" s="20">
        <v>303</v>
      </c>
      <c r="G267" s="23"/>
      <c r="H267" t="s" s="21">
        <v>861</v>
      </c>
      <c r="I267" s="22">
        <v>97422</v>
      </c>
      <c r="J267" t="s" s="21">
        <v>224</v>
      </c>
      <c r="K267" t="str" s="23" cm="1">
        <f t="array" ref="K267">F267&amp;" | "&amp;G267&amp;" ("&amp;J267&amp;")"</f>
        <v>303 |  (Le Tampon)</v>
      </c>
    </row>
    <row r="268" ht="13.65" customHeight="1">
      <c r="A268" s="25"/>
      <c r="B268" s="25"/>
      <c r="C268" s="25"/>
      <c r="D268" s="25"/>
      <c r="E268" s="19"/>
      <c r="F268" s="26">
        <v>304</v>
      </c>
      <c r="G268" t="s" s="21">
        <v>863</v>
      </c>
      <c r="H268" t="s" s="21">
        <v>864</v>
      </c>
      <c r="I268" s="22">
        <v>97422</v>
      </c>
      <c r="J268" t="s" s="21">
        <v>224</v>
      </c>
      <c r="K268" t="str" s="23" cm="1">
        <f t="array" ref="K268">F268&amp;" | "&amp;G268&amp;" ("&amp;J268&amp;")"</f>
        <v>304 | Captage Edgar Avril (Le Tampon)</v>
      </c>
    </row>
    <row r="269" ht="13.65" customHeight="1">
      <c r="A269" s="25"/>
      <c r="B269" s="25"/>
      <c r="C269" s="25"/>
      <c r="D269" s="25"/>
      <c r="E269" s="19"/>
      <c r="F269" s="20">
        <v>305</v>
      </c>
      <c r="G269" t="s" s="21">
        <v>866</v>
      </c>
      <c r="H269" t="s" s="21">
        <v>867</v>
      </c>
      <c r="I269" s="22">
        <v>97422</v>
      </c>
      <c r="J269" t="s" s="21">
        <v>224</v>
      </c>
      <c r="K269" t="str" s="23" cm="1">
        <f t="array" ref="K269">F269&amp;" | "&amp;G269&amp;" ("&amp;J269&amp;")"</f>
        <v>305 | Captage Pont du Diable (Le Tampon)</v>
      </c>
    </row>
    <row r="270" ht="13.65" customHeight="1">
      <c r="A270" s="25"/>
      <c r="B270" s="25"/>
      <c r="C270" s="25"/>
      <c r="D270" s="25"/>
      <c r="E270" s="19"/>
      <c r="F270" s="20">
        <v>306</v>
      </c>
      <c r="G270" t="s" s="21">
        <v>869</v>
      </c>
      <c r="H270" t="s" s="21">
        <v>870</v>
      </c>
      <c r="I270" s="22">
        <v>97422</v>
      </c>
      <c r="J270" t="s" s="21">
        <v>224</v>
      </c>
      <c r="K270" t="str" s="23" cm="1">
        <f t="array" ref="K270">F270&amp;" | "&amp;G270&amp;" ("&amp;J270&amp;")"</f>
        <v>306 | Captage Samary - C1-C2 (Le Tampon)</v>
      </c>
    </row>
    <row r="271" ht="13.65" customHeight="1">
      <c r="A271" s="25"/>
      <c r="B271" s="25"/>
      <c r="C271" s="25"/>
      <c r="D271" s="25"/>
      <c r="E271" s="19"/>
      <c r="F271" s="20">
        <v>307</v>
      </c>
      <c r="G271" t="s" s="21">
        <v>872</v>
      </c>
      <c r="H271" t="s" s="21">
        <v>873</v>
      </c>
      <c r="I271" s="22">
        <v>97422</v>
      </c>
      <c r="J271" t="s" s="21">
        <v>224</v>
      </c>
      <c r="K271" t="str" s="23" cm="1">
        <f t="array" ref="K271">F271&amp;" | "&amp;G271&amp;" ("&amp;J271&amp;")"</f>
        <v>307 | Captage Source de Samary (Le Tampon)</v>
      </c>
    </row>
    <row r="272" ht="13.65" customHeight="1">
      <c r="A272" s="25"/>
      <c r="B272" s="25"/>
      <c r="C272" s="25"/>
      <c r="D272" s="25"/>
      <c r="E272" s="19"/>
      <c r="F272" s="20">
        <v>308</v>
      </c>
      <c r="G272" t="s" s="21">
        <v>875</v>
      </c>
      <c r="H272" t="s" s="21">
        <v>876</v>
      </c>
      <c r="I272" s="22">
        <v>97422</v>
      </c>
      <c r="J272" t="s" s="21">
        <v>224</v>
      </c>
      <c r="K272" t="str" s="23" cm="1">
        <f t="array" ref="K272">F272&amp;" | "&amp;G272&amp;" ("&amp;J272&amp;")"</f>
        <v>308 | Captage Samary - C3-C4 (Le Tampon)</v>
      </c>
    </row>
    <row r="273" ht="13.65" customHeight="1">
      <c r="A273" s="25"/>
      <c r="B273" s="25"/>
      <c r="C273" s="25"/>
      <c r="D273" s="25"/>
      <c r="E273" s="19"/>
      <c r="F273" s="20">
        <v>309</v>
      </c>
      <c r="G273" t="s" s="21">
        <v>878</v>
      </c>
      <c r="H273" t="s" s="21">
        <v>879</v>
      </c>
      <c r="I273" s="22">
        <v>97422</v>
      </c>
      <c r="J273" t="s" s="21">
        <v>224</v>
      </c>
      <c r="K273" t="str" s="23" cm="1">
        <f t="array" ref="K273">F273&amp;" | "&amp;G273&amp;" ("&amp;J273&amp;")"</f>
        <v>309 | Captage Samary - C4 (Le Tampon)</v>
      </c>
    </row>
    <row r="274" ht="13.65" customHeight="1">
      <c r="A274" s="25"/>
      <c r="B274" s="25"/>
      <c r="C274" s="25"/>
      <c r="D274" s="25"/>
      <c r="E274" s="19"/>
      <c r="F274" s="20">
        <v>310</v>
      </c>
      <c r="G274" t="s" s="21">
        <v>881</v>
      </c>
      <c r="H274" t="s" s="21">
        <v>882</v>
      </c>
      <c r="I274" s="22">
        <v>97422</v>
      </c>
      <c r="J274" t="s" s="21">
        <v>224</v>
      </c>
      <c r="K274" t="str" s="23" cm="1">
        <f t="array" ref="K274">F274&amp;" | "&amp;G274&amp;" ("&amp;J274&amp;")"</f>
        <v>310 | Source Samary (Le Tampon)</v>
      </c>
    </row>
    <row r="275" ht="13.65" customHeight="1">
      <c r="A275" s="25"/>
      <c r="B275" s="25"/>
      <c r="C275" s="25"/>
      <c r="D275" s="25"/>
      <c r="E275" s="19"/>
      <c r="F275" s="20">
        <v>311</v>
      </c>
      <c r="G275" t="s" s="21">
        <v>884</v>
      </c>
      <c r="H275" t="s" s="21">
        <v>885</v>
      </c>
      <c r="I275" s="22">
        <v>97422</v>
      </c>
      <c r="J275" t="s" s="21">
        <v>224</v>
      </c>
      <c r="K275" t="str" s="23" cm="1">
        <f t="array" ref="K275">F275&amp;" | "&amp;G275&amp;" ("&amp;J275&amp;")"</f>
        <v>311 | Captage Source des Hirondelles (Le Tampon)</v>
      </c>
    </row>
    <row r="276" ht="13.65" customHeight="1">
      <c r="A276" s="25"/>
      <c r="B276" s="25"/>
      <c r="C276" s="25"/>
      <c r="D276" s="25"/>
      <c r="E276" s="19"/>
      <c r="F276" s="20">
        <v>312</v>
      </c>
      <c r="G276" t="s" s="21">
        <v>887</v>
      </c>
      <c r="H276" t="s" s="21">
        <v>888</v>
      </c>
      <c r="I276" s="22">
        <v>97423</v>
      </c>
      <c r="J276" t="s" s="21">
        <v>889</v>
      </c>
      <c r="K276" t="str" s="23" cm="1">
        <f t="array" ref="K276">F276&amp;" | "&amp;G276&amp;" ("&amp;J276&amp;")"</f>
        <v>312 | Forage le Blanchard (Les Trois-Bassins)</v>
      </c>
    </row>
    <row r="277" ht="13.65" customHeight="1">
      <c r="A277" s="25"/>
      <c r="B277" s="25"/>
      <c r="C277" s="25"/>
      <c r="D277" s="25"/>
      <c r="E277" s="19"/>
      <c r="F277" s="20">
        <v>313</v>
      </c>
      <c r="G277" t="s" s="21">
        <v>891</v>
      </c>
      <c r="H277" t="s" s="21">
        <v>892</v>
      </c>
      <c r="I277" s="22">
        <v>97423</v>
      </c>
      <c r="J277" t="s" s="21">
        <v>889</v>
      </c>
      <c r="K277" t="str" s="23" cm="1">
        <f t="array" ref="K277">F277&amp;" | "&amp;G277&amp;" ("&amp;J277&amp;")"</f>
        <v>313 | Puits de la Grande Ravine (Les Trois-Bassins)</v>
      </c>
    </row>
    <row r="278" ht="13.65" customHeight="1">
      <c r="A278" s="25"/>
      <c r="B278" s="25"/>
      <c r="C278" s="25"/>
      <c r="D278" s="25"/>
      <c r="E278" s="19"/>
      <c r="F278" s="20">
        <v>314</v>
      </c>
      <c r="G278" t="s" s="21">
        <v>894</v>
      </c>
      <c r="H278" t="s" s="21">
        <v>895</v>
      </c>
      <c r="I278" s="22">
        <v>97423</v>
      </c>
      <c r="J278" t="s" s="21">
        <v>889</v>
      </c>
      <c r="K278" t="str" s="23" cm="1">
        <f t="array" ref="K278">F278&amp;" | "&amp;G278&amp;" ("&amp;J278&amp;")"</f>
        <v>314 | Puits de la Grande Ravine 2 (Les Trois-Bassins)</v>
      </c>
    </row>
    <row r="279" ht="13.65" customHeight="1">
      <c r="A279" s="25"/>
      <c r="B279" s="25"/>
      <c r="C279" s="25"/>
      <c r="D279" s="25"/>
      <c r="E279" s="19"/>
      <c r="F279" s="20">
        <v>315</v>
      </c>
      <c r="G279" t="s" s="21">
        <v>897</v>
      </c>
      <c r="H279" t="s" s="21">
        <v>898</v>
      </c>
      <c r="I279" s="22">
        <v>97411</v>
      </c>
      <c r="J279" t="s" s="21">
        <v>262</v>
      </c>
      <c r="K279" t="str" s="23" cm="1">
        <f t="array" ref="K279">F279&amp;" | "&amp;G279&amp;" ("&amp;J279&amp;")"</f>
        <v>315 | Captage Bras Ciment (Saint-Denis)</v>
      </c>
    </row>
    <row r="280" ht="13.65" customHeight="1">
      <c r="A280" s="25"/>
      <c r="B280" s="25"/>
      <c r="C280" s="25"/>
      <c r="D280" s="25"/>
      <c r="E280" s="19"/>
      <c r="F280" s="20">
        <v>316</v>
      </c>
      <c r="G280" t="s" s="21">
        <v>900</v>
      </c>
      <c r="H280" t="s" s="21">
        <v>901</v>
      </c>
      <c r="I280" s="22">
        <v>97410</v>
      </c>
      <c r="J280" t="s" s="21">
        <v>405</v>
      </c>
      <c r="K280" t="str" s="23" cm="1">
        <f t="array" ref="K280">F280&amp;" | "&amp;G280&amp;" ("&amp;J280&amp;")"</f>
        <v>316 | Captage Bras d’Annette – milieu (Saint-Benoît)</v>
      </c>
    </row>
    <row r="281" ht="13.65" customHeight="1">
      <c r="A281" s="25"/>
      <c r="B281" s="25"/>
      <c r="C281" s="25"/>
      <c r="D281" s="25"/>
      <c r="E281" s="19"/>
      <c r="F281" s="20">
        <v>317</v>
      </c>
      <c r="G281" t="s" s="21">
        <v>903</v>
      </c>
      <c r="H281" t="s" s="21">
        <v>904</v>
      </c>
      <c r="I281" s="22">
        <v>97401</v>
      </c>
      <c r="J281" t="s" s="21">
        <v>22</v>
      </c>
      <c r="K281" t="str" s="23" cm="1">
        <f t="array" ref="K281">F281&amp;" | "&amp;G281&amp;" ("&amp;J281&amp;")"</f>
        <v>317 | Captage 3500 (Les Avirons)</v>
      </c>
    </row>
    <row r="282" ht="13.65" customHeight="1">
      <c r="A282" s="25"/>
      <c r="B282" s="25"/>
      <c r="C282" s="25"/>
      <c r="D282" s="25"/>
      <c r="E282" s="19"/>
      <c r="F282" s="20">
        <v>318</v>
      </c>
      <c r="G282" t="s" s="21">
        <v>906</v>
      </c>
      <c r="H282" t="s" s="21">
        <v>907</v>
      </c>
      <c r="I282" s="22">
        <v>97401</v>
      </c>
      <c r="J282" t="s" s="21">
        <v>22</v>
      </c>
      <c r="K282" t="str" s="23" cm="1">
        <f t="array" ref="K282">F282&amp;" | "&amp;G282&amp;" ("&amp;J282&amp;")"</f>
        <v>318 | Captage Déboulé (Les Avirons)</v>
      </c>
    </row>
    <row r="283" ht="13.65" customHeight="1">
      <c r="A283" s="25"/>
      <c r="B283" s="25"/>
      <c r="C283" s="25"/>
      <c r="D283" s="25"/>
      <c r="E283" s="19"/>
      <c r="F283" s="20">
        <v>319</v>
      </c>
      <c r="G283" t="s" s="21">
        <v>909</v>
      </c>
      <c r="H283" t="s" s="21">
        <v>910</v>
      </c>
      <c r="I283" s="22">
        <v>97401</v>
      </c>
      <c r="J283" t="s" s="21">
        <v>22</v>
      </c>
      <c r="K283" t="str" s="23" cm="1">
        <f t="array" ref="K283">F283&amp;" | "&amp;G283&amp;" ("&amp;J283&amp;")"</f>
        <v>319 | Captage Déboulé 2 (Les Avirons)</v>
      </c>
    </row>
    <row r="284" ht="13.65" customHeight="1">
      <c r="A284" s="25"/>
      <c r="B284" s="25"/>
      <c r="C284" s="25"/>
      <c r="D284" s="25"/>
      <c r="E284" s="19"/>
      <c r="F284" s="20">
        <v>320</v>
      </c>
      <c r="G284" t="s" s="21">
        <v>912</v>
      </c>
      <c r="H284" t="s" s="21">
        <v>913</v>
      </c>
      <c r="I284" s="22">
        <v>97401</v>
      </c>
      <c r="J284" t="s" s="21">
        <v>22</v>
      </c>
      <c r="K284" t="str" s="23" cm="1">
        <f t="array" ref="K284">F284&amp;" | "&amp;G284&amp;" ("&amp;J284&amp;")"</f>
        <v>320 | Captage Déboulé 3 (Les Avirons)</v>
      </c>
    </row>
    <row r="285" ht="13.65" customHeight="1">
      <c r="A285" s="25"/>
      <c r="B285" s="25"/>
      <c r="C285" s="25"/>
      <c r="D285" s="25"/>
      <c r="E285" s="19"/>
      <c r="F285" s="20">
        <v>321</v>
      </c>
      <c r="G285" t="s" s="21">
        <v>915</v>
      </c>
      <c r="H285" t="s" s="21">
        <v>916</v>
      </c>
      <c r="I285" s="22">
        <v>97401</v>
      </c>
      <c r="J285" t="s" s="21">
        <v>22</v>
      </c>
      <c r="K285" t="str" s="23" cm="1">
        <f t="array" ref="K285">F285&amp;" | "&amp;G285&amp;" ("&amp;J285&amp;")"</f>
        <v>321 | Captage des Avirons 1 (Les Avirons)</v>
      </c>
    </row>
    <row r="286" ht="13.65" customHeight="1">
      <c r="A286" s="25"/>
      <c r="B286" s="25"/>
      <c r="C286" s="25"/>
      <c r="D286" s="25"/>
      <c r="E286" s="19"/>
      <c r="F286" s="20">
        <v>322</v>
      </c>
      <c r="G286" t="s" s="21">
        <v>918</v>
      </c>
      <c r="H286" t="s" s="21">
        <v>919</v>
      </c>
      <c r="I286" s="22">
        <v>97401</v>
      </c>
      <c r="J286" t="s" s="21">
        <v>22</v>
      </c>
      <c r="K286" t="str" s="23" cm="1">
        <f t="array" ref="K286">F286&amp;" | "&amp;G286&amp;" ("&amp;J286&amp;")"</f>
        <v>322 | Captage des Avirons 4 (Les Avirons)</v>
      </c>
    </row>
    <row r="287" ht="13.65" customHeight="1">
      <c r="A287" s="25"/>
      <c r="B287" s="25"/>
      <c r="C287" s="25"/>
      <c r="D287" s="25"/>
      <c r="E287" s="19"/>
      <c r="F287" s="20">
        <v>324</v>
      </c>
      <c r="G287" t="s" s="21">
        <v>921</v>
      </c>
      <c r="H287" t="s" s="21">
        <v>922</v>
      </c>
      <c r="I287" s="22">
        <v>97401</v>
      </c>
      <c r="J287" t="s" s="21">
        <v>22</v>
      </c>
      <c r="K287" t="str" s="23" cm="1">
        <f t="array" ref="K287">F287&amp;" | "&amp;G287&amp;" ("&amp;J287&amp;")"</f>
        <v>324 | Captage la Forge (Les Avirons)</v>
      </c>
    </row>
    <row r="288" ht="13.65" customHeight="1">
      <c r="A288" s="25"/>
      <c r="B288" s="25"/>
      <c r="C288" s="25"/>
      <c r="D288" s="25"/>
      <c r="E288" s="19"/>
      <c r="F288" s="20">
        <v>325</v>
      </c>
      <c r="G288" t="s" s="21">
        <v>924</v>
      </c>
      <c r="H288" t="s" s="21">
        <v>925</v>
      </c>
      <c r="I288" s="22">
        <v>97410</v>
      </c>
      <c r="J288" t="s" s="21">
        <v>405</v>
      </c>
      <c r="K288" t="str" s="23" cm="1">
        <f t="array" ref="K288">F288&amp;" | "&amp;G288&amp;" ("&amp;J288&amp;")"</f>
        <v>325 | Puits Leconardel 2 (Saint-Benoît)</v>
      </c>
    </row>
    <row r="289" ht="13.65" customHeight="1">
      <c r="A289" s="25"/>
      <c r="B289" s="25"/>
      <c r="C289" s="25"/>
      <c r="D289" s="25"/>
      <c r="E289" s="19"/>
      <c r="F289" s="20">
        <v>326</v>
      </c>
      <c r="G289" t="s" s="21">
        <v>927</v>
      </c>
      <c r="H289" t="s" s="21">
        <v>928</v>
      </c>
      <c r="I289" s="22">
        <v>97401</v>
      </c>
      <c r="J289" t="s" s="21">
        <v>22</v>
      </c>
      <c r="K289" t="str" s="23" cm="1">
        <f t="array" ref="K289">F289&amp;" | "&amp;G289&amp;" ("&amp;J289&amp;")"</f>
        <v>326 | Captage Noël (Les Avirons)</v>
      </c>
    </row>
    <row r="290" ht="13.65" customHeight="1">
      <c r="A290" s="25"/>
      <c r="B290" s="25"/>
      <c r="C290" s="25"/>
      <c r="D290" s="25"/>
      <c r="E290" s="19"/>
      <c r="F290" s="20">
        <v>327</v>
      </c>
      <c r="G290" t="s" s="21">
        <v>930</v>
      </c>
      <c r="H290" t="s" s="21">
        <v>931</v>
      </c>
      <c r="I290" s="22">
        <v>97401</v>
      </c>
      <c r="J290" t="s" s="21">
        <v>22</v>
      </c>
      <c r="K290" t="str" s="23" cm="1">
        <f t="array" ref="K290">F290&amp;" | "&amp;G290&amp;" ("&amp;J290&amp;")"</f>
        <v>327 | Captage Noël 2 (Les Avirons)</v>
      </c>
    </row>
    <row r="291" ht="13.65" customHeight="1">
      <c r="A291" s="25"/>
      <c r="B291" s="25"/>
      <c r="C291" s="25"/>
      <c r="D291" s="25"/>
      <c r="E291" s="19"/>
      <c r="F291" s="20">
        <v>328</v>
      </c>
      <c r="G291" t="s" s="21">
        <v>933</v>
      </c>
      <c r="H291" t="s" s="21">
        <v>934</v>
      </c>
      <c r="I291" s="22">
        <v>97401</v>
      </c>
      <c r="J291" t="s" s="21">
        <v>22</v>
      </c>
      <c r="K291" t="str" s="23" cm="1">
        <f t="array" ref="K291">F291&amp;" | "&amp;G291&amp;" ("&amp;J291&amp;")"</f>
        <v>328 | Captage Pilon (Les Avirons)</v>
      </c>
    </row>
    <row r="292" ht="13.65" customHeight="1">
      <c r="A292" s="25"/>
      <c r="B292" s="25"/>
      <c r="C292" s="25"/>
      <c r="D292" s="25"/>
      <c r="E292" s="19"/>
      <c r="F292" s="20">
        <v>329</v>
      </c>
      <c r="G292" t="s" s="21">
        <v>936</v>
      </c>
      <c r="H292" t="s" s="21">
        <v>937</v>
      </c>
      <c r="I292" s="22">
        <v>97401</v>
      </c>
      <c r="J292" t="s" s="21">
        <v>22</v>
      </c>
      <c r="K292" t="str" s="23" cm="1">
        <f t="array" ref="K292">F292&amp;" | "&amp;G292&amp;" ("&amp;J292&amp;")"</f>
        <v>329 | Captage Pilon 2 (Les Avirons)</v>
      </c>
    </row>
    <row r="293" ht="13.65" customHeight="1">
      <c r="A293" s="25"/>
      <c r="B293" s="25"/>
      <c r="C293" s="25"/>
      <c r="D293" s="25"/>
      <c r="E293" s="19"/>
      <c r="F293" s="20">
        <v>330</v>
      </c>
      <c r="G293" t="s" s="21">
        <v>939</v>
      </c>
      <c r="H293" t="s" s="21">
        <v>940</v>
      </c>
      <c r="I293" s="22">
        <v>97401</v>
      </c>
      <c r="J293" t="s" s="21">
        <v>22</v>
      </c>
      <c r="K293" t="str" s="23" cm="1">
        <f t="array" ref="K293">F293&amp;" | "&amp;G293&amp;" ("&amp;J293&amp;")"</f>
        <v>330 | Captage Rempart (Les Avirons)</v>
      </c>
    </row>
    <row r="294" ht="13.65" customHeight="1">
      <c r="A294" s="25"/>
      <c r="B294" s="25"/>
      <c r="C294" s="25"/>
      <c r="D294" s="25"/>
      <c r="E294" s="19"/>
      <c r="F294" s="20">
        <v>331</v>
      </c>
      <c r="G294" t="s" s="21">
        <v>942</v>
      </c>
      <c r="H294" t="s" s="21">
        <v>943</v>
      </c>
      <c r="I294" s="22">
        <v>97401</v>
      </c>
      <c r="J294" t="s" s="21">
        <v>22</v>
      </c>
      <c r="K294" t="str" s="23" cm="1">
        <f t="array" ref="K294">F294&amp;" | "&amp;G294&amp;" ("&amp;J294&amp;")"</f>
        <v>331 | Captage Ruban (Les Avirons)</v>
      </c>
    </row>
    <row r="295" ht="13.65" customHeight="1">
      <c r="A295" s="25"/>
      <c r="B295" s="25"/>
      <c r="C295" s="25"/>
      <c r="D295" s="25"/>
      <c r="E295" s="19"/>
      <c r="F295" s="20">
        <v>332</v>
      </c>
      <c r="G295" t="s" s="21">
        <v>945</v>
      </c>
      <c r="H295" t="s" s="21">
        <v>946</v>
      </c>
      <c r="I295" s="22">
        <v>97401</v>
      </c>
      <c r="J295" t="s" s="21">
        <v>22</v>
      </c>
      <c r="K295" t="str" s="23" cm="1">
        <f t="array" ref="K295">F295&amp;" | "&amp;G295&amp;" ("&amp;J295&amp;")"</f>
        <v>332 | Captage Ruban 2 (Les Avirons)</v>
      </c>
    </row>
    <row r="296" ht="13.65" customHeight="1">
      <c r="A296" s="25"/>
      <c r="B296" s="25"/>
      <c r="C296" s="25"/>
      <c r="D296" s="25"/>
      <c r="E296" s="19"/>
      <c r="F296" s="20">
        <v>333</v>
      </c>
      <c r="G296" t="s" s="21">
        <v>948</v>
      </c>
      <c r="H296" t="s" s="21">
        <v>949</v>
      </c>
      <c r="I296" s="22">
        <v>97401</v>
      </c>
      <c r="J296" t="s" s="21">
        <v>22</v>
      </c>
      <c r="K296" t="str" s="23" cm="1">
        <f t="array" ref="K296">F296&amp;" | "&amp;G296&amp;" ("&amp;J296&amp;")"</f>
        <v>333 | Captage Ruban 3 (Les Avirons)</v>
      </c>
    </row>
    <row r="297" ht="13.65" customHeight="1">
      <c r="A297" s="25"/>
      <c r="B297" s="25"/>
      <c r="C297" s="25"/>
      <c r="D297" s="25"/>
      <c r="E297" s="19"/>
      <c r="F297" s="20">
        <v>334</v>
      </c>
      <c r="G297" t="s" s="21">
        <v>951</v>
      </c>
      <c r="H297" t="s" s="21">
        <v>952</v>
      </c>
      <c r="I297" s="22">
        <v>97420</v>
      </c>
      <c r="J297" t="s" s="21">
        <v>377</v>
      </c>
      <c r="K297" t="str" s="23" cm="1">
        <f t="array" ref="K297">F297&amp;" | "&amp;G297&amp;" ("&amp;J297&amp;")"</f>
        <v>334 | Forage Ango (Sainte-Suzanne)</v>
      </c>
    </row>
    <row r="298" ht="13.65" customHeight="1">
      <c r="A298" s="25"/>
      <c r="B298" s="25"/>
      <c r="C298" s="25"/>
      <c r="D298" s="25"/>
      <c r="E298" s="19"/>
      <c r="F298" s="20">
        <v>335</v>
      </c>
      <c r="G298" t="s" s="21">
        <v>954</v>
      </c>
      <c r="H298" t="s" s="21">
        <v>955</v>
      </c>
      <c r="I298" s="22">
        <v>97402</v>
      </c>
      <c r="J298" t="s" s="21">
        <v>85</v>
      </c>
      <c r="K298" t="str" s="23" cm="1">
        <f t="array" ref="K298">F298&amp;" | "&amp;G298&amp;" ("&amp;J298&amp;")"</f>
        <v>335 | Forage Bengalis (Bras-Panon)</v>
      </c>
    </row>
    <row r="299" ht="13.65" customHeight="1">
      <c r="A299" s="25"/>
      <c r="B299" s="25"/>
      <c r="C299" s="25"/>
      <c r="D299" s="25"/>
      <c r="E299" s="19"/>
      <c r="F299" s="20">
        <v>336</v>
      </c>
      <c r="G299" t="s" s="21">
        <v>957</v>
      </c>
      <c r="H299" t="s" s="21">
        <v>958</v>
      </c>
      <c r="I299" s="22">
        <v>97420</v>
      </c>
      <c r="J299" t="s" s="21">
        <v>377</v>
      </c>
      <c r="K299" t="str" s="23" cm="1">
        <f t="array" ref="K299">F299&amp;" | "&amp;G299&amp;" ("&amp;J299&amp;")"</f>
        <v>336 | Forage Grimm (Sainte-Suzanne)</v>
      </c>
    </row>
    <row r="300" ht="13.65" customHeight="1">
      <c r="A300" s="25"/>
      <c r="B300" s="25"/>
      <c r="C300" s="25"/>
      <c r="D300" s="25"/>
      <c r="E300" s="19"/>
      <c r="F300" s="20">
        <v>338</v>
      </c>
      <c r="G300" t="s" s="21">
        <v>960</v>
      </c>
      <c r="H300" t="s" s="21">
        <v>961</v>
      </c>
      <c r="I300" s="22">
        <v>97415</v>
      </c>
      <c r="J300" t="s" s="21">
        <v>327</v>
      </c>
      <c r="K300" t="str" s="23" cm="1">
        <f t="array" ref="K300">F300&amp;" | "&amp;G300&amp;" ("&amp;J300&amp;")"</f>
        <v>338 | Forage FRH1 (Trou D’Eau) (Saint-Paul)</v>
      </c>
    </row>
    <row r="301" ht="13.65" customHeight="1">
      <c r="A301" s="25"/>
      <c r="B301" s="25"/>
      <c r="C301" s="25"/>
      <c r="D301" s="25"/>
      <c r="E301" s="19"/>
      <c r="F301" s="20">
        <v>339</v>
      </c>
      <c r="G301" t="s" s="21">
        <v>963</v>
      </c>
      <c r="H301" t="s" s="21">
        <v>964</v>
      </c>
      <c r="I301" s="22">
        <v>97415</v>
      </c>
      <c r="J301" t="s" s="21">
        <v>327</v>
      </c>
      <c r="K301" t="str" s="23" cm="1">
        <f t="array" ref="K301">F301&amp;" | "&amp;G301&amp;" ("&amp;J301&amp;")"</f>
        <v>339 | Forage FRH2 (Trou D’Eau) (Saint-Paul)</v>
      </c>
    </row>
    <row r="302" ht="13.65" customHeight="1">
      <c r="A302" s="25"/>
      <c r="B302" s="25"/>
      <c r="C302" s="25"/>
      <c r="D302" s="25"/>
      <c r="E302" s="19"/>
      <c r="F302" s="20">
        <v>340</v>
      </c>
      <c r="G302" t="s" s="21">
        <v>966</v>
      </c>
      <c r="H302" t="s" s="21">
        <v>967</v>
      </c>
      <c r="I302" s="22">
        <v>97415</v>
      </c>
      <c r="J302" t="s" s="21">
        <v>327</v>
      </c>
      <c r="K302" t="str" s="23" cm="1">
        <f t="array" ref="K302">F302&amp;" | "&amp;G302&amp;" ("&amp;J302&amp;")"</f>
        <v>340 | Forage FRH3 (Trou D’Eau) (Saint-Paul)</v>
      </c>
    </row>
    <row r="303" ht="13.65" customHeight="1">
      <c r="A303" s="25"/>
      <c r="B303" s="25"/>
      <c r="C303" s="25"/>
      <c r="D303" s="25"/>
      <c r="E303" s="19"/>
      <c r="F303" s="20">
        <v>341</v>
      </c>
      <c r="G303" s="23"/>
      <c r="H303" t="s" s="21">
        <v>969</v>
      </c>
      <c r="I303" s="22">
        <v>97418</v>
      </c>
      <c r="J303" t="s" s="21">
        <v>752</v>
      </c>
      <c r="K303" t="str" s="23" cm="1">
        <f t="array" ref="K303">F303&amp;" | "&amp;G303&amp;" ("&amp;J303&amp;")"</f>
        <v>341 |  (Sainte-Marie)</v>
      </c>
    </row>
    <row r="304" ht="13.65" customHeight="1">
      <c r="A304" s="25"/>
      <c r="B304" s="25"/>
      <c r="C304" s="25"/>
      <c r="D304" s="25"/>
      <c r="E304" s="19"/>
      <c r="F304" s="20">
        <v>342</v>
      </c>
      <c r="G304" t="s" s="21">
        <v>971</v>
      </c>
      <c r="H304" t="s" s="21">
        <v>972</v>
      </c>
      <c r="I304" s="22">
        <v>97402</v>
      </c>
      <c r="J304" t="s" s="21">
        <v>85</v>
      </c>
      <c r="K304" t="str" s="23" cm="1">
        <f t="array" ref="K304">F304&amp;" | "&amp;G304&amp;" ("&amp;J304&amp;")"</f>
        <v>342 | Forage Paniandy (Bras-Panon)</v>
      </c>
    </row>
    <row r="305" ht="13.65" customHeight="1">
      <c r="A305" s="25"/>
      <c r="B305" s="25"/>
      <c r="C305" s="25"/>
      <c r="D305" s="25"/>
      <c r="E305" s="19"/>
      <c r="F305" s="20">
        <v>343</v>
      </c>
      <c r="G305" t="s" s="21">
        <v>974</v>
      </c>
      <c r="H305" t="s" s="21">
        <v>975</v>
      </c>
      <c r="I305" s="22">
        <v>97406</v>
      </c>
      <c r="J305" t="s" s="21">
        <v>250</v>
      </c>
      <c r="K305" t="str" s="23" cm="1">
        <f t="array" ref="K305">F305&amp;" | "&amp;G305&amp;" ("&amp;J305&amp;")"</f>
        <v>343 | Forage S3 (La Plaine-des-Palmistes)</v>
      </c>
    </row>
    <row r="306" ht="13.65" customHeight="1">
      <c r="A306" s="25"/>
      <c r="B306" s="25"/>
      <c r="C306" s="25"/>
      <c r="D306" s="25"/>
      <c r="E306" s="19"/>
      <c r="F306" s="20">
        <v>344</v>
      </c>
      <c r="G306" t="s" s="21">
        <v>977</v>
      </c>
      <c r="H306" t="s" s="21">
        <v>978</v>
      </c>
      <c r="I306" s="22">
        <v>97420</v>
      </c>
      <c r="J306" t="s" s="21">
        <v>377</v>
      </c>
      <c r="K306" t="str" s="23" cm="1">
        <f t="array" ref="K306">F306&amp;" | "&amp;G306&amp;" ("&amp;J306&amp;")"</f>
        <v>344 | Forage Sainte-Vivienne 1 bis (Sainte-Suzanne)</v>
      </c>
    </row>
    <row r="307" ht="13.65" customHeight="1">
      <c r="A307" s="25"/>
      <c r="B307" s="25"/>
      <c r="C307" s="25"/>
      <c r="D307" s="25"/>
      <c r="E307" s="19"/>
      <c r="F307" s="20">
        <v>345</v>
      </c>
      <c r="G307" t="s" s="21">
        <v>980</v>
      </c>
      <c r="H307" t="s" s="21">
        <v>981</v>
      </c>
      <c r="I307" s="22">
        <v>97401</v>
      </c>
      <c r="J307" t="s" s="21">
        <v>22</v>
      </c>
      <c r="K307" t="str" s="23" cm="1">
        <f t="array" ref="K307">F307&amp;" | "&amp;G307&amp;" ("&amp;J307&amp;")"</f>
        <v>345 | Galerie Kabidy 1 (Les Avirons)</v>
      </c>
    </row>
    <row r="308" ht="13.65" customHeight="1">
      <c r="A308" s="25"/>
      <c r="B308" s="25"/>
      <c r="C308" s="25"/>
      <c r="D308" s="25"/>
      <c r="E308" s="19"/>
      <c r="F308" s="20">
        <v>346</v>
      </c>
      <c r="G308" t="s" s="21">
        <v>983</v>
      </c>
      <c r="H308" t="s" s="21">
        <v>984</v>
      </c>
      <c r="I308" s="22">
        <v>97401</v>
      </c>
      <c r="J308" t="s" s="21">
        <v>22</v>
      </c>
      <c r="K308" t="str" s="23" cm="1">
        <f t="array" ref="K308">F308&amp;" | "&amp;G308&amp;" ("&amp;J308&amp;")"</f>
        <v>346 | Galerie Kabidy 4 (Les Avirons)</v>
      </c>
    </row>
    <row r="309" ht="13.65" customHeight="1">
      <c r="A309" s="25"/>
      <c r="B309" s="25"/>
      <c r="C309" s="25"/>
      <c r="D309" s="25"/>
      <c r="E309" s="19"/>
      <c r="F309" s="20">
        <v>347</v>
      </c>
      <c r="G309" t="s" s="21">
        <v>986</v>
      </c>
      <c r="H309" t="s" s="21">
        <v>987</v>
      </c>
      <c r="I309" s="22">
        <v>97401</v>
      </c>
      <c r="J309" t="s" s="21">
        <v>22</v>
      </c>
      <c r="K309" t="str" s="23" cm="1">
        <f t="array" ref="K309">F309&amp;" | "&amp;G309&amp;" ("&amp;J309&amp;")"</f>
        <v>347 | Galerie Nono (Les Avirons)</v>
      </c>
    </row>
    <row r="310" ht="13.65" customHeight="1">
      <c r="A310" s="25"/>
      <c r="B310" s="25"/>
      <c r="C310" s="25"/>
      <c r="D310" s="25"/>
      <c r="E310" s="19"/>
      <c r="F310" s="20">
        <v>348</v>
      </c>
      <c r="G310" t="s" s="21">
        <v>989</v>
      </c>
      <c r="H310" t="s" s="21">
        <v>990</v>
      </c>
      <c r="I310" s="22">
        <v>97403</v>
      </c>
      <c r="J310" t="s" s="21">
        <v>154</v>
      </c>
      <c r="K310" t="str" s="23" cm="1">
        <f t="array" ref="K310">F310&amp;" | "&amp;G310&amp;" ("&amp;J310&amp;")"</f>
        <v>348 | Captage Gilibert (Entre-Deux)</v>
      </c>
    </row>
    <row r="311" ht="13.65" customHeight="1">
      <c r="A311" s="25"/>
      <c r="B311" s="25"/>
      <c r="C311" s="25"/>
      <c r="D311" s="25"/>
      <c r="E311" s="19"/>
      <c r="F311" s="20">
        <v>349</v>
      </c>
      <c r="G311" s="23"/>
      <c r="H311" t="s" s="21">
        <v>992</v>
      </c>
      <c r="I311" s="22">
        <v>97401</v>
      </c>
      <c r="J311" t="s" s="21">
        <v>22</v>
      </c>
      <c r="K311" t="str" s="23" cm="1">
        <f t="array" ref="K311">F311&amp;" | "&amp;G311&amp;" ("&amp;J311&amp;")"</f>
        <v>349 |  (Les Avirons)</v>
      </c>
    </row>
    <row r="312" ht="13.65" customHeight="1">
      <c r="A312" s="25"/>
      <c r="B312" s="25"/>
      <c r="C312" s="25"/>
      <c r="D312" s="25"/>
      <c r="E312" s="19"/>
      <c r="F312" s="20">
        <v>350</v>
      </c>
      <c r="G312" t="s" s="21">
        <v>994</v>
      </c>
      <c r="H312" t="s" s="21">
        <v>995</v>
      </c>
      <c r="I312" s="22">
        <v>97404</v>
      </c>
      <c r="J312" t="s" s="21">
        <v>170</v>
      </c>
      <c r="K312" t="str" s="23" cm="1">
        <f t="array" ref="K312">F312&amp;" | "&amp;G312&amp;" ("&amp;J312&amp;")"</f>
        <v>350 | Captage Lesquelin amont (L'Étang-Salé)</v>
      </c>
    </row>
    <row r="313" ht="13.65" customHeight="1">
      <c r="A313" s="25"/>
      <c r="B313" s="25"/>
      <c r="C313" s="25"/>
      <c r="D313" s="25"/>
      <c r="E313" s="19"/>
      <c r="F313" s="20">
        <v>351</v>
      </c>
      <c r="G313" t="s" s="21">
        <v>997</v>
      </c>
      <c r="H313" t="s" s="21">
        <v>998</v>
      </c>
      <c r="I313" s="22">
        <v>97404</v>
      </c>
      <c r="J313" t="s" s="21">
        <v>170</v>
      </c>
      <c r="K313" t="str" s="23" cm="1">
        <f t="array" ref="K313">F313&amp;" | "&amp;G313&amp;" ("&amp;J313&amp;")"</f>
        <v>351 | Captage Lesquelin aval (L'Étang-Salé)</v>
      </c>
    </row>
    <row r="314" ht="13.65" customHeight="1">
      <c r="A314" s="25"/>
      <c r="B314" s="25"/>
      <c r="C314" s="25"/>
      <c r="D314" s="25"/>
      <c r="E314" s="19"/>
      <c r="F314" s="20">
        <v>352</v>
      </c>
      <c r="G314" t="s" s="21">
        <v>1000</v>
      </c>
      <c r="H314" t="s" s="21">
        <v>1001</v>
      </c>
      <c r="I314" s="22">
        <v>97413</v>
      </c>
      <c r="J314" t="s" s="21">
        <v>562</v>
      </c>
      <c r="K314" t="str" s="23" cm="1">
        <f t="array" ref="K314">F314&amp;" | "&amp;G314&amp;" ("&amp;J314&amp;")"</f>
        <v>352 | Puits des Colimacons (Saint-Leu)</v>
      </c>
    </row>
    <row r="315" ht="13.65" customHeight="1">
      <c r="A315" s="25"/>
      <c r="B315" s="25"/>
      <c r="C315" s="25"/>
      <c r="D315" s="25"/>
      <c r="E315" s="19"/>
      <c r="F315" s="20">
        <v>353</v>
      </c>
      <c r="G315" t="s" s="21">
        <v>1003</v>
      </c>
      <c r="H315" t="s" s="21">
        <v>1004</v>
      </c>
      <c r="I315" s="22">
        <v>97403</v>
      </c>
      <c r="J315" t="s" s="21">
        <v>154</v>
      </c>
      <c r="K315" t="str" s="23" cm="1">
        <f t="array" ref="K315">F315&amp;" | "&amp;G315&amp;" ("&amp;J315&amp;")"</f>
        <v>353 | Captage Raisin (Entre-Deux)</v>
      </c>
    </row>
    <row r="316" ht="13.65" customHeight="1">
      <c r="A316" s="25"/>
      <c r="B316" s="25"/>
      <c r="C316" s="25"/>
      <c r="D316" s="25"/>
      <c r="E316" s="19"/>
      <c r="F316" s="20">
        <v>354</v>
      </c>
      <c r="G316" s="23"/>
      <c r="H316" t="s" s="21">
        <v>1006</v>
      </c>
      <c r="I316" s="22">
        <v>97419</v>
      </c>
      <c r="J316" t="s" s="21">
        <v>792</v>
      </c>
      <c r="K316" t="str" s="23" cm="1">
        <f t="array" ref="K316">F316&amp;" | "&amp;G316&amp;" ("&amp;J316&amp;")"</f>
        <v>354 |  (Sainte-Rose)</v>
      </c>
    </row>
    <row r="317" ht="13.65" customHeight="1">
      <c r="A317" s="25"/>
      <c r="B317" s="25"/>
      <c r="C317" s="25"/>
      <c r="D317" s="25"/>
      <c r="E317" s="19"/>
      <c r="F317" s="20">
        <v>355</v>
      </c>
      <c r="G317" t="s" s="21">
        <v>1008</v>
      </c>
      <c r="H317" t="s" s="21">
        <v>1009</v>
      </c>
      <c r="I317" s="22">
        <v>97411</v>
      </c>
      <c r="J317" t="s" s="21">
        <v>262</v>
      </c>
      <c r="K317" t="str" s="23" cm="1">
        <f t="array" ref="K317">F317&amp;" | "&amp;G317&amp;" ("&amp;J317&amp;")"</f>
        <v>355 | Captage Ravine la Chaîne (Saint-Denis)</v>
      </c>
    </row>
    <row r="318" ht="13.65" customHeight="1">
      <c r="A318" s="25"/>
      <c r="B318" s="25"/>
      <c r="C318" s="25"/>
      <c r="D318" s="25"/>
      <c r="E318" s="19"/>
      <c r="F318" s="20">
        <v>356</v>
      </c>
      <c r="G318" t="s" s="21">
        <v>1011</v>
      </c>
      <c r="H318" t="s" s="21">
        <v>1012</v>
      </c>
      <c r="I318" s="22">
        <v>97424</v>
      </c>
      <c r="J318" t="s" s="21">
        <v>97</v>
      </c>
      <c r="K318" t="str" s="23" cm="1">
        <f t="array" ref="K318">F318&amp;" | "&amp;G318&amp;" ("&amp;J318&amp;")"</f>
        <v>356 | Source Docteur Manes (Cilaos)</v>
      </c>
    </row>
    <row r="319" ht="13.65" customHeight="1">
      <c r="A319" s="25"/>
      <c r="B319" s="25"/>
      <c r="C319" s="25"/>
      <c r="D319" s="25"/>
      <c r="E319" s="19"/>
      <c r="F319" s="20">
        <v>357</v>
      </c>
      <c r="G319" t="s" s="21">
        <v>1014</v>
      </c>
      <c r="H319" t="s" s="21">
        <v>1015</v>
      </c>
      <c r="I319" s="22">
        <v>97414</v>
      </c>
      <c r="J319" t="s" s="21">
        <v>207</v>
      </c>
      <c r="K319" t="str" s="23" cm="1">
        <f t="array" ref="K319">F319&amp;" | "&amp;G319&amp;" ("&amp;J319&amp;")"</f>
        <v>357 | Captage Fleurs jaunes (Saint-Louis)</v>
      </c>
    </row>
    <row r="320" ht="13.65" customHeight="1">
      <c r="A320" s="25"/>
      <c r="B320" s="25"/>
      <c r="C320" s="25"/>
      <c r="D320" s="25"/>
      <c r="E320" s="19"/>
      <c r="F320" s="20">
        <v>358</v>
      </c>
      <c r="G320" s="23"/>
      <c r="H320" t="s" s="21">
        <v>1017</v>
      </c>
      <c r="I320" s="22">
        <v>97419</v>
      </c>
      <c r="J320" t="s" s="21">
        <v>792</v>
      </c>
      <c r="K320" t="str" s="23" cm="1">
        <f t="array" ref="K320">F320&amp;" | "&amp;G320&amp;" ("&amp;J320&amp;")"</f>
        <v>358 |  (Sainte-Rose)</v>
      </c>
    </row>
    <row r="321" ht="13.65" customHeight="1">
      <c r="A321" s="25"/>
      <c r="B321" s="25"/>
      <c r="C321" s="25"/>
      <c r="D321" s="25"/>
      <c r="E321" s="19"/>
      <c r="F321" s="20">
        <v>359</v>
      </c>
      <c r="G321" t="s" s="21">
        <v>1019</v>
      </c>
      <c r="H321" t="s" s="21">
        <v>1020</v>
      </c>
      <c r="I321" s="22">
        <v>97412</v>
      </c>
      <c r="J321" t="s" s="21">
        <v>523</v>
      </c>
      <c r="K321" t="str" s="23" cm="1">
        <f t="array" ref="K321">F321&amp;" | "&amp;G321&amp;" ("&amp;J321&amp;")"</f>
        <v>359 | Le Rond – Captage 6 (Saint-Joseph)</v>
      </c>
    </row>
    <row r="322" ht="13.65" customHeight="1">
      <c r="A322" s="25"/>
      <c r="B322" s="25"/>
      <c r="C322" s="25"/>
      <c r="D322" s="25"/>
      <c r="E322" s="19"/>
      <c r="F322" s="20">
        <v>360</v>
      </c>
      <c r="G322" t="s" s="21">
        <v>1022</v>
      </c>
      <c r="H322" t="s" s="21">
        <v>1023</v>
      </c>
      <c r="I322" s="22">
        <v>97412</v>
      </c>
      <c r="J322" t="s" s="21">
        <v>523</v>
      </c>
      <c r="K322" t="str" s="23" cm="1">
        <f t="array" ref="K322">F322&amp;" | "&amp;G322&amp;" ("&amp;J322&amp;")"</f>
        <v>360 | Le Rond – Captages 1, 2 Et 3 (Saint-Joseph)</v>
      </c>
    </row>
    <row r="323" ht="13.65" customHeight="1">
      <c r="A323" s="25"/>
      <c r="B323" s="25"/>
      <c r="C323" s="25"/>
      <c r="D323" s="25"/>
      <c r="E323" s="19"/>
      <c r="F323" s="20">
        <v>361</v>
      </c>
      <c r="G323" t="s" s="21">
        <v>1025</v>
      </c>
      <c r="H323" t="s" s="21">
        <v>1026</v>
      </c>
      <c r="I323" s="22">
        <v>97424</v>
      </c>
      <c r="J323" t="s" s="21">
        <v>97</v>
      </c>
      <c r="K323" t="str" s="23" cm="1">
        <f t="array" ref="K323">F323&amp;" | "&amp;G323&amp;" ("&amp;J323&amp;")"</f>
        <v>361 | Captage Fleurs jaunes aval (Cilaos)</v>
      </c>
    </row>
    <row r="324" ht="13.65" customHeight="1">
      <c r="A324" s="25"/>
      <c r="B324" s="25"/>
      <c r="C324" s="25"/>
      <c r="D324" s="25"/>
      <c r="E324" s="19"/>
      <c r="F324" s="20">
        <v>362</v>
      </c>
      <c r="G324" t="s" s="21">
        <v>1028</v>
      </c>
      <c r="H324" s="23"/>
      <c r="I324" s="22">
        <v>97424</v>
      </c>
      <c r="J324" t="s" s="21">
        <v>97</v>
      </c>
      <c r="K324" t="str" s="23" cm="1">
        <f t="array" ref="K324">F324&amp;" | "&amp;G324&amp;" ("&amp;J324&amp;")"</f>
        <v>362 | Captage Gueule rouge (Cilaos)</v>
      </c>
    </row>
    <row r="325" ht="13.65" customHeight="1">
      <c r="A325" s="25"/>
      <c r="B325" s="25"/>
      <c r="C325" s="25"/>
      <c r="D325" s="25"/>
      <c r="E325" s="19"/>
      <c r="F325" s="20">
        <v>364</v>
      </c>
      <c r="G325" t="s" s="21">
        <v>1030</v>
      </c>
      <c r="H325" s="23"/>
      <c r="I325" s="22">
        <v>97402</v>
      </c>
      <c r="J325" t="s" s="21">
        <v>85</v>
      </c>
      <c r="K325" t="str" s="23" cm="1">
        <f t="array" ref="K325">F325&amp;" | "&amp;G325&amp;" ("&amp;J325&amp;")"</f>
        <v>364 | Forage carrière de Paniandy (Bras-Panon)</v>
      </c>
    </row>
    <row r="326" ht="13.65" customHeight="1">
      <c r="A326" s="25"/>
      <c r="B326" s="25"/>
      <c r="C326" s="25"/>
      <c r="D326" s="25"/>
      <c r="E326" s="19"/>
      <c r="F326" s="20">
        <v>365</v>
      </c>
      <c r="G326" s="23"/>
      <c r="H326" t="s" s="21">
        <v>1015</v>
      </c>
      <c r="I326" s="22">
        <v>97424</v>
      </c>
      <c r="J326" t="s" s="21">
        <v>97</v>
      </c>
      <c r="K326" t="str" s="23" cm="1">
        <f t="array" ref="K326">F326&amp;" | "&amp;G326&amp;" ("&amp;J326&amp;")"</f>
        <v>365 |  (Cilaos)</v>
      </c>
    </row>
    <row r="327" ht="13.65" customHeight="1">
      <c r="A327" s="25"/>
      <c r="B327" s="25"/>
      <c r="C327" s="25"/>
      <c r="D327" s="25"/>
      <c r="E327" s="19"/>
      <c r="F327" s="20">
        <v>366</v>
      </c>
      <c r="G327" t="s" s="21">
        <v>1033</v>
      </c>
      <c r="H327" t="s" s="21">
        <v>1034</v>
      </c>
      <c r="I327" s="23"/>
      <c r="J327" s="23"/>
      <c r="K327" t="str" s="23" cm="1">
        <f t="array" ref="K327">F327&amp;" | "&amp;G327&amp;" ("&amp;J327&amp;")"</f>
        <v>366 | Forage Bébour ()</v>
      </c>
    </row>
    <row r="328" ht="13.65" customHeight="1">
      <c r="A328" s="25"/>
      <c r="B328" s="25"/>
      <c r="C328" s="25"/>
      <c r="D328" s="25"/>
      <c r="E328" s="19"/>
      <c r="F328" s="20">
        <v>367</v>
      </c>
      <c r="G328" t="s" s="21">
        <v>1036</v>
      </c>
      <c r="H328" t="s" s="21">
        <v>1037</v>
      </c>
      <c r="I328" s="23"/>
      <c r="J328" s="23"/>
      <c r="K328" t="str" s="23" cm="1">
        <f t="array" ref="K328">F328&amp;" | "&amp;G328&amp;" ("&amp;J328&amp;")"</f>
        <v>367 | Forage S2 Bras Creux ()</v>
      </c>
    </row>
    <row r="329" ht="13.65" customHeight="1">
      <c r="A329" s="25"/>
      <c r="B329" s="25"/>
      <c r="C329" s="25"/>
      <c r="D329" s="25"/>
      <c r="E329" s="19"/>
      <c r="F329" s="20">
        <v>368</v>
      </c>
      <c r="G329" t="s" s="21">
        <v>1039</v>
      </c>
      <c r="H329" t="s" s="21">
        <v>1040</v>
      </c>
      <c r="I329" s="22">
        <v>97406</v>
      </c>
      <c r="J329" t="s" s="21">
        <v>250</v>
      </c>
      <c r="K329" t="str" s="23" cm="1">
        <f t="array" ref="K329">F329&amp;" | "&amp;G329&amp;" ("&amp;J329&amp;")"</f>
        <v>368 | Captage Ti Bac (La Plaine-des-Palmistes)</v>
      </c>
    </row>
    <row r="330" ht="13.65" customHeight="1">
      <c r="A330" s="25"/>
      <c r="B330" s="25"/>
      <c r="C330" s="25"/>
      <c r="D330" s="25"/>
      <c r="E330" s="19"/>
      <c r="F330" s="20">
        <v>369</v>
      </c>
      <c r="G330" t="s" s="21">
        <v>1042</v>
      </c>
      <c r="H330" t="s" s="21">
        <v>1043</v>
      </c>
      <c r="I330" s="23"/>
      <c r="J330" s="23"/>
      <c r="K330" t="str" s="23" cm="1">
        <f t="array" ref="K330">F330&amp;" | "&amp;G330&amp;" ("&amp;J330&amp;")"</f>
        <v>369 | Forage Chemin de Ceinture ()</v>
      </c>
    </row>
    <row r="331" ht="13.65" customHeight="1">
      <c r="A331" s="25"/>
      <c r="B331" s="25"/>
      <c r="C331" s="25"/>
      <c r="D331" s="25"/>
      <c r="E331" s="19"/>
      <c r="F331" s="20">
        <v>370</v>
      </c>
      <c r="G331" t="s" s="21">
        <v>1045</v>
      </c>
      <c r="H331" t="s" s="21">
        <v>1046</v>
      </c>
      <c r="I331" s="23"/>
      <c r="J331" s="23"/>
      <c r="K331" t="str" s="23" cm="1">
        <f t="array" ref="K331">F331&amp;" | "&amp;G331&amp;" ("&amp;J331&amp;")"</f>
        <v>370 | Forage Petit Saint-Pierre Les Hauts ()</v>
      </c>
    </row>
    <row r="332" ht="13.65" customHeight="1">
      <c r="A332" s="25"/>
      <c r="B332" s="25"/>
      <c r="C332" s="25"/>
      <c r="D332" s="25"/>
      <c r="E332" s="19"/>
      <c r="F332" s="20">
        <v>371</v>
      </c>
      <c r="G332" t="s" s="21">
        <v>1048</v>
      </c>
      <c r="H332" t="s" s="21">
        <v>1049</v>
      </c>
      <c r="I332" s="22">
        <v>97418</v>
      </c>
      <c r="J332" t="s" s="21">
        <v>752</v>
      </c>
      <c r="K332" t="str" s="23" cm="1">
        <f t="array" ref="K332">F332&amp;" | "&amp;G332&amp;" ("&amp;J332&amp;")"</f>
        <v>371 | Puits Rivière des Pluies (Sainte-Marie)</v>
      </c>
    </row>
    <row r="333" ht="13.65" customHeight="1">
      <c r="A333" s="25"/>
      <c r="B333" s="25"/>
      <c r="C333" s="25"/>
      <c r="D333" s="25"/>
      <c r="E333" s="19"/>
      <c r="F333" s="20">
        <v>372</v>
      </c>
      <c r="G333" t="s" s="21">
        <v>1051</v>
      </c>
      <c r="H333" t="s" s="21">
        <v>1052</v>
      </c>
      <c r="I333" s="23"/>
      <c r="J333" s="23"/>
      <c r="K333" t="str" s="23" cm="1">
        <f t="array" ref="K333">F333&amp;" | "&amp;G333&amp;" ("&amp;J333&amp;")"</f>
        <v>372 | Forage F3 Duparc ()</v>
      </c>
    </row>
    <row r="334" ht="13.65" customHeight="1">
      <c r="A334" s="25"/>
      <c r="B334" s="25"/>
      <c r="C334" s="25"/>
      <c r="D334" s="25"/>
      <c r="E334" s="19"/>
      <c r="F334" s="20">
        <v>373</v>
      </c>
      <c r="G334" t="s" s="21">
        <v>1054</v>
      </c>
      <c r="H334" t="s" s="21">
        <v>1055</v>
      </c>
      <c r="I334" s="23"/>
      <c r="J334" s="23"/>
      <c r="K334" t="str" s="23" cm="1">
        <f t="array" ref="K334">F334&amp;" | "&amp;G334&amp;" ("&amp;J334&amp;")"</f>
        <v>373 | Forage Kerveguen ()</v>
      </c>
    </row>
    <row r="335" ht="13.65" customHeight="1">
      <c r="A335" s="25"/>
      <c r="B335" s="25"/>
      <c r="C335" s="25"/>
      <c r="D335" s="25"/>
      <c r="E335" s="19"/>
      <c r="F335" s="20">
        <v>374</v>
      </c>
      <c r="G335" t="s" s="21">
        <v>1057</v>
      </c>
      <c r="H335" t="s" s="21">
        <v>1058</v>
      </c>
      <c r="I335" s="22">
        <v>97412</v>
      </c>
      <c r="J335" t="s" s="21">
        <v>523</v>
      </c>
      <c r="K335" t="str" s="23" cm="1">
        <f t="array" ref="K335">F335&amp;" | "&amp;G335&amp;" ("&amp;J335&amp;")"</f>
        <v>374 | Forage Plaine des Grègues (Saint-Joseph)</v>
      </c>
    </row>
    <row r="336" ht="13.65" customHeight="1">
      <c r="A336" s="25"/>
      <c r="B336" s="25"/>
      <c r="C336" s="25"/>
      <c r="D336" s="25"/>
      <c r="E336" s="19"/>
      <c r="F336" s="20">
        <v>375</v>
      </c>
      <c r="G336" t="s" s="21">
        <v>1060</v>
      </c>
      <c r="H336" t="s" s="21">
        <v>1061</v>
      </c>
      <c r="I336" s="22">
        <v>97411</v>
      </c>
      <c r="J336" t="s" s="21">
        <v>262</v>
      </c>
      <c r="K336" t="str" s="23" cm="1">
        <f t="array" ref="K336">F336&amp;" | "&amp;G336&amp;" ("&amp;J336&amp;")"</f>
        <v>375 | Captage Bras Paradis (Saint-Denis)</v>
      </c>
    </row>
    <row r="337" ht="13.65" customHeight="1">
      <c r="A337" s="25"/>
      <c r="B337" s="25"/>
      <c r="C337" s="25"/>
      <c r="D337" s="25"/>
      <c r="E337" s="19"/>
      <c r="F337" s="20">
        <v>376</v>
      </c>
      <c r="G337" t="s" s="21">
        <v>1063</v>
      </c>
      <c r="H337" t="s" s="21">
        <v>1064</v>
      </c>
      <c r="I337" s="22">
        <v>97411</v>
      </c>
      <c r="J337" t="s" s="21">
        <v>262</v>
      </c>
      <c r="K337" t="str" s="23" cm="1">
        <f t="array" ref="K337">F337&amp;" | "&amp;G337&amp;" ("&amp;J337&amp;")"</f>
        <v>376 | Captage la Colline (Saint-Denis)</v>
      </c>
    </row>
    <row r="338" ht="13.65" customHeight="1">
      <c r="A338" s="25"/>
      <c r="B338" s="25"/>
      <c r="C338" s="25"/>
      <c r="D338" s="25"/>
      <c r="E338" s="19"/>
      <c r="F338" s="20">
        <v>377</v>
      </c>
      <c r="G338" t="s" s="21">
        <v>1066</v>
      </c>
      <c r="H338" t="s" s="21">
        <v>1067</v>
      </c>
      <c r="I338" s="22">
        <v>97411</v>
      </c>
      <c r="J338" t="s" s="21">
        <v>262</v>
      </c>
      <c r="K338" t="str" s="23" cm="1">
        <f t="array" ref="K338">F338&amp;" | "&amp;G338&amp;" ("&amp;J338&amp;")"</f>
        <v>377 | Captage Bras Cresson (Saint-Denis)</v>
      </c>
    </row>
    <row r="339" ht="13.65" customHeight="1">
      <c r="A339" s="25"/>
      <c r="B339" s="25"/>
      <c r="C339" s="25"/>
      <c r="D339" s="25"/>
      <c r="E339" s="19"/>
      <c r="F339" s="20">
        <v>379</v>
      </c>
      <c r="G339" t="s" s="21">
        <v>1069</v>
      </c>
      <c r="H339" t="s" s="21">
        <v>1070</v>
      </c>
      <c r="I339" s="22">
        <v>97411</v>
      </c>
      <c r="J339" t="s" s="21">
        <v>262</v>
      </c>
      <c r="K339" t="str" s="23" cm="1">
        <f t="array" ref="K339">F339&amp;" | "&amp;G339&amp;" ("&amp;J339&amp;")"</f>
        <v>379 | Captage Source Cresson (Saint-Denis)</v>
      </c>
    </row>
    <row r="340" ht="13.65" customHeight="1">
      <c r="A340" s="25"/>
      <c r="B340" s="25"/>
      <c r="C340" s="25"/>
      <c r="D340" s="25"/>
      <c r="E340" s="19"/>
      <c r="F340" s="20">
        <v>380</v>
      </c>
      <c r="G340" s="23"/>
      <c r="H340" t="s" s="21">
        <v>1072</v>
      </c>
      <c r="I340" s="22">
        <v>97416</v>
      </c>
      <c r="J340" t="s" s="21">
        <v>704</v>
      </c>
      <c r="K340" t="str" s="23" cm="1">
        <f t="array" ref="K340">F340&amp;" | "&amp;G340&amp;" ("&amp;J340&amp;")"</f>
        <v>380 |  (Saint-Pierre)</v>
      </c>
    </row>
    <row r="341" ht="13.65" customHeight="1">
      <c r="A341" s="25"/>
      <c r="B341" s="25"/>
      <c r="C341" s="25"/>
      <c r="D341" s="25"/>
      <c r="E341" s="19"/>
      <c r="F341" s="20">
        <v>381</v>
      </c>
      <c r="G341" s="23"/>
      <c r="H341" t="s" s="21">
        <v>1074</v>
      </c>
      <c r="I341" s="22">
        <v>97413</v>
      </c>
      <c r="J341" t="s" s="21">
        <v>562</v>
      </c>
      <c r="K341" t="str" s="23" cm="1">
        <f t="array" ref="K341">F341&amp;" | "&amp;G341&amp;" ("&amp;J341&amp;")"</f>
        <v>381 |  (Saint-Leu)</v>
      </c>
    </row>
    <row r="342" ht="13.65" customHeight="1">
      <c r="A342" s="25"/>
      <c r="B342" s="25"/>
      <c r="C342" s="25"/>
      <c r="D342" s="25"/>
      <c r="E342" s="19"/>
      <c r="F342" s="20">
        <v>382</v>
      </c>
      <c r="G342" t="s" s="21">
        <v>1076</v>
      </c>
      <c r="H342" t="s" s="21">
        <v>1077</v>
      </c>
      <c r="I342" s="22">
        <v>97418</v>
      </c>
      <c r="J342" t="s" s="21">
        <v>752</v>
      </c>
      <c r="K342" t="str" s="23" cm="1">
        <f t="array" ref="K342">F342&amp;" | "&amp;G342&amp;" ("&amp;J342&amp;")"</f>
        <v>382 | Forage F2 Gillot (Sainte-Marie)</v>
      </c>
    </row>
    <row r="343" ht="13.65" customHeight="1">
      <c r="A343" s="25"/>
      <c r="B343" s="25"/>
      <c r="C343" s="25"/>
      <c r="D343" s="25"/>
      <c r="E343" s="19"/>
      <c r="F343" s="20">
        <v>383</v>
      </c>
      <c r="G343" s="23"/>
      <c r="H343" t="s" s="21">
        <v>1079</v>
      </c>
      <c r="I343" s="22">
        <v>97416</v>
      </c>
      <c r="J343" t="s" s="21">
        <v>704</v>
      </c>
      <c r="K343" t="str" s="23" cm="1">
        <f t="array" ref="K343">F343&amp;" | "&amp;G343&amp;" ("&amp;J343&amp;")"</f>
        <v>383 |  (Saint-Pierre)</v>
      </c>
    </row>
    <row r="344" ht="13.65" customHeight="1">
      <c r="A344" s="25"/>
      <c r="B344" s="25"/>
      <c r="C344" s="25"/>
      <c r="D344" s="25"/>
      <c r="E344" s="19"/>
      <c r="F344" s="20">
        <v>384</v>
      </c>
      <c r="G344" t="s" s="21">
        <v>1081</v>
      </c>
      <c r="H344" t="s" s="21">
        <v>1082</v>
      </c>
      <c r="I344" s="22">
        <v>97419</v>
      </c>
      <c r="J344" t="s" s="21">
        <v>792</v>
      </c>
      <c r="K344" t="str" s="23" cm="1">
        <f t="array" ref="K344">F344&amp;" | "&amp;G344&amp;" ("&amp;J344&amp;")"</f>
        <v>384 | Source Anse des Cascades (Sainte-Rose)</v>
      </c>
    </row>
    <row r="345" ht="13.65" customHeight="1">
      <c r="A345" s="25"/>
      <c r="B345" s="25"/>
      <c r="C345" s="25"/>
      <c r="D345" s="25"/>
      <c r="E345" s="19"/>
      <c r="F345" s="20">
        <v>385</v>
      </c>
      <c r="G345" t="s" s="21">
        <v>1084</v>
      </c>
      <c r="H345" t="s" s="21">
        <v>1085</v>
      </c>
      <c r="I345" s="22">
        <v>97418</v>
      </c>
      <c r="J345" t="s" s="21">
        <v>752</v>
      </c>
      <c r="K345" t="str" s="23" cm="1">
        <f t="array" ref="K345">F345&amp;" | "&amp;G345&amp;" ("&amp;J345&amp;")"</f>
        <v>385 | Captage  Apollon (Sainte-Marie)</v>
      </c>
    </row>
    <row r="346" ht="13.65" customHeight="1">
      <c r="A346" s="25"/>
      <c r="B346" s="25"/>
      <c r="C346" s="25"/>
      <c r="D346" s="25"/>
      <c r="E346" s="19"/>
      <c r="F346" s="20">
        <v>386</v>
      </c>
      <c r="G346" t="s" s="21">
        <v>1087</v>
      </c>
      <c r="H346" t="s" s="21">
        <v>1088</v>
      </c>
      <c r="I346" s="22">
        <v>97408</v>
      </c>
      <c r="J346" t="s" s="21">
        <v>323</v>
      </c>
      <c r="K346" t="str" s="23" cm="1">
        <f t="array" ref="K346">F346&amp;" | "&amp;G346&amp;" ("&amp;J346&amp;")"</f>
        <v>386 | Captage Ravine Jozon (La Possession)</v>
      </c>
    </row>
    <row r="347" ht="13.65" customHeight="1">
      <c r="A347" s="25"/>
      <c r="B347" s="25"/>
      <c r="C347" s="25"/>
      <c r="D347" s="25"/>
      <c r="E347" s="19"/>
      <c r="F347" s="20">
        <v>387</v>
      </c>
      <c r="G347" t="s" s="21">
        <v>1090</v>
      </c>
      <c r="H347" t="s" s="21">
        <v>1091</v>
      </c>
      <c r="I347" s="22">
        <v>97408</v>
      </c>
      <c r="J347" t="s" s="21">
        <v>323</v>
      </c>
      <c r="K347" t="str" s="23" cm="1">
        <f t="array" ref="K347">F347&amp;" | "&amp;G347&amp;" ("&amp;J347&amp;")"</f>
        <v>387 | Captage Ravine Fontaine (La Possession)</v>
      </c>
    </row>
    <row r="348" ht="13.65" customHeight="1">
      <c r="A348" s="25"/>
      <c r="B348" s="25"/>
      <c r="C348" s="25"/>
      <c r="D348" s="25"/>
      <c r="E348" s="19"/>
      <c r="F348" s="20">
        <v>388</v>
      </c>
      <c r="G348" t="s" s="21">
        <v>1093</v>
      </c>
      <c r="H348" t="s" s="21">
        <v>1094</v>
      </c>
      <c r="I348" s="22">
        <v>97408</v>
      </c>
      <c r="J348" t="s" s="21">
        <v>323</v>
      </c>
      <c r="K348" t="str" s="23" cm="1">
        <f t="array" ref="K348">F348&amp;" | "&amp;G348&amp;" ("&amp;J348&amp;")"</f>
        <v>388 | Captage Ilet à Bourse (La Possession)</v>
      </c>
    </row>
    <row r="349" ht="13.65" customHeight="1">
      <c r="A349" s="25"/>
      <c r="B349" s="25"/>
      <c r="C349" s="25"/>
      <c r="D349" s="25"/>
      <c r="E349" s="19"/>
      <c r="F349" s="20">
        <v>389</v>
      </c>
      <c r="G349" t="s" s="21">
        <v>1096</v>
      </c>
      <c r="H349" t="s" s="21">
        <v>1097</v>
      </c>
      <c r="I349" s="22">
        <v>97408</v>
      </c>
      <c r="J349" t="s" s="21">
        <v>323</v>
      </c>
      <c r="K349" t="str" s="23" cm="1">
        <f t="array" ref="K349">F349&amp;" | "&amp;G349&amp;" ("&amp;J349&amp;")"</f>
        <v>389 | Captage Grimaud (La Possession)</v>
      </c>
    </row>
    <row r="350" ht="13.65" customHeight="1">
      <c r="A350" s="25"/>
      <c r="B350" s="25"/>
      <c r="C350" s="25"/>
      <c r="D350" s="25"/>
      <c r="E350" s="19"/>
      <c r="F350" s="20">
        <v>390</v>
      </c>
      <c r="G350" t="s" s="21">
        <v>1099</v>
      </c>
      <c r="H350" t="s" s="21">
        <v>1100</v>
      </c>
      <c r="I350" s="22">
        <v>97408</v>
      </c>
      <c r="J350" t="s" s="21">
        <v>323</v>
      </c>
      <c r="K350" t="str" s="23" cm="1">
        <f t="array" ref="K350">F350&amp;" | "&amp;G350&amp;" ("&amp;J350&amp;")"</f>
        <v>390 | Source Ravine Chouchou (La Possession)</v>
      </c>
    </row>
    <row r="351" ht="13.65" customHeight="1">
      <c r="A351" s="25"/>
      <c r="B351" s="25"/>
      <c r="C351" s="25"/>
      <c r="D351" s="25"/>
      <c r="E351" s="19"/>
      <c r="F351" s="20">
        <v>391</v>
      </c>
      <c r="G351" t="s" s="21">
        <v>1102</v>
      </c>
      <c r="H351" t="s" s="21">
        <v>1103</v>
      </c>
      <c r="I351" s="22">
        <v>97408</v>
      </c>
      <c r="J351" t="s" s="21">
        <v>323</v>
      </c>
      <c r="K351" t="str" s="23" cm="1">
        <f t="array" ref="K351">F351&amp;" | "&amp;G351&amp;" ("&amp;J351&amp;")"</f>
        <v>391 | Captage Piton des Calumets (La Possession)</v>
      </c>
    </row>
    <row r="352" ht="13.65" customHeight="1">
      <c r="A352" s="25"/>
      <c r="B352" s="25"/>
      <c r="C352" s="25"/>
      <c r="D352" s="25"/>
      <c r="E352" s="19"/>
      <c r="F352" s="20">
        <v>392</v>
      </c>
      <c r="G352" t="s" s="21">
        <v>1105</v>
      </c>
      <c r="H352" t="s" s="21">
        <v>1106</v>
      </c>
      <c r="I352" s="22">
        <v>97408</v>
      </c>
      <c r="J352" t="s" s="21">
        <v>323</v>
      </c>
      <c r="K352" t="str" s="23" cm="1">
        <f t="array" ref="K352">F352&amp;" | "&amp;G352&amp;" ("&amp;J352&amp;")"</f>
        <v>392 | Captage Ravine Augustave (La Possession)</v>
      </c>
    </row>
    <row r="353" ht="13.65" customHeight="1">
      <c r="A353" s="25"/>
      <c r="B353" s="25"/>
      <c r="C353" s="25"/>
      <c r="D353" s="25"/>
      <c r="E353" s="19"/>
      <c r="F353" s="20">
        <v>393</v>
      </c>
      <c r="G353" t="s" s="21">
        <v>1108</v>
      </c>
      <c r="H353" t="s" s="21">
        <v>1109</v>
      </c>
      <c r="I353" s="22">
        <v>97408</v>
      </c>
      <c r="J353" t="s" s="21">
        <v>323</v>
      </c>
      <c r="K353" t="str" s="23" cm="1">
        <f t="array" ref="K353">F353&amp;" | "&amp;G353&amp;" ("&amp;J353&amp;")"</f>
        <v>393 | Source Ravine Cap blanc (La Possession)</v>
      </c>
    </row>
    <row r="354" ht="13.65" customHeight="1">
      <c r="A354" s="25"/>
      <c r="B354" s="25"/>
      <c r="C354" s="25"/>
      <c r="D354" s="25"/>
      <c r="E354" s="19"/>
      <c r="F354" s="20">
        <v>394</v>
      </c>
      <c r="G354" t="s" s="21">
        <v>1111</v>
      </c>
      <c r="H354" t="s" s="21">
        <v>1112</v>
      </c>
      <c r="I354" s="22">
        <v>97408</v>
      </c>
      <c r="J354" t="s" s="21">
        <v>323</v>
      </c>
      <c r="K354" t="str" s="23" cm="1">
        <f t="array" ref="K354">F354&amp;" | "&amp;G354&amp;" ("&amp;J354&amp;")"</f>
        <v>394 | Captage Ravine Citron (La Possession)</v>
      </c>
    </row>
    <row r="355" ht="13.65" customHeight="1">
      <c r="A355" s="25"/>
      <c r="B355" s="25"/>
      <c r="C355" s="25"/>
      <c r="D355" s="25"/>
      <c r="E355" s="19"/>
      <c r="F355" s="20">
        <v>395</v>
      </c>
      <c r="G355" t="s" s="21">
        <v>1114</v>
      </c>
      <c r="H355" t="s" s="21">
        <v>1115</v>
      </c>
      <c r="I355" s="22">
        <v>97408</v>
      </c>
      <c r="J355" t="s" s="21">
        <v>323</v>
      </c>
      <c r="K355" t="str" s="23" cm="1">
        <f t="array" ref="K355">F355&amp;" | "&amp;G355&amp;" ("&amp;J355&amp;")"</f>
        <v>395 | Captage Cimendal (La Possession)</v>
      </c>
    </row>
    <row r="356" ht="13.65" customHeight="1">
      <c r="A356" s="25"/>
      <c r="B356" s="25"/>
      <c r="C356" s="25"/>
      <c r="D356" s="25"/>
      <c r="E356" s="19"/>
      <c r="F356" s="20">
        <v>396</v>
      </c>
      <c r="G356" t="s" s="21">
        <v>1117</v>
      </c>
      <c r="H356" t="s" s="21">
        <v>1118</v>
      </c>
      <c r="I356" s="22">
        <v>97406</v>
      </c>
      <c r="J356" t="s" s="21">
        <v>250</v>
      </c>
      <c r="K356" t="str" s="23" cm="1">
        <f t="array" ref="K356">F356&amp;" | "&amp;G356&amp;" ("&amp;J356&amp;")"</f>
        <v>396 | Forage S1 Petite Plaine (La Plaine-des-Palmistes)</v>
      </c>
    </row>
    <row r="357" ht="13.65" customHeight="1">
      <c r="A357" s="25"/>
      <c r="B357" s="25"/>
      <c r="C357" s="25"/>
      <c r="D357" s="25"/>
      <c r="E357" s="19"/>
      <c r="F357" s="20">
        <v>397</v>
      </c>
      <c r="G357" t="s" s="21">
        <v>1120</v>
      </c>
      <c r="H357" t="s" s="21">
        <v>1121</v>
      </c>
      <c r="I357" s="22">
        <v>97412</v>
      </c>
      <c r="J357" t="s" s="21">
        <v>523</v>
      </c>
      <c r="K357" t="str" s="23" cm="1">
        <f t="array" ref="K357">F357&amp;" | "&amp;G357&amp;" ("&amp;J357&amp;")"</f>
        <v>397 | Source Nez de Boeuf (Saint-Joseph)</v>
      </c>
    </row>
    <row r="358" ht="13.65" customHeight="1">
      <c r="A358" s="25"/>
      <c r="B358" s="25"/>
      <c r="C358" s="25"/>
      <c r="D358" s="25"/>
      <c r="E358" s="19"/>
      <c r="F358" s="20">
        <v>398</v>
      </c>
      <c r="G358" t="s" s="21">
        <v>1123</v>
      </c>
      <c r="H358" t="s" s="21">
        <v>1124</v>
      </c>
      <c r="I358" s="22">
        <v>97408</v>
      </c>
      <c r="J358" t="s" s="21">
        <v>323</v>
      </c>
      <c r="K358" t="str" s="23" cm="1">
        <f t="array" ref="K358">F358&amp;" | "&amp;G358&amp;" ("&amp;J358&amp;")"</f>
        <v>398 | Captage Source Vernis (La Possession)</v>
      </c>
    </row>
    <row r="359" ht="13.65" customHeight="1">
      <c r="A359" s="25"/>
      <c r="B359" s="25"/>
      <c r="C359" s="25"/>
      <c r="D359" s="25"/>
      <c r="E359" s="19"/>
      <c r="F359" s="20">
        <v>399</v>
      </c>
      <c r="G359" t="s" s="21">
        <v>1126</v>
      </c>
      <c r="H359" t="s" s="21">
        <v>1127</v>
      </c>
      <c r="I359" s="22">
        <v>97408</v>
      </c>
      <c r="J359" t="s" s="21">
        <v>323</v>
      </c>
      <c r="K359" t="str" s="23" cm="1">
        <f t="array" ref="K359">F359&amp;" | "&amp;G359&amp;" ("&amp;J359&amp;")"</f>
        <v>399 | Captage Ilet Jardin (La Possession)</v>
      </c>
    </row>
    <row r="360" ht="13.65" customHeight="1">
      <c r="A360" s="25"/>
      <c r="B360" s="25"/>
      <c r="C360" s="25"/>
      <c r="D360" s="25"/>
      <c r="E360" s="19"/>
      <c r="F360" s="20">
        <v>400</v>
      </c>
      <c r="G360" t="s" s="21">
        <v>1129</v>
      </c>
      <c r="H360" t="s" s="21">
        <v>1130</v>
      </c>
      <c r="I360" s="22">
        <v>97417</v>
      </c>
      <c r="J360" t="s" s="21">
        <v>697</v>
      </c>
      <c r="K360" t="str" s="23" cm="1">
        <f t="array" ref="K360">F360&amp;" | "&amp;G360&amp;" ("&amp;J360&amp;")"</f>
        <v>400 | Captage de la  Source Repiquet (Saint-Philippe)</v>
      </c>
    </row>
    <row r="361" ht="13.65" customHeight="1">
      <c r="A361" s="25"/>
      <c r="B361" s="25"/>
      <c r="C361" s="25"/>
      <c r="D361" s="25"/>
      <c r="E361" s="19"/>
      <c r="F361" s="20">
        <v>401</v>
      </c>
      <c r="G361" t="s" s="21">
        <v>1132</v>
      </c>
      <c r="H361" t="s" s="21">
        <v>1133</v>
      </c>
      <c r="I361" s="22">
        <v>97406</v>
      </c>
      <c r="J361" t="s" s="21">
        <v>250</v>
      </c>
      <c r="K361" t="str" s="23" cm="1">
        <f t="array" ref="K361">F361&amp;" | "&amp;G361&amp;" ("&amp;J361&amp;")"</f>
        <v>401 | Captage  Pierres Rasoirs (La Plaine-des-Palmistes)</v>
      </c>
    </row>
    <row r="362" ht="13.65" customHeight="1">
      <c r="A362" s="25"/>
      <c r="B362" s="25"/>
      <c r="C362" s="25"/>
      <c r="D362" s="25"/>
      <c r="E362" s="19"/>
      <c r="F362" s="20">
        <v>402</v>
      </c>
      <c r="G362" t="s" s="21">
        <v>1135</v>
      </c>
      <c r="H362" t="s" s="21">
        <v>1136</v>
      </c>
      <c r="I362" s="22">
        <v>97405</v>
      </c>
      <c r="J362" t="s" s="21">
        <v>240</v>
      </c>
      <c r="K362" t="str" s="23" cm="1">
        <f t="array" ref="K362">F362&amp;" | "&amp;G362&amp;" ("&amp;J362&amp;")"</f>
        <v>402 | Captage Grand Ruisseau (Petite-Île)</v>
      </c>
    </row>
    <row r="363" ht="13.65" customHeight="1">
      <c r="A363" s="25"/>
      <c r="B363" s="25"/>
      <c r="C363" s="25"/>
      <c r="D363" s="25"/>
      <c r="E363" s="19"/>
      <c r="F363" s="20">
        <v>403</v>
      </c>
      <c r="G363" t="s" s="21">
        <v>1138</v>
      </c>
      <c r="H363" t="s" s="21">
        <v>1139</v>
      </c>
      <c r="I363" s="22">
        <v>97422</v>
      </c>
      <c r="J363" t="s" s="21">
        <v>224</v>
      </c>
      <c r="K363" t="str" s="23" cm="1">
        <f t="array" ref="K363">F363&amp;" | "&amp;G363&amp;" ("&amp;J363&amp;")"</f>
        <v>403 | Captage  Hilarion (Le Tampon)</v>
      </c>
    </row>
    <row r="364" ht="13.65" customHeight="1">
      <c r="A364" s="25"/>
      <c r="B364" s="25"/>
      <c r="C364" s="25"/>
      <c r="D364" s="25"/>
      <c r="E364" s="19"/>
      <c r="F364" s="20">
        <v>404</v>
      </c>
      <c r="G364" t="s" s="21">
        <v>1141</v>
      </c>
      <c r="H364" t="s" s="21">
        <v>1142</v>
      </c>
      <c r="I364" s="22">
        <v>97406</v>
      </c>
      <c r="J364" t="s" s="21">
        <v>250</v>
      </c>
      <c r="K364" t="str" s="23" cm="1">
        <f t="array" ref="K364">F364&amp;" | "&amp;G364&amp;" ("&amp;J364&amp;")"</f>
        <v>404 | Captage Geneviève 1 (La Plaine-des-Palmistes)</v>
      </c>
    </row>
    <row r="365" ht="13.65" customHeight="1">
      <c r="A365" s="25"/>
      <c r="B365" s="25"/>
      <c r="C365" s="25"/>
      <c r="D365" s="25"/>
      <c r="E365" s="19"/>
      <c r="F365" s="20">
        <v>405</v>
      </c>
      <c r="G365" t="s" s="21">
        <v>1144</v>
      </c>
      <c r="H365" t="s" s="21">
        <v>1145</v>
      </c>
      <c r="I365" s="22">
        <v>97411</v>
      </c>
      <c r="J365" t="s" s="21">
        <v>262</v>
      </c>
      <c r="K365" t="str" s="23" cm="1">
        <f t="array" ref="K365">F365&amp;" | "&amp;G365&amp;" ("&amp;J365&amp;")"</f>
        <v>405 | Captage Couderc (Saint-Denis)</v>
      </c>
    </row>
    <row r="366" ht="13.65" customHeight="1">
      <c r="A366" s="25"/>
      <c r="B366" s="25"/>
      <c r="C366" s="25"/>
      <c r="D366" s="25"/>
      <c r="E366" s="19"/>
      <c r="F366" s="20">
        <v>406</v>
      </c>
      <c r="G366" t="s" s="21">
        <v>1147</v>
      </c>
      <c r="H366" s="23"/>
      <c r="I366" s="22">
        <v>97411</v>
      </c>
      <c r="J366" t="s" s="21">
        <v>262</v>
      </c>
      <c r="K366" t="str" s="23" cm="1">
        <f t="array" ref="K366">F366&amp;" | "&amp;G366&amp;" ("&amp;J366&amp;")"</f>
        <v>406 | Forage Brasseries de Bourbon (Saint-Denis)</v>
      </c>
    </row>
    <row r="367" ht="13.65" customHeight="1">
      <c r="A367" s="25"/>
      <c r="B367" s="25"/>
      <c r="C367" s="25"/>
      <c r="D367" s="25"/>
      <c r="E367" s="19"/>
      <c r="F367" s="20">
        <v>407</v>
      </c>
      <c r="G367" t="s" s="21">
        <v>1149</v>
      </c>
      <c r="H367" s="23"/>
      <c r="I367" s="22">
        <v>97410</v>
      </c>
      <c r="J367" t="s" s="21">
        <v>405</v>
      </c>
      <c r="K367" t="str" s="23" cm="1">
        <f t="array" ref="K367">F367&amp;" | "&amp;G367&amp;" ("&amp;J367&amp;")"</f>
        <v>407 | Captage du Bras du Milieu (Saint-Benoît)</v>
      </c>
    </row>
    <row r="368" ht="13.65" customHeight="1">
      <c r="A368" s="25"/>
      <c r="B368" s="25"/>
      <c r="C368" s="25"/>
      <c r="D368" s="25"/>
      <c r="E368" s="19"/>
      <c r="F368" s="20">
        <v>408</v>
      </c>
      <c r="G368" t="s" s="21">
        <v>1151</v>
      </c>
      <c r="H368" s="23"/>
      <c r="I368" s="22">
        <v>97406</v>
      </c>
      <c r="J368" t="s" s="21">
        <v>250</v>
      </c>
      <c r="K368" t="str" s="23" cm="1">
        <f t="array" ref="K368">F368&amp;" | "&amp;G368&amp;" ("&amp;J368&amp;")"</f>
        <v>408 | Captage Bayonne 2 (La Plaine-des-Palmistes)</v>
      </c>
    </row>
    <row r="369" ht="13.65" customHeight="1">
      <c r="A369" s="25"/>
      <c r="B369" s="25"/>
      <c r="C369" s="25"/>
      <c r="D369" s="25"/>
      <c r="E369" s="19"/>
      <c r="F369" s="20">
        <v>409</v>
      </c>
      <c r="G369" t="s" s="21">
        <v>1153</v>
      </c>
      <c r="H369" s="23"/>
      <c r="I369" s="22">
        <v>97412</v>
      </c>
      <c r="J369" t="s" s="21">
        <v>523</v>
      </c>
      <c r="K369" t="str" s="23" cm="1">
        <f t="array" ref="K369">F369&amp;" | "&amp;G369&amp;" ("&amp;J369&amp;")"</f>
        <v>409 | Point de prélèvement pour camions citernes de Trois sources - Rivière des Remparts (Saint-Joseph)</v>
      </c>
    </row>
    <row r="370" ht="13.65" customHeight="1">
      <c r="A370" s="25"/>
      <c r="B370" s="25"/>
      <c r="C370" s="25"/>
      <c r="D370" s="25"/>
      <c r="E370" s="19"/>
      <c r="F370" s="20">
        <v>410</v>
      </c>
      <c r="G370" t="s" s="21">
        <v>1155</v>
      </c>
      <c r="H370" s="23"/>
      <c r="I370" s="22">
        <v>97414</v>
      </c>
      <c r="J370" t="s" s="21">
        <v>207</v>
      </c>
      <c r="K370" t="str" s="23" cm="1">
        <f t="array" ref="K370">F370&amp;" | "&amp;G370&amp;" ("&amp;J370&amp;")"</f>
        <v>410 | Point de prélèvement pour camions citernes de Radier du Ouaki - Bras de Cilaos (Saint-Louis)</v>
      </c>
    </row>
    <row r="371" ht="13.65" customHeight="1">
      <c r="A371" s="25"/>
      <c r="B371" s="25"/>
      <c r="C371" s="25"/>
      <c r="D371" s="25"/>
      <c r="E371" s="19"/>
      <c r="F371" s="20">
        <v>411</v>
      </c>
      <c r="G371" t="s" s="21">
        <v>1157</v>
      </c>
      <c r="H371" s="23"/>
      <c r="I371" s="22">
        <v>97402</v>
      </c>
      <c r="J371" t="s" s="21">
        <v>85</v>
      </c>
      <c r="K371" t="str" s="23" cm="1">
        <f t="array" ref="K371">F371&amp;" | "&amp;G371&amp;" ("&amp;J371&amp;")"</f>
        <v>411 | Point de prélèvement pour camions citernes de Radier de Beauvallon - Rivière des Roches (Bras-Panon)</v>
      </c>
    </row>
    <row r="372" ht="13.65" customHeight="1">
      <c r="A372" s="25"/>
      <c r="B372" s="25"/>
      <c r="C372" s="25"/>
      <c r="D372" s="25"/>
      <c r="E372" s="19"/>
      <c r="F372" s="20">
        <v>412</v>
      </c>
      <c r="G372" t="s" s="21">
        <v>1159</v>
      </c>
      <c r="H372" s="23"/>
      <c r="I372" s="22">
        <v>97411</v>
      </c>
      <c r="J372" t="s" s="21">
        <v>262</v>
      </c>
      <c r="K372" t="str" s="23" cm="1">
        <f t="array" ref="K372">F372&amp;" | "&amp;G372&amp;" ("&amp;J372&amp;")"</f>
        <v>412 | Point de prélèvement pour camions citernes de La Colline - Rivière Saint-Denis (Saint-Denis)</v>
      </c>
    </row>
    <row r="373" ht="13.65" customHeight="1">
      <c r="A373" s="25"/>
      <c r="B373" s="25"/>
      <c r="C373" s="25"/>
      <c r="D373" s="25"/>
      <c r="E373" s="19"/>
      <c r="F373" s="20">
        <v>413</v>
      </c>
      <c r="G373" t="s" s="21">
        <v>1161</v>
      </c>
      <c r="H373" s="23"/>
      <c r="I373" s="22">
        <v>97411</v>
      </c>
      <c r="J373" t="s" s="21">
        <v>262</v>
      </c>
      <c r="K373" t="str" s="23" cm="1">
        <f t="array" ref="K373">F373&amp;" | "&amp;G373&amp;" ("&amp;J373&amp;")"</f>
        <v>413 | Point de prélèvement pour camions citernes de La Montagne - Saint-Bernard - Ravine à Jacques (Saint-Denis)</v>
      </c>
    </row>
    <row r="374" ht="13.65" customHeight="1">
      <c r="A374" s="25"/>
      <c r="B374" s="25"/>
      <c r="C374" s="25"/>
      <c r="D374" s="25"/>
      <c r="E374" s="19"/>
      <c r="F374" s="20">
        <v>414</v>
      </c>
      <c r="G374" t="s" s="21">
        <v>1163</v>
      </c>
      <c r="H374" s="23"/>
      <c r="I374" s="22">
        <v>97418</v>
      </c>
      <c r="J374" t="s" s="21">
        <v>752</v>
      </c>
      <c r="K374" t="str" s="23" cm="1">
        <f t="array" ref="K374">F374&amp;" | "&amp;G374&amp;" ("&amp;J374&amp;")"</f>
        <v>414 | Point de prélèvement pour camions citernes à côté de la gendarmerie - Ravine Charpentier (Sainte-Marie)</v>
      </c>
    </row>
    <row r="375" ht="13.65" customHeight="1">
      <c r="A375" s="25"/>
      <c r="B375" s="25"/>
      <c r="C375" s="25"/>
      <c r="D375" s="25"/>
      <c r="E375" s="19"/>
      <c r="F375" s="20">
        <v>415</v>
      </c>
      <c r="G375" t="s" s="21">
        <v>1165</v>
      </c>
      <c r="H375" s="23"/>
      <c r="I375" s="22">
        <v>97420</v>
      </c>
      <c r="J375" t="s" s="21">
        <v>377</v>
      </c>
      <c r="K375" t="str" s="23" cm="1">
        <f t="array" ref="K375">F375&amp;" | "&amp;G375&amp;" ("&amp;J375&amp;")"</f>
        <v>415 | Point de prélèvement pour camions citernes du Radier Marancourt ou Niagara - Rivière Sainte-Suzanne (Sainte-Suzanne)</v>
      </c>
    </row>
    <row r="376" ht="13.65" customHeight="1">
      <c r="A376" s="25"/>
      <c r="B376" s="25"/>
      <c r="C376" s="25"/>
      <c r="D376" s="25"/>
      <c r="E376" s="19"/>
      <c r="F376" s="20">
        <v>416</v>
      </c>
      <c r="G376" t="s" s="21">
        <v>1167</v>
      </c>
      <c r="H376" s="23"/>
      <c r="I376" s="22">
        <v>97420</v>
      </c>
      <c r="J376" t="s" s="21">
        <v>377</v>
      </c>
      <c r="K376" t="str" s="23" cm="1">
        <f t="array" ref="K376">F376&amp;" | "&amp;G376&amp;" ("&amp;J376&amp;")"</f>
        <v>416 | Point de prélèvement pour camions citernes du Chemin commune Caron - Ruisseau Emmanuel (Sainte-Suzanne)</v>
      </c>
    </row>
    <row r="377" ht="13.65" customHeight="1">
      <c r="A377" s="25"/>
      <c r="B377" s="25"/>
      <c r="C377" s="25"/>
      <c r="D377" s="25"/>
      <c r="E377" s="19"/>
      <c r="F377" s="20">
        <v>417</v>
      </c>
      <c r="G377" t="s" s="21">
        <v>1169</v>
      </c>
      <c r="H377" s="23"/>
      <c r="I377" s="22">
        <v>97420</v>
      </c>
      <c r="J377" t="s" s="21">
        <v>377</v>
      </c>
      <c r="K377" t="str" s="23" cm="1">
        <f t="array" ref="K377">F377&amp;" | "&amp;G377&amp;" ("&amp;J377&amp;")"</f>
        <v>417 | Point de prélèvement pour camions citernes de Commune Ango - Petite rivière Saint-Jean (Sainte-Suzanne)</v>
      </c>
    </row>
    <row r="378" ht="13.65" customHeight="1">
      <c r="A378" s="25"/>
      <c r="B378" s="25"/>
      <c r="C378" s="25"/>
      <c r="D378" s="25"/>
      <c r="E378" s="19"/>
      <c r="F378" s="20">
        <v>418</v>
      </c>
      <c r="G378" t="s" s="21">
        <v>1171</v>
      </c>
      <c r="H378" s="23"/>
      <c r="I378" s="22">
        <v>97402</v>
      </c>
      <c r="J378" t="s" s="21">
        <v>85</v>
      </c>
      <c r="K378" t="str" s="23" cm="1">
        <f t="array" ref="K378">F378&amp;" | "&amp;G378&amp;" ("&amp;J378&amp;")"</f>
        <v>418 | Point de prélèvement pour camions citernes proche de la menuiserie Henriette - Rivière Bras-Panon (Bras-Panon)</v>
      </c>
    </row>
    <row r="379" ht="13.65" customHeight="1">
      <c r="A379" s="25"/>
      <c r="B379" s="25"/>
      <c r="C379" s="25"/>
      <c r="D379" s="25"/>
      <c r="E379" s="19"/>
      <c r="F379" s="20">
        <v>419</v>
      </c>
      <c r="G379" t="s" s="21">
        <v>1173</v>
      </c>
      <c r="H379" s="23"/>
      <c r="I379" s="22">
        <v>97408</v>
      </c>
      <c r="J379" t="s" s="21">
        <v>323</v>
      </c>
      <c r="K379" t="str" s="23" cm="1">
        <f t="array" ref="K379">F379&amp;" | "&amp;G379&amp;" ("&amp;J379&amp;")"</f>
        <v>419 | Point de prélèvement pour camions citernes du Premier bras vif - Rivière des Galets (La Possession)</v>
      </c>
    </row>
    <row r="380" ht="13.65" customHeight="1">
      <c r="A380" s="25"/>
      <c r="B380" s="25"/>
      <c r="C380" s="25"/>
      <c r="D380" s="25"/>
      <c r="E380" s="19"/>
      <c r="F380" s="20">
        <v>420</v>
      </c>
      <c r="G380" t="s" s="21">
        <v>1175</v>
      </c>
      <c r="H380" s="23"/>
      <c r="I380" s="22">
        <v>97415</v>
      </c>
      <c r="J380" t="s" s="21">
        <v>327</v>
      </c>
      <c r="K380" t="str" s="23" cm="1">
        <f t="array" ref="K380">F380&amp;" | "&amp;G380&amp;" ("&amp;J380&amp;")"</f>
        <v>420 | Point de prélèvement pour camions citernes sous le viaduc de Saint-Paul - Ravine Cimetière (affluent ravine Bernica) (Saint-Paul)</v>
      </c>
    </row>
    <row r="381" ht="13.65" customHeight="1">
      <c r="A381" s="25"/>
      <c r="B381" s="25"/>
      <c r="C381" s="25"/>
      <c r="D381" s="25"/>
      <c r="E381" s="19"/>
      <c r="F381" s="20">
        <v>421</v>
      </c>
      <c r="G381" t="s" s="21">
        <v>1177</v>
      </c>
      <c r="H381" s="23"/>
      <c r="I381" s="22">
        <v>97416</v>
      </c>
      <c r="J381" t="s" s="21">
        <v>704</v>
      </c>
      <c r="K381" t="str" s="23" cm="1">
        <f t="array" ref="K381">F381&amp;" | "&amp;G381&amp;" ("&amp;J381&amp;")"</f>
        <v>421 | Point de prélèvement pour camions citernes du Domaine des Songes - Bras de la Plaine (Saint-Pierre)</v>
      </c>
    </row>
    <row r="382" ht="13.65" customHeight="1">
      <c r="A382" s="25"/>
      <c r="B382" s="25"/>
      <c r="C382" s="25"/>
      <c r="D382" s="25"/>
      <c r="E382" s="19"/>
      <c r="F382" s="20">
        <v>422</v>
      </c>
      <c r="G382" t="s" s="21">
        <v>1179</v>
      </c>
      <c r="H382" s="23"/>
      <c r="I382" s="22">
        <v>97412</v>
      </c>
      <c r="J382" t="s" s="21">
        <v>523</v>
      </c>
      <c r="K382" t="str" s="23" cm="1">
        <f t="array" ref="K382">F382&amp;" | "&amp;G382&amp;" ("&amp;J382&amp;")"</f>
        <v>422 | Point de prélèvement pour camions citernes du Radier du butor - Rivière des Remparts (Saint-Joseph)</v>
      </c>
    </row>
    <row r="383" ht="13.65" customHeight="1">
      <c r="A383" s="25"/>
      <c r="B383" s="25"/>
      <c r="C383" s="25"/>
      <c r="D383" s="25"/>
      <c r="E383" s="19"/>
      <c r="F383" s="20">
        <v>423</v>
      </c>
      <c r="G383" t="s" s="21">
        <v>1181</v>
      </c>
      <c r="H383" s="23"/>
      <c r="I383" s="22">
        <v>97412</v>
      </c>
      <c r="J383" t="s" s="21">
        <v>523</v>
      </c>
      <c r="K383" t="str" s="23" cm="1">
        <f t="array" ref="K383">F383&amp;" | "&amp;G383&amp;" ("&amp;J383&amp;")"</f>
        <v>423 | Point de prélèvement pour camions citernes de la Source des Allemands - Rivière des Remparts (Saint-Joseph)</v>
      </c>
    </row>
    <row r="384" ht="13.65" customHeight="1">
      <c r="A384" s="25"/>
      <c r="B384" s="25"/>
      <c r="C384" s="25"/>
      <c r="D384" s="25"/>
      <c r="E384" s="19"/>
      <c r="F384" s="20">
        <v>424</v>
      </c>
      <c r="G384" t="s" s="21">
        <v>1183</v>
      </c>
      <c r="H384" s="23"/>
      <c r="I384" s="22">
        <v>97418</v>
      </c>
      <c r="J384" t="s" s="21">
        <v>752</v>
      </c>
      <c r="K384" t="str" s="23" cm="1">
        <f t="array" ref="K384">F384&amp;" | "&amp;G384&amp;" ("&amp;J384&amp;")"</f>
        <v>424 | Point de prélèvement pour camions citernes de la Ravine Charpentier amont 1 (Sainte-Marie)</v>
      </c>
    </row>
    <row r="385" ht="13.65" customHeight="1">
      <c r="A385" s="25"/>
      <c r="B385" s="25"/>
      <c r="C385" s="25"/>
      <c r="D385" s="25"/>
      <c r="E385" s="19"/>
      <c r="F385" s="20">
        <v>425</v>
      </c>
      <c r="G385" t="s" s="21">
        <v>1185</v>
      </c>
      <c r="H385" s="23"/>
      <c r="I385" s="22">
        <v>97418</v>
      </c>
      <c r="J385" t="s" s="21">
        <v>752</v>
      </c>
      <c r="K385" t="str" s="23" cm="1">
        <f t="array" ref="K385">F385&amp;" | "&amp;G385&amp;" ("&amp;J385&amp;")"</f>
        <v>425 | Point de prélèvement pour camions citernes de la Ravine Charpentier amont 2 (Sainte-Marie)</v>
      </c>
    </row>
    <row r="386" ht="13.65" customHeight="1">
      <c r="A386" s="25"/>
      <c r="B386" s="25"/>
      <c r="C386" s="25"/>
      <c r="D386" s="25"/>
      <c r="E386" s="19"/>
      <c r="F386" s="20">
        <v>426</v>
      </c>
      <c r="G386" t="s" s="21">
        <v>1187</v>
      </c>
      <c r="H386" s="23"/>
      <c r="I386" s="22">
        <v>97416</v>
      </c>
      <c r="J386" t="s" s="21">
        <v>704</v>
      </c>
      <c r="K386" t="str" s="23" cm="1">
        <f t="array" ref="K386">F386&amp;" | "&amp;G386&amp;" ("&amp;J386&amp;")"</f>
        <v>426 | Captage Dennemont (Petit-Serré) (Saint-Pierre)</v>
      </c>
    </row>
    <row r="387" ht="13.65" customHeight="1">
      <c r="A387" s="25"/>
      <c r="B387" s="25"/>
      <c r="C387" s="25"/>
      <c r="D387" s="25"/>
      <c r="E387" s="19"/>
      <c r="F387" s="20">
        <v>427</v>
      </c>
      <c r="G387" t="s" s="21">
        <v>1189</v>
      </c>
      <c r="H387" s="23"/>
      <c r="I387" s="22">
        <v>97415</v>
      </c>
      <c r="J387" t="s" s="21">
        <v>327</v>
      </c>
      <c r="K387" t="str" s="23" cm="1">
        <f t="array" ref="K387">F387&amp;" | "&amp;G387&amp;" ("&amp;J387&amp;")"</f>
        <v>427 | Captage Tamarins = captage BARROI ? (Saint-Paul)</v>
      </c>
    </row>
    <row r="388" ht="13.65" customHeight="1">
      <c r="A388" s="25"/>
      <c r="B388" s="25"/>
      <c r="C388" s="25"/>
      <c r="D388" s="25"/>
      <c r="E388" s="19"/>
      <c r="F388" s="20">
        <v>428</v>
      </c>
      <c r="G388" t="s" s="21">
        <v>1191</v>
      </c>
      <c r="H388" s="23"/>
      <c r="I388" s="22">
        <v>97415</v>
      </c>
      <c r="J388" t="s" s="21">
        <v>327</v>
      </c>
      <c r="K388" t="str" s="23" cm="1">
        <f t="array" ref="K388">F388&amp;" | "&amp;G388&amp;" ("&amp;J388&amp;")"</f>
        <v>428 | Étang de Saint-Paul en aval de l’ancien pont CFR (Saint-Paul)</v>
      </c>
    </row>
    <row r="389" ht="13.65" customHeight="1">
      <c r="A389" s="25"/>
      <c r="B389" s="25"/>
      <c r="C389" s="25"/>
      <c r="D389" s="25"/>
      <c r="E389" s="19"/>
      <c r="F389" s="20">
        <v>429</v>
      </c>
      <c r="G389" t="s" s="21">
        <v>1193</v>
      </c>
      <c r="H389" s="23"/>
      <c r="I389" s="22">
        <v>97407</v>
      </c>
      <c r="J389" t="s" s="21">
        <v>211</v>
      </c>
      <c r="K389" t="str" s="23" cm="1">
        <f t="array" ref="K389">F389&amp;" | "&amp;G389&amp;" ("&amp;J389&amp;")"</f>
        <v>429 | Pont de la RN1 sur la Rivière des Galets (Le Port)</v>
      </c>
    </row>
    <row r="390" ht="13.65" customHeight="1">
      <c r="A390" s="25"/>
      <c r="B390" s="25"/>
      <c r="C390" s="25"/>
      <c r="D390" s="25"/>
      <c r="E390" s="19"/>
      <c r="F390" s="20">
        <v>430</v>
      </c>
      <c r="G390" t="s" s="21">
        <v>1195</v>
      </c>
      <c r="H390" s="23"/>
      <c r="I390" s="22">
        <v>97415</v>
      </c>
      <c r="J390" t="s" s="21">
        <v>327</v>
      </c>
      <c r="K390" t="str" s="23" cm="1">
        <f t="array" ref="K390">F390&amp;" | "&amp;G390&amp;" ("&amp;J390&amp;")"</f>
        <v>430 | Captage barrage de l’Éperon (Saint-Paul)</v>
      </c>
    </row>
    <row r="391" ht="13.65" customHeight="1">
      <c r="A391" s="25"/>
      <c r="B391" s="25"/>
      <c r="C391" s="25"/>
      <c r="D391" s="25"/>
      <c r="E391" s="19"/>
      <c r="F391" s="20">
        <v>431</v>
      </c>
      <c r="G391" t="s" s="21">
        <v>1197</v>
      </c>
      <c r="H391" s="23"/>
      <c r="I391" s="22">
        <v>97401</v>
      </c>
      <c r="J391" t="s" s="21">
        <v>22</v>
      </c>
      <c r="K391" t="str" s="23" cm="1">
        <f t="array" ref="K391">F391&amp;" | "&amp;G391&amp;" ("&amp;J391&amp;")"</f>
        <v>431 | Captage Ravine Bras de Jeanne (Les Avirons)</v>
      </c>
    </row>
    <row r="392" ht="13.65" customHeight="1">
      <c r="A392" s="25"/>
      <c r="B392" s="25"/>
      <c r="C392" s="25"/>
      <c r="D392" s="25"/>
      <c r="E392" s="19"/>
      <c r="F392" s="20">
        <v>432</v>
      </c>
      <c r="G392" t="s" s="21">
        <v>1199</v>
      </c>
      <c r="H392" s="23"/>
      <c r="I392" s="22">
        <v>97413</v>
      </c>
      <c r="J392" t="s" s="21">
        <v>562</v>
      </c>
      <c r="K392" t="str" s="23" cm="1">
        <f t="array" ref="K392">F392&amp;" | "&amp;G392&amp;" ("&amp;J392&amp;")"</f>
        <v>432 | Captage Ravine du Trou en amont du pont (Saint-Leu)</v>
      </c>
    </row>
    <row r="393" ht="13.65" customHeight="1">
      <c r="A393" s="25"/>
      <c r="B393" s="25"/>
      <c r="C393" s="25"/>
      <c r="D393" s="25"/>
      <c r="E393" s="19"/>
      <c r="F393" s="20">
        <v>433</v>
      </c>
      <c r="G393" t="s" s="21">
        <v>1201</v>
      </c>
      <c r="H393" s="23"/>
      <c r="I393" s="22">
        <v>97411</v>
      </c>
      <c r="J393" t="s" s="21">
        <v>262</v>
      </c>
      <c r="K393" t="str" s="23" cm="1">
        <f t="array" ref="K393">F393&amp;" | "&amp;G393&amp;" ("&amp;J393&amp;")"</f>
        <v>433 | Captage Bassin Basile (Saint-Denis)</v>
      </c>
    </row>
    <row r="394" ht="13.65" customHeight="1">
      <c r="A394" s="25"/>
      <c r="B394" s="25"/>
      <c r="C394" s="25"/>
      <c r="D394" s="25"/>
      <c r="E394" s="19"/>
      <c r="F394" s="20">
        <v>434</v>
      </c>
      <c r="G394" t="s" s="21">
        <v>1203</v>
      </c>
      <c r="H394" s="23"/>
      <c r="I394" s="22">
        <v>97415</v>
      </c>
      <c r="J394" t="s" s="21">
        <v>327</v>
      </c>
      <c r="K394" t="str" s="23" cm="1">
        <f t="array" ref="K394">F394&amp;" | "&amp;G394&amp;" ("&amp;J394&amp;")"</f>
        <v>434 | Captage sentier Roche plate vers Trois Roches 1 (Saint-Paul)</v>
      </c>
    </row>
    <row r="395" ht="13.65" customHeight="1">
      <c r="A395" s="25"/>
      <c r="B395" s="25"/>
      <c r="C395" s="25"/>
      <c r="D395" s="25"/>
      <c r="E395" s="19"/>
      <c r="F395" s="20">
        <v>435</v>
      </c>
      <c r="G395" t="s" s="21">
        <v>1205</v>
      </c>
      <c r="H395" s="23"/>
      <c r="I395" s="22">
        <v>97415</v>
      </c>
      <c r="J395" t="s" s="21">
        <v>327</v>
      </c>
      <c r="K395" t="str" s="23" cm="1">
        <f t="array" ref="K395">F395&amp;" | "&amp;G395&amp;" ("&amp;J395&amp;")"</f>
        <v>435 | Captage sentier Roche plate vers Trois Roches 2 (Saint-Paul)</v>
      </c>
    </row>
    <row r="396" ht="13.65" customHeight="1">
      <c r="A396" s="25"/>
      <c r="B396" s="25"/>
      <c r="C396" s="25"/>
      <c r="D396" s="25"/>
      <c r="E396" s="19"/>
      <c r="F396" s="20">
        <v>436</v>
      </c>
      <c r="G396" t="s" s="21">
        <v>1207</v>
      </c>
      <c r="H396" s="23"/>
      <c r="I396" s="22">
        <v>97416</v>
      </c>
      <c r="J396" t="s" s="21">
        <v>704</v>
      </c>
      <c r="K396" t="str" s="23" cm="1">
        <f t="array" ref="K396">F396&amp;" | "&amp;G396&amp;" ("&amp;J396&amp;")"</f>
        <v>436 | Point de prélèvement pour camions citernes de la piste SCPR - rivière Saint-Etienne (Saint-Pierre)</v>
      </c>
    </row>
    <row r="397" ht="13.65" customHeight="1">
      <c r="A397" s="25"/>
      <c r="B397" s="25"/>
      <c r="C397" s="25"/>
      <c r="D397" s="25"/>
      <c r="E397" s="19"/>
      <c r="F397" s="20">
        <v>437</v>
      </c>
      <c r="G397" t="s" s="21">
        <v>1209</v>
      </c>
      <c r="H397" s="23"/>
      <c r="I397" s="22">
        <v>97414</v>
      </c>
      <c r="J397" t="s" s="21">
        <v>207</v>
      </c>
      <c r="K397" t="str" s="23" cm="1">
        <f t="array" ref="K397">F397&amp;" | "&amp;G397&amp;" ("&amp;J397&amp;")"</f>
        <v>437 | Source Soulayre (Saint-Louis)</v>
      </c>
    </row>
    <row r="398" ht="13.65" customHeight="1">
      <c r="A398" s="25"/>
      <c r="B398" s="25"/>
      <c r="C398" s="25"/>
      <c r="D398" s="25"/>
      <c r="E398" s="19"/>
      <c r="F398" s="20">
        <v>438</v>
      </c>
      <c r="G398" t="s" s="21">
        <v>1211</v>
      </c>
      <c r="H398" s="23"/>
      <c r="I398" s="22">
        <v>97424</v>
      </c>
      <c r="J398" t="s" s="21">
        <v>97</v>
      </c>
      <c r="K398" t="str" s="23" cm="1">
        <f t="array" ref="K398">F398&amp;" | "&amp;G398&amp;" ("&amp;J398&amp;")"</f>
        <v>438 | Captage ravine Bras l’Eustache (Cilaos)</v>
      </c>
    </row>
    <row r="399" ht="13.65" customHeight="1">
      <c r="A399" s="25"/>
      <c r="B399" s="25"/>
      <c r="C399" s="25"/>
      <c r="D399" s="25"/>
      <c r="E399" s="19"/>
      <c r="F399" s="20">
        <v>439</v>
      </c>
      <c r="G399" t="s" s="21">
        <v>1213</v>
      </c>
      <c r="H399" s="23"/>
      <c r="I399" s="22">
        <v>97411</v>
      </c>
      <c r="J399" t="s" s="21">
        <v>262</v>
      </c>
      <c r="K399" t="str" s="23" cm="1">
        <f t="array" ref="K399">F399&amp;" | "&amp;G399&amp;" ("&amp;J399&amp;")"</f>
        <v>439 | Aval captage Rivière Saint-Denis (Saint-Denis)</v>
      </c>
    </row>
    <row r="400" ht="13.65" customHeight="1">
      <c r="A400" s="25"/>
      <c r="B400" s="25"/>
      <c r="C400" s="25"/>
      <c r="D400" s="25"/>
      <c r="E400" s="19"/>
      <c r="F400" s="20">
        <v>440</v>
      </c>
      <c r="G400" t="s" s="21">
        <v>1215</v>
      </c>
      <c r="H400" s="23"/>
      <c r="I400" s="22">
        <v>97411</v>
      </c>
      <c r="J400" t="s" s="21">
        <v>262</v>
      </c>
      <c r="K400" t="str" s="23" cm="1">
        <f t="array" ref="K400">F400&amp;" | "&amp;G400&amp;" ("&amp;J400&amp;")"</f>
        <v>440 | Aval captage Rivière Saint-Denis - aire de pique-nique (Saint-Denis)</v>
      </c>
    </row>
    <row r="401" ht="13.65" customHeight="1">
      <c r="A401" s="25"/>
      <c r="B401" s="25"/>
      <c r="C401" s="25"/>
      <c r="D401" s="25"/>
      <c r="E401" s="19"/>
      <c r="F401" s="20">
        <v>441</v>
      </c>
      <c r="G401" t="s" s="21">
        <v>1217</v>
      </c>
      <c r="H401" s="23"/>
      <c r="I401" s="22">
        <v>97414</v>
      </c>
      <c r="J401" t="s" s="21">
        <v>207</v>
      </c>
      <c r="K401" t="str" s="23" cm="1">
        <f t="array" ref="K401">F401&amp;" | "&amp;G401&amp;" ("&amp;J401&amp;")"</f>
        <v>441 | Captage ravine Grand Fond (Saint-Louis)</v>
      </c>
    </row>
    <row r="402" ht="13.65" customHeight="1">
      <c r="A402" s="25"/>
      <c r="B402" s="25"/>
      <c r="C402" s="25"/>
      <c r="D402" s="25"/>
      <c r="E402" s="19"/>
      <c r="F402" s="20">
        <v>442</v>
      </c>
      <c r="G402" t="s" s="21">
        <v>1219</v>
      </c>
      <c r="H402" s="23"/>
      <c r="I402" s="22">
        <v>97424</v>
      </c>
      <c r="J402" t="s" s="21">
        <v>97</v>
      </c>
      <c r="K402" t="str" s="23" cm="1">
        <f t="array" ref="K402">F402&amp;" | "&amp;G402&amp;" ("&amp;J402&amp;")"</f>
        <v>442 | Captage ravine Gobert (Cilaos)</v>
      </c>
    </row>
    <row r="403" ht="13.65" customHeight="1">
      <c r="A403" s="25"/>
      <c r="B403" s="25"/>
      <c r="C403" s="25"/>
      <c r="D403" s="25"/>
      <c r="E403" s="19"/>
      <c r="F403" s="20">
        <v>443</v>
      </c>
      <c r="G403" t="s" s="21">
        <v>1221</v>
      </c>
      <c r="H403" s="23"/>
      <c r="I403" s="22">
        <v>97411</v>
      </c>
      <c r="J403" t="s" s="21">
        <v>262</v>
      </c>
      <c r="K403" t="str" s="23" cm="1">
        <f t="array" ref="K403">F403&amp;" | "&amp;G403&amp;" ("&amp;J403&amp;")"</f>
        <v>443 | Captage ravine de la Glacière au niveau de la route du Brûlé (Saint-Denis)</v>
      </c>
    </row>
    <row r="404" ht="13.65" customHeight="1">
      <c r="A404" s="25"/>
      <c r="B404" s="25"/>
      <c r="C404" s="25"/>
      <c r="D404" s="25"/>
      <c r="E404" s="19"/>
      <c r="F404" s="20">
        <v>444</v>
      </c>
      <c r="G404" t="s" s="21">
        <v>1223</v>
      </c>
      <c r="H404" s="23"/>
      <c r="I404" s="22">
        <v>97411</v>
      </c>
      <c r="J404" t="s" s="21">
        <v>262</v>
      </c>
      <c r="K404" t="str" s="23" cm="1">
        <f t="array" ref="K404">F404&amp;" | "&amp;G404&amp;" ("&amp;J404&amp;")"</f>
        <v>444 | Captage ravine du Bras Détour à la Plaine des Chicots (Saint-Denis)</v>
      </c>
    </row>
    <row r="405" ht="13.65" customHeight="1">
      <c r="A405" s="25"/>
      <c r="B405" s="25"/>
      <c r="C405" s="25"/>
      <c r="D405" s="25"/>
      <c r="E405" s="19"/>
      <c r="F405" s="20">
        <v>445</v>
      </c>
      <c r="G405" t="s" s="21">
        <v>1225</v>
      </c>
      <c r="H405" s="23"/>
      <c r="I405" s="22">
        <v>97416</v>
      </c>
      <c r="J405" t="s" s="21">
        <v>704</v>
      </c>
      <c r="K405" t="str" s="23" cm="1">
        <f t="array" ref="K405">F405&amp;" | "&amp;G405&amp;" ("&amp;J405&amp;")"</f>
        <v>445 | Captage Soreco sur la rivière Saint-Etienne (Saint-Pierre)</v>
      </c>
    </row>
    <row r="406" ht="13.65" customHeight="1">
      <c r="A406" s="25"/>
      <c r="B406" s="25"/>
      <c r="C406" s="25"/>
      <c r="D406" s="25"/>
      <c r="E406" s="19"/>
      <c r="F406" s="20">
        <v>446</v>
      </c>
      <c r="G406" t="s" s="21">
        <v>1227</v>
      </c>
      <c r="H406" s="23"/>
      <c r="I406" s="22">
        <v>97411</v>
      </c>
      <c r="J406" t="s" s="21">
        <v>262</v>
      </c>
      <c r="K406" t="str" s="23" cm="1">
        <f t="array" ref="K406">F406&amp;" | "&amp;G406&amp;" ("&amp;J406&amp;")"</f>
        <v>446 | Captage Bras Benjoin (Saint-Denis)</v>
      </c>
    </row>
    <row r="407" ht="13.65" customHeight="1">
      <c r="A407" s="25"/>
      <c r="B407" s="25"/>
      <c r="C407" s="25"/>
      <c r="D407" s="25"/>
      <c r="E407" s="19"/>
      <c r="F407" s="20">
        <v>447</v>
      </c>
      <c r="G407" t="s" s="21">
        <v>1229</v>
      </c>
      <c r="H407" s="23"/>
      <c r="I407" s="22">
        <v>97421</v>
      </c>
      <c r="J407" t="s" s="21">
        <v>820</v>
      </c>
      <c r="K407" t="str" s="23" cm="1">
        <f t="array" ref="K407">F407&amp;" | "&amp;G407&amp;" ("&amp;J407&amp;")"</f>
        <v>447 | Captage Ravine Bélier (Salazie)</v>
      </c>
    </row>
    <row r="408" ht="13.65" customHeight="1">
      <c r="A408" s="25"/>
      <c r="B408" s="25"/>
      <c r="C408" s="25"/>
      <c r="D408" s="25"/>
      <c r="E408" s="19"/>
      <c r="F408" s="20">
        <v>448</v>
      </c>
      <c r="G408" t="s" s="21">
        <v>1231</v>
      </c>
      <c r="H408" s="23"/>
      <c r="I408" s="22">
        <v>97421</v>
      </c>
      <c r="J408" t="s" s="21">
        <v>820</v>
      </c>
      <c r="K408" t="str" s="23" cm="1">
        <f t="array" ref="K408">F408&amp;" | "&amp;G408&amp;" ("&amp;J408&amp;")"</f>
        <v>448 | Captage Ravine Camp Pierrot (Salazie)</v>
      </c>
    </row>
    <row r="409" ht="13.65" customHeight="1">
      <c r="A409" s="25"/>
      <c r="B409" s="25"/>
      <c r="C409" s="25"/>
      <c r="D409" s="25"/>
      <c r="E409" s="19"/>
      <c r="F409" s="20">
        <v>449</v>
      </c>
      <c r="G409" t="s" s="21">
        <v>1233</v>
      </c>
      <c r="H409" s="23"/>
      <c r="I409" s="22">
        <v>97421</v>
      </c>
      <c r="J409" t="s" s="21">
        <v>820</v>
      </c>
      <c r="K409" t="str" s="23" cm="1">
        <f t="array" ref="K409">F409&amp;" | "&amp;G409&amp;" ("&amp;J409&amp;")"</f>
        <v>449 | Captage Ravine blanche au chemin de Mathurin (Salazie)</v>
      </c>
    </row>
    <row r="410" ht="13.65" customHeight="1">
      <c r="A410" s="25"/>
      <c r="B410" s="25"/>
      <c r="C410" s="25"/>
      <c r="D410" s="25"/>
      <c r="E410" s="19"/>
      <c r="F410" s="20">
        <v>450</v>
      </c>
      <c r="G410" t="s" s="21">
        <v>1235</v>
      </c>
      <c r="H410" s="23"/>
      <c r="I410" s="22">
        <v>97421</v>
      </c>
      <c r="J410" t="s" s="21">
        <v>820</v>
      </c>
      <c r="K410" t="str" s="23" cm="1">
        <f t="array" ref="K410">F410&amp;" | "&amp;G410&amp;" ("&amp;J410&amp;")"</f>
        <v>450 | Captage Ravine Roche à Jacquot (Salazie)</v>
      </c>
    </row>
    <row r="411" ht="13.65" customHeight="1">
      <c r="A411" s="25"/>
      <c r="B411" s="25"/>
      <c r="C411" s="25"/>
      <c r="D411" s="25"/>
      <c r="E411" s="19"/>
      <c r="F411" s="20">
        <v>451</v>
      </c>
      <c r="G411" t="s" s="21">
        <v>111</v>
      </c>
      <c r="H411" s="23"/>
      <c r="I411" s="22">
        <v>97424</v>
      </c>
      <c r="J411" t="s" s="21">
        <v>97</v>
      </c>
      <c r="K411" t="str" s="23" cm="1">
        <f t="array" ref="K411">F411&amp;" | "&amp;G411&amp;" ("&amp;J411&amp;")"</f>
        <v>451 | Captage Bras Morel (Cilaos)</v>
      </c>
    </row>
    <row r="412" ht="13.65" customHeight="1">
      <c r="A412" s="25"/>
      <c r="B412" s="25"/>
      <c r="C412" s="25"/>
      <c r="D412" s="25"/>
      <c r="E412" s="19"/>
      <c r="F412" s="20">
        <v>452</v>
      </c>
      <c r="G412" t="s" s="21">
        <v>1238</v>
      </c>
      <c r="H412" s="23"/>
      <c r="I412" s="22">
        <v>97424</v>
      </c>
      <c r="J412" t="s" s="21">
        <v>97</v>
      </c>
      <c r="K412" t="str" s="23" cm="1">
        <f t="array" ref="K412">F412&amp;" | "&amp;G412&amp;" ("&amp;J412&amp;")"</f>
        <v>452 | Captage Ravine blanche au chemin pente d’abord (Cilaos)</v>
      </c>
    </row>
    <row r="413" ht="13.65" customHeight="1">
      <c r="A413" s="25"/>
      <c r="B413" s="25"/>
      <c r="C413" s="25"/>
      <c r="D413" s="25"/>
      <c r="E413" s="19"/>
      <c r="F413" s="20">
        <v>453</v>
      </c>
      <c r="G413" t="s" s="21">
        <v>1240</v>
      </c>
      <c r="H413" s="23"/>
      <c r="I413" s="22">
        <v>97424</v>
      </c>
      <c r="J413" t="s" s="21">
        <v>97</v>
      </c>
      <c r="K413" t="str" s="23" cm="1">
        <f t="array" ref="K413">F413&amp;" | "&amp;G413&amp;" ("&amp;J413&amp;")"</f>
        <v>453 | Captage Ravine Kerveguen en aval du parc aventure (Cilaos)</v>
      </c>
    </row>
    <row r="414" ht="13.65" customHeight="1">
      <c r="A414" s="25"/>
      <c r="B414" s="25"/>
      <c r="C414" s="25"/>
      <c r="D414" s="25"/>
      <c r="E414" s="19"/>
      <c r="F414" s="20">
        <v>454</v>
      </c>
      <c r="G414" t="s" s="21">
        <v>1242</v>
      </c>
      <c r="H414" s="23"/>
      <c r="I414" s="22">
        <v>97421</v>
      </c>
      <c r="J414" t="s" s="21">
        <v>820</v>
      </c>
      <c r="K414" t="str" s="23" cm="1">
        <f t="array" ref="K414">F414&amp;" | "&amp;G414&amp;" ("&amp;J414&amp;")"</f>
        <v>454 | Captage Ravine Bachelier (Salazie)</v>
      </c>
    </row>
    <row r="415" ht="13.65" customHeight="1">
      <c r="A415" s="25"/>
      <c r="B415" s="25"/>
      <c r="C415" s="25"/>
      <c r="D415" s="25"/>
      <c r="E415" s="19"/>
      <c r="F415" s="20">
        <v>455</v>
      </c>
      <c r="G415" t="s" s="21">
        <v>1244</v>
      </c>
      <c r="H415" s="23"/>
      <c r="I415" s="22">
        <v>97411</v>
      </c>
      <c r="J415" t="s" s="21">
        <v>262</v>
      </c>
      <c r="K415" t="str" s="23" cm="1">
        <f t="array" ref="K415">F415&amp;" | "&amp;G415&amp;" ("&amp;J415&amp;")"</f>
        <v>455 | Pont de la RD45 sur la Rivière des Pluies (Saint-Denis)</v>
      </c>
    </row>
    <row r="416" ht="13.65" customHeight="1">
      <c r="A416" s="25"/>
      <c r="B416" s="25"/>
      <c r="C416" s="25"/>
      <c r="D416" s="25"/>
      <c r="E416" s="19"/>
      <c r="F416" s="20">
        <v>456</v>
      </c>
      <c r="G416" t="s" s="21">
        <v>1246</v>
      </c>
      <c r="H416" s="23"/>
      <c r="I416" s="22">
        <v>97418</v>
      </c>
      <c r="J416" t="s" s="21">
        <v>752</v>
      </c>
      <c r="K416" t="str" s="23" cm="1">
        <f t="array" ref="K416">F416&amp;" | "&amp;G416&amp;" ("&amp;J416&amp;")"</f>
        <v>456 | Captage Moka (Sainte-Marie)</v>
      </c>
    </row>
    <row r="417" ht="13.65" customHeight="1">
      <c r="A417" s="25"/>
      <c r="B417" s="25"/>
      <c r="C417" s="25"/>
      <c r="D417" s="25"/>
      <c r="E417" s="19"/>
      <c r="F417" s="20">
        <v>457</v>
      </c>
      <c r="G417" t="s" s="21">
        <v>1248</v>
      </c>
      <c r="H417" s="23"/>
      <c r="I417" s="22">
        <v>97421</v>
      </c>
      <c r="J417" t="s" s="21">
        <v>820</v>
      </c>
      <c r="K417" t="str" s="23" cm="1">
        <f t="array" ref="K417">F417&amp;" | "&amp;G417&amp;" ("&amp;J417&amp;")"</f>
        <v>457 | Captage du plateau Sisahaye (Salazie)</v>
      </c>
    </row>
    <row r="418" ht="13.65" customHeight="1">
      <c r="A418" s="25"/>
      <c r="B418" s="25"/>
      <c r="C418" s="25"/>
      <c r="D418" s="25"/>
      <c r="E418" s="19"/>
      <c r="F418" s="20">
        <v>458</v>
      </c>
      <c r="G418" t="s" s="21">
        <v>1250</v>
      </c>
      <c r="H418" s="23"/>
      <c r="I418" s="22">
        <v>97418</v>
      </c>
      <c r="J418" t="s" s="21">
        <v>752</v>
      </c>
      <c r="K418" t="str" s="23" cm="1">
        <f t="array" ref="K418">F418&amp;" | "&amp;G418&amp;" ("&amp;J418&amp;")"</f>
        <v>458 | Captage Ravine Rose (Sainte-Marie)</v>
      </c>
    </row>
    <row r="419" ht="13.65" customHeight="1">
      <c r="A419" s="25"/>
      <c r="B419" s="25"/>
      <c r="C419" s="25"/>
      <c r="D419" s="25"/>
      <c r="E419" s="19"/>
      <c r="F419" s="20">
        <v>459</v>
      </c>
      <c r="G419" t="s" s="21">
        <v>1252</v>
      </c>
      <c r="H419" s="23"/>
      <c r="I419" s="22">
        <v>97405</v>
      </c>
      <c r="J419" t="s" s="21">
        <v>240</v>
      </c>
      <c r="K419" t="str" s="23" cm="1">
        <f t="array" ref="K419">F419&amp;" | "&amp;G419&amp;" ("&amp;J419&amp;")"</f>
        <v>459 | Captage Ravine la Fille (Petite-Île)</v>
      </c>
    </row>
    <row r="420" ht="13.65" customHeight="1">
      <c r="A420" s="25"/>
      <c r="B420" s="25"/>
      <c r="C420" s="25"/>
      <c r="D420" s="25"/>
      <c r="E420" s="19"/>
      <c r="F420" s="20">
        <v>460</v>
      </c>
      <c r="G420" t="s" s="21">
        <v>1254</v>
      </c>
      <c r="H420" s="23"/>
      <c r="I420" s="22">
        <v>97420</v>
      </c>
      <c r="J420" t="s" s="21">
        <v>377</v>
      </c>
      <c r="K420" t="str" s="23" cm="1">
        <f t="array" ref="K420">F420&amp;" | "&amp;G420&amp;" ("&amp;J420&amp;")"</f>
        <v>460 | Captage ruisseau Marie-Jeanne (Sainte-Suzanne)</v>
      </c>
    </row>
    <row r="421" ht="13.65" customHeight="1">
      <c r="A421" s="25"/>
      <c r="B421" s="25"/>
      <c r="C421" s="25"/>
      <c r="D421" s="25"/>
      <c r="E421" s="19"/>
      <c r="F421" s="20">
        <v>461</v>
      </c>
      <c r="G421" t="s" s="21">
        <v>1256</v>
      </c>
      <c r="H421" s="23"/>
      <c r="I421" s="22">
        <v>97402</v>
      </c>
      <c r="J421" t="s" s="21">
        <v>85</v>
      </c>
      <c r="K421" t="str" s="23" cm="1">
        <f t="array" ref="K421">F421&amp;" | "&amp;G421&amp;" ("&amp;J421&amp;")"</f>
        <v>461 | Captage Ravine Terre rouge au lieu-dit Bellevue (Bras-Panon)</v>
      </c>
    </row>
    <row r="422" ht="13.65" customHeight="1">
      <c r="A422" s="25"/>
      <c r="B422" s="25"/>
      <c r="C422" s="25"/>
      <c r="D422" s="25"/>
      <c r="E422" s="19"/>
      <c r="F422" s="20">
        <v>462</v>
      </c>
      <c r="G422" t="s" s="21">
        <v>1258</v>
      </c>
      <c r="H422" s="23"/>
      <c r="I422" s="22">
        <v>97412</v>
      </c>
      <c r="J422" t="s" s="21">
        <v>523</v>
      </c>
      <c r="K422" t="str" s="23" cm="1">
        <f t="array" ref="K422">F422&amp;" | "&amp;G422&amp;" ("&amp;J422&amp;")"</f>
        <v>462 | Captage affluent rivière des Remparts au lieu-dit des Trois Sources (Saint-Joseph)</v>
      </c>
    </row>
    <row r="423" ht="13.65" customHeight="1">
      <c r="A423" s="25"/>
      <c r="B423" s="25"/>
      <c r="C423" s="25"/>
      <c r="D423" s="25"/>
      <c r="E423" s="19"/>
      <c r="F423" s="20">
        <v>463</v>
      </c>
      <c r="G423" t="s" s="21">
        <v>1260</v>
      </c>
      <c r="H423" s="23"/>
      <c r="I423" s="22">
        <v>97418</v>
      </c>
      <c r="J423" t="s" s="21">
        <v>752</v>
      </c>
      <c r="K423" t="str" s="23" cm="1">
        <f t="array" ref="K423">F423&amp;" | "&amp;G423&amp;" ("&amp;J423&amp;")"</f>
        <v>463 | Points de prélèvement pour camion citernes de la Découverte - rivière Sainte-Marie (Sainte-Marie)</v>
      </c>
    </row>
    <row r="424" ht="13.65" customHeight="1">
      <c r="A424" s="25"/>
      <c r="B424" s="25"/>
      <c r="C424" s="25"/>
      <c r="D424" s="25"/>
      <c r="E424" s="19"/>
      <c r="F424" s="20">
        <v>464</v>
      </c>
      <c r="G424" t="s" s="21">
        <v>1262</v>
      </c>
      <c r="H424" s="23"/>
      <c r="I424" s="22">
        <v>97420</v>
      </c>
      <c r="J424" t="s" s="21">
        <v>377</v>
      </c>
      <c r="K424" t="str" s="23" cm="1">
        <f t="array" ref="K424">F424&amp;" | "&amp;G424&amp;" ("&amp;J424&amp;")"</f>
        <v>464 | Captage Ruisseau Fantasia (Sainte-Suzanne)</v>
      </c>
    </row>
    <row r="425" ht="13.65" customHeight="1">
      <c r="A425" s="25"/>
      <c r="B425" s="25"/>
      <c r="C425" s="25"/>
      <c r="D425" s="25"/>
      <c r="E425" s="19"/>
      <c r="F425" s="20">
        <v>465</v>
      </c>
      <c r="G425" t="s" s="21">
        <v>1264</v>
      </c>
      <c r="H425" s="23"/>
      <c r="I425" s="22">
        <v>97402</v>
      </c>
      <c r="J425" t="s" s="21">
        <v>85</v>
      </c>
      <c r="K425" t="str" s="23" cm="1">
        <f t="array" ref="K425">F425&amp;" | "&amp;G425&amp;" ("&amp;J425&amp;")"</f>
        <v>465 | Captage affluent Bras Patrick (Bras-Panon)</v>
      </c>
    </row>
    <row r="426" ht="13.65" customHeight="1">
      <c r="A426" s="25"/>
      <c r="B426" s="25"/>
      <c r="C426" s="25"/>
      <c r="D426" s="25"/>
      <c r="E426" s="19"/>
      <c r="F426" s="20">
        <v>466</v>
      </c>
      <c r="G426" t="s" s="21">
        <v>1266</v>
      </c>
      <c r="H426" s="23"/>
      <c r="I426" s="22">
        <v>97402</v>
      </c>
      <c r="J426" t="s" s="21">
        <v>85</v>
      </c>
      <c r="K426" t="str" s="23" cm="1">
        <f t="array" ref="K426">F426&amp;" | "&amp;G426&amp;" ("&amp;J426&amp;")"</f>
        <v>466 | Captage Bras Patrick amont (Bras-Panon)</v>
      </c>
    </row>
    <row r="427" ht="13.65" customHeight="1">
      <c r="A427" s="25"/>
      <c r="B427" s="25"/>
      <c r="C427" s="25"/>
      <c r="D427" s="25"/>
      <c r="E427" s="19"/>
      <c r="F427" s="20">
        <v>467</v>
      </c>
      <c r="G427" t="s" s="21">
        <v>1268</v>
      </c>
      <c r="H427" s="23"/>
      <c r="I427" s="22">
        <v>97409</v>
      </c>
      <c r="J427" t="s" s="21">
        <v>361</v>
      </c>
      <c r="K427" t="str" s="23" cm="1">
        <f t="array" ref="K427">F427&amp;" | "&amp;G427&amp;" ("&amp;J427&amp;")"</f>
        <v>467 | Point de prélèvement pour camions citernes sous le pont de la RN2 - Rivière du Mât (Saint-André)</v>
      </c>
    </row>
    <row r="428" ht="13.65" customHeight="1">
      <c r="A428" s="25"/>
      <c r="B428" s="25"/>
      <c r="C428" s="25"/>
      <c r="D428" s="25"/>
      <c r="E428" s="19"/>
      <c r="F428" s="20">
        <v>468</v>
      </c>
      <c r="G428" t="s" s="21">
        <v>1270</v>
      </c>
      <c r="H428" s="23"/>
      <c r="I428" s="22">
        <v>97402</v>
      </c>
      <c r="J428" t="s" s="21">
        <v>85</v>
      </c>
      <c r="K428" t="str" s="23" cm="1">
        <f t="array" ref="K428">F428&amp;" | "&amp;G428&amp;" ("&amp;J428&amp;")"</f>
        <v>468 | Captage Bras Patrick en aval du radier de la Caroline (Bras-Panon)</v>
      </c>
    </row>
    <row r="429" ht="13.65" customHeight="1">
      <c r="A429" s="25"/>
      <c r="B429" s="25"/>
      <c r="C429" s="25"/>
      <c r="D429" s="25"/>
      <c r="E429" s="19"/>
      <c r="F429" s="20">
        <v>469</v>
      </c>
      <c r="G429" t="s" s="21">
        <v>1272</v>
      </c>
      <c r="H429" s="23"/>
      <c r="I429" s="22">
        <v>97402</v>
      </c>
      <c r="J429" t="s" s="21">
        <v>85</v>
      </c>
      <c r="K429" t="str" s="23" cm="1">
        <f t="array" ref="K429">F429&amp;" | "&amp;G429&amp;" ("&amp;J429&amp;")"</f>
        <v>469 | Captage du Refuge (Bras-Panon)</v>
      </c>
    </row>
    <row r="430" ht="13.65" customHeight="1">
      <c r="A430" s="25"/>
      <c r="B430" s="25"/>
      <c r="C430" s="25"/>
      <c r="D430" s="25"/>
      <c r="E430" s="19"/>
      <c r="F430" s="20">
        <v>470</v>
      </c>
      <c r="G430" t="s" s="21">
        <v>1274</v>
      </c>
      <c r="H430" s="23"/>
      <c r="I430" s="22">
        <v>97402</v>
      </c>
      <c r="J430" t="s" s="21">
        <v>85</v>
      </c>
      <c r="K430" t="str" s="23" cm="1">
        <f t="array" ref="K430">F430&amp;" | "&amp;G430&amp;" ("&amp;J430&amp;")"</f>
        <v>470 | Captage Bras des Chevrettes (Bras-Panon)</v>
      </c>
    </row>
    <row r="431" ht="13.65" customHeight="1">
      <c r="A431" s="25"/>
      <c r="B431" s="25"/>
      <c r="C431" s="25"/>
      <c r="D431" s="25"/>
      <c r="E431" s="19"/>
      <c r="F431" s="20">
        <v>471</v>
      </c>
      <c r="G431" t="s" s="21">
        <v>1276</v>
      </c>
      <c r="H431" s="23"/>
      <c r="I431" s="22">
        <v>97410</v>
      </c>
      <c r="J431" t="s" s="21">
        <v>405</v>
      </c>
      <c r="K431" t="str" s="23" cm="1">
        <f t="array" ref="K431">F431&amp;" | "&amp;G431&amp;" ("&amp;J431&amp;")"</f>
        <v>471 | Captage Ilet Danclas (Saint-Benoît)</v>
      </c>
    </row>
    <row r="432" ht="13.65" customHeight="1">
      <c r="A432" s="25"/>
      <c r="B432" s="25"/>
      <c r="C432" s="25"/>
      <c r="D432" s="25"/>
      <c r="E432" s="19"/>
      <c r="F432" s="20">
        <v>472</v>
      </c>
      <c r="G432" t="s" s="21">
        <v>1278</v>
      </c>
      <c r="H432" s="23"/>
      <c r="I432" s="22">
        <v>97410</v>
      </c>
      <c r="J432" t="s" s="21">
        <v>405</v>
      </c>
      <c r="K432" t="str" s="23" cm="1">
        <f t="array" ref="K432">F432&amp;" | "&amp;G432&amp;" ("&amp;J432&amp;")"</f>
        <v>472 | La rivière des Marsouins sous le pont de la RN2 (Saint-Benoît)</v>
      </c>
    </row>
    <row r="433" ht="13.65" customHeight="1">
      <c r="A433" s="25"/>
      <c r="B433" s="25"/>
      <c r="C433" s="25"/>
      <c r="D433" s="25"/>
      <c r="E433" s="19"/>
      <c r="F433" s="20">
        <v>473</v>
      </c>
      <c r="G433" t="s" s="21">
        <v>1280</v>
      </c>
      <c r="H433" s="23"/>
      <c r="I433" s="22">
        <v>97410</v>
      </c>
      <c r="J433" t="s" s="21">
        <v>405</v>
      </c>
      <c r="K433" t="str" s="23" cm="1">
        <f t="array" ref="K433">F433&amp;" | "&amp;G433&amp;" ("&amp;J433&amp;")"</f>
        <v>473 | La rivière des Marsouins aval (Saint-Benoît)</v>
      </c>
    </row>
    <row r="434" ht="13.65" customHeight="1">
      <c r="A434" s="25"/>
      <c r="B434" s="25"/>
      <c r="C434" s="25"/>
      <c r="D434" s="25"/>
      <c r="E434" s="19"/>
      <c r="F434" s="20">
        <v>474</v>
      </c>
      <c r="G434" t="s" s="21">
        <v>1282</v>
      </c>
      <c r="H434" s="23"/>
      <c r="I434" s="22">
        <v>97401</v>
      </c>
      <c r="J434" t="s" s="21">
        <v>22</v>
      </c>
      <c r="K434" t="str" s="23" cm="1">
        <f t="array" ref="K434">F434&amp;" | "&amp;G434&amp;" ("&amp;J434&amp;")"</f>
        <v>474 | Captage ravine du Ruisseau au Tévelave (Les Avirons)</v>
      </c>
    </row>
    <row r="435" ht="13.65" customHeight="1">
      <c r="A435" s="25"/>
      <c r="B435" s="25"/>
      <c r="C435" s="25"/>
      <c r="D435" s="25"/>
      <c r="E435" s="19"/>
      <c r="F435" s="20">
        <v>475</v>
      </c>
      <c r="G435" t="s" s="21">
        <v>1284</v>
      </c>
      <c r="H435" s="23"/>
      <c r="I435" s="22">
        <v>97421</v>
      </c>
      <c r="J435" t="s" s="21">
        <v>820</v>
      </c>
      <c r="K435" t="str" s="23" cm="1">
        <f t="array" ref="K435">F435&amp;" | "&amp;G435&amp;" ("&amp;J435&amp;")"</f>
        <v>475 | Captage Ravine Grosse roche (Salazie)</v>
      </c>
    </row>
    <row r="436" ht="13.65" customHeight="1">
      <c r="A436" s="25"/>
      <c r="B436" s="25"/>
      <c r="C436" s="25"/>
      <c r="D436" s="25"/>
      <c r="E436" s="19"/>
      <c r="F436" s="20">
        <v>476</v>
      </c>
      <c r="G436" t="s" s="21">
        <v>1286</v>
      </c>
      <c r="H436" s="23"/>
      <c r="I436" s="22">
        <v>97424</v>
      </c>
      <c r="J436" t="s" s="21">
        <v>97</v>
      </c>
      <c r="K436" t="str" s="23" cm="1">
        <f t="array" ref="K436">F436&amp;" | "&amp;G436&amp;" ("&amp;J436&amp;")"</f>
        <v>476 | Captage Ravine Kerveguen en amont du sentier des Sources (Cilaos)</v>
      </c>
    </row>
    <row r="437" ht="13.65" customHeight="1">
      <c r="A437" s="25"/>
      <c r="B437" s="25"/>
      <c r="C437" s="25"/>
      <c r="D437" s="25"/>
      <c r="E437" s="19"/>
      <c r="F437" s="20">
        <v>477</v>
      </c>
      <c r="G437" t="s" s="21">
        <v>1288</v>
      </c>
      <c r="H437" t="s" s="21">
        <v>1289</v>
      </c>
      <c r="I437" s="23"/>
      <c r="J437" t="s" s="27">
        <v>323</v>
      </c>
      <c r="K437" t="str" s="23" cm="1">
        <f t="array" ref="K437">F437&amp;" | "&amp;G437&amp;" ("&amp;J437&amp;")"</f>
        <v>477 | Forage Grand coin (La Possession)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&amp;C&amp;"Arial,Regular"&amp;10&amp;K000000NOMENCLATURE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28" customWidth="1"/>
    <col min="2" max="2" width="18.5" style="28" customWidth="1"/>
    <col min="3" max="9" width="16.6719" style="28" customWidth="1"/>
    <col min="10" max="10" width="21.1719" style="28" customWidth="1"/>
    <col min="11" max="16384" width="11.5" style="28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33</v>
      </c>
      <c r="D4" t="s" s="36">
        <v>33</v>
      </c>
      <c r="E4" t="s" s="37">
        <v>33</v>
      </c>
      <c r="F4" t="s" s="38">
        <v>33</v>
      </c>
      <c r="G4" t="s" s="39">
        <v>33</v>
      </c>
      <c r="H4" t="s" s="40">
        <v>33</v>
      </c>
      <c r="I4" t="s" s="41">
        <v>33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>
        <v>36526</v>
      </c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>
        <v>44927</v>
      </c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59">
        <v>2</v>
      </c>
      <c r="C11" s="60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45658</v>
      </c>
      <c r="B13" s="64"/>
      <c r="C13" s="65">
        <v>42</v>
      </c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72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72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72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72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72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72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72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72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72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72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72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72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72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72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72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72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72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72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72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72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72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72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72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72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72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72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72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72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72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72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72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72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72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72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72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72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72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72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72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72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72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72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72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72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72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72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72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72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72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72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72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72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72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72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72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72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72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72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72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72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72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72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72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72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72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72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72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72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72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72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72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72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72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72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72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72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72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72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72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72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72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72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72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72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72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72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72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72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72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72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72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72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72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72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72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72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72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72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72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72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72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72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72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72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72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72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72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72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72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72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72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72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72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72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72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72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72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72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72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72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72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72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72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72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72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72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72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72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72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72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72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72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72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72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72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72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72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72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72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72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72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72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72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72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72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72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72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72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72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72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72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72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72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72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72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72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72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72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72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72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72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72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72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72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72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72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72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72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72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72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72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72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72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72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72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72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72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72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72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72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72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72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72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72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72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72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72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72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72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72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72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72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72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72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72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72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72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72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72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72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72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72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72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72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72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72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72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72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72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72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72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72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72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72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72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72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72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72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72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72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72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72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72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72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72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72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72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72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72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72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72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72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72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72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72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72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72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72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72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72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72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72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72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72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72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72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72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72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72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72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72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72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72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72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72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72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72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72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72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72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72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72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72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72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72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72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72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72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72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72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72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72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72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72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72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72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72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72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72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72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72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72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72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72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72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72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72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72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72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72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72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72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72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72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72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72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72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72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72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72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72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72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72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72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72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72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72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72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72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72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72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72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72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72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72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72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72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72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72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72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72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72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72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72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72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72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72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72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72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72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72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72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72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72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72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72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72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72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72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72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72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72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72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72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72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72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72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72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72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72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72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72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72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72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72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72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72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72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72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72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72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72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72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72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72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72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72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72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72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72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72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72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72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72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72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72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72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72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72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72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72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72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72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72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72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72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72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72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72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72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72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72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72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72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72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72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72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72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72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72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72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72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72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72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72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72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72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72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72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72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72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72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72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72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72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72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72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72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72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72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72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72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72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72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72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72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72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72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72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72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72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72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72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72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72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72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72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72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72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72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72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72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72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72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72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72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72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72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72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72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72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72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72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72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72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72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72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72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72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72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72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72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72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72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72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72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72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72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72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72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72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72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72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72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72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72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72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72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72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72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72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72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72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72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72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72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72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72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72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72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72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72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72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72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72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72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72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72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72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72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72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72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72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72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72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72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72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72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72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72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72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72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72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72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72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72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72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72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72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72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72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72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72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72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72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72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72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72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72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72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72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72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72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72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72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72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72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72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72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72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72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72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72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72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72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72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72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72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72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72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72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72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72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72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72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72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72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72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72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72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72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72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72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72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72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72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72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72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72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72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72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72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72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72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72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72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72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72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72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72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72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72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72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72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72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72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72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72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72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72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72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72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72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72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72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72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72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72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72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72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72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72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72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72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72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72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72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72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72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72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72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72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72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72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72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72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72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72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72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72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72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72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72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72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72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72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72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72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72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72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72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72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72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72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72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72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72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72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72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72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72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72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72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72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72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72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72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72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72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72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72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72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72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72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72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72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72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72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72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72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72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72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72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72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72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72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72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72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72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72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72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72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72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72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72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72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72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72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72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72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72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72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72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72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72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72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72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72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72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72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72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72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72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72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72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72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72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72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72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72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72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72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72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72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72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72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72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72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72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72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72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72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72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72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72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72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72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72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72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72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72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72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72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72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72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72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72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72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72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72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72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72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72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72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72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72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72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72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72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72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72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72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72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72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72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72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72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72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72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72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72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72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72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72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72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72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72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72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72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72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72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72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72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72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72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72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72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72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72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72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72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72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72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72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72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72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72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72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72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72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72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72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72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72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72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72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72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72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72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72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72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72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72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72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72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72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72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72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72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72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72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72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72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72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72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72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72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72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72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72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72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72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72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72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72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72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72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72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72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72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72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72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72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72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72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72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72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72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72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72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72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72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72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72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72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72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72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72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72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72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72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72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72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72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72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72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72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72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72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72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72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72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72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72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72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72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72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72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72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72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72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72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72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72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72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72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72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72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72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72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72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72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72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72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72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72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72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72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72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72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72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72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72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72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72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72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72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72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72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72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72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72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72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72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72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72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72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72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72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72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72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72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72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72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72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72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72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72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72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72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72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72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72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72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72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72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72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72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72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72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72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72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72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72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72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72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72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72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72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72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72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72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72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72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72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72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72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72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72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72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72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72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72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72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72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72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72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72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72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72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72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72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72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72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72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72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72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72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72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72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72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72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72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72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72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72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72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72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72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72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72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72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72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72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72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72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72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72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72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72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72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72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72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72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72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72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72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72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72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72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72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72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72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72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72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72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72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72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72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15 minutes</oddHeader>
    <oddFooter>&amp;C&amp;"Arial,Regular"&amp;10&amp;K000000Page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3" customWidth="1"/>
    <col min="2" max="2" width="18.5" style="73" customWidth="1"/>
    <col min="3" max="9" width="16.6719" style="73" customWidth="1"/>
    <col min="10" max="10" width="21.1719" style="73" customWidth="1"/>
    <col min="11" max="16384" width="11.5" style="73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87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47</v>
      </c>
      <c r="D4" t="s" s="36">
        <v>47</v>
      </c>
      <c r="E4" t="s" s="37">
        <v>47</v>
      </c>
      <c r="F4" t="s" s="38">
        <v>47</v>
      </c>
      <c r="G4" t="s" s="39">
        <v>47</v>
      </c>
      <c r="H4" t="s" s="40">
        <v>47</v>
      </c>
      <c r="I4" t="s" s="41">
        <v>47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44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44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45658</v>
      </c>
      <c r="B13" s="64"/>
      <c r="C13" s="65">
        <v>42</v>
      </c>
      <c r="D13" s="66"/>
      <c r="E13" s="67"/>
      <c r="F13" s="68"/>
      <c r="G13" s="69"/>
      <c r="H13" s="67"/>
      <c r="I13" s="70"/>
      <c r="J13" s="71"/>
    </row>
    <row r="14" ht="13.65" customHeight="1">
      <c r="A14" s="71"/>
      <c r="B14" s="64"/>
      <c r="C14" s="72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72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72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72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72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72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72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72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72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72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72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72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72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72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72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72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72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72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72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72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72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72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72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72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72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72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72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72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72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72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72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72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72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72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72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72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72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72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72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72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72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72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72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72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72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72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72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72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72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72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72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72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72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72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72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72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72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72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72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72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72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72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72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72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72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72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72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72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72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72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72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72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72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72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72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72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72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72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72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72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72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72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72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72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72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72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72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72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72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72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72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72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72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72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72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72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72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72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72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72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72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72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72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72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72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72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72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72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72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72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72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72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72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72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72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72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72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72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72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72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72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72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72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72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72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72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72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72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72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72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72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72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72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72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72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72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72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72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72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72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72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72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72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72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72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72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72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72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72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72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72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72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72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72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72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72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72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72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72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72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72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72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72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72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72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72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72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72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72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72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72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72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72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72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72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72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72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72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72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72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72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72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72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72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72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72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72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72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72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72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72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72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72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72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72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72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72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72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72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72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72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72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72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72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72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72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72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72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72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72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72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72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72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72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72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72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72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72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72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72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72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72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72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72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72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72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72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72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72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72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72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72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72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72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72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72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72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72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72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72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72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72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72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72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72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72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72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72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72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72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72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72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72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72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72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72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72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72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72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72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72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72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72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72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72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72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72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72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72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72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72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72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72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72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72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72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72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72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72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72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72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72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72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72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72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72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72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72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72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72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72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72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72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72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72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72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72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72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72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72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72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72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72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72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72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72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72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72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72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72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72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72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72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72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72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72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72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72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72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72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72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72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72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72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72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72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72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72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72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72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72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72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72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72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72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72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72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72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72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72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72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72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72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72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72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72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72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72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72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72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72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72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72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72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72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72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72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72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72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72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72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72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72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72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72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72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72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72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72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72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72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72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72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72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72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72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72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72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72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72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72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72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72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72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72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72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72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72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72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72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72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72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72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72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72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72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72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72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72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72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72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72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72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72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72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72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72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72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72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72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72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72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72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72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72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72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72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72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72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72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72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72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72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72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72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72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72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72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72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72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72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72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72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72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72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72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72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72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72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72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72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72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72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72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72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72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72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72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72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72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72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72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72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72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72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72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72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72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72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72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72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72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72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72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72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72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72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72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72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72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72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72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72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72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72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72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72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72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72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72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72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72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72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72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72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72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72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72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72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72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72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72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72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72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72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72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72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72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72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72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72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72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72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72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72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72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72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72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72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72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72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72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72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72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72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72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72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72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72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72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72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72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72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72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72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72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72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72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72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72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72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72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72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72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72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72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72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72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72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72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72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72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72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72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72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72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72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72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72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72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72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72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72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72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72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72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72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72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72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72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72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72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72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72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72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72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72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72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72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72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72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72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72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72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72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72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72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72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72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72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72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72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72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72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72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72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72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72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72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72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72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72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72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72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72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72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72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72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72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72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72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72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72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72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72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72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72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72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72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72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72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72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72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72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72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72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72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72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72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72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72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72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72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72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72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72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72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72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72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72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72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72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72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72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72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72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72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72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72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72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72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72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72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72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72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72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72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72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72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72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72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72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72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72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72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72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72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72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72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72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72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72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72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72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72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72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72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72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72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72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72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72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72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72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72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72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72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72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72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72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72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72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72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72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72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72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72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72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72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72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72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72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72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72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72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72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72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72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72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72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72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72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72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72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72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72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72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72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72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72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72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72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72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72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72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72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72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72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72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72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72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72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72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72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72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72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72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72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72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72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72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72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72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72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72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72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72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72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72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72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72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72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72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72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72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72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72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72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72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72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72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72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72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72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72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72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72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72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72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72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72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72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72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72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72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72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72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72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72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72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72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72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72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72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72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72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72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72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72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72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72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72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72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72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72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72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72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72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72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72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72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72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72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72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72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72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72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72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72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72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72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72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72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72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72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72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72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72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72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72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72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72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72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72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72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72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72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72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72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72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72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72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72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72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72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72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72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72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72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72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72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72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72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72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72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72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72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72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72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72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72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72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72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72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72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72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72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72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72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72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72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72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72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72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72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72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72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72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72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72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72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72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72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72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72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72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72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72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72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72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72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72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72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72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72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72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72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72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72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72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72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72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72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72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72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72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72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72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72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72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72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72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72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72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72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72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72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72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72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72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72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72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72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72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72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72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72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72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72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72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72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72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72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72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72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72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72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72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72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72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72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72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72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72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72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72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72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72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72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72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72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72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72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72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72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72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72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72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72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72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72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72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72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72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72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72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72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72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72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72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72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72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72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72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72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72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72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72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72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72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72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72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72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72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72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72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72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72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72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72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72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72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72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72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72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72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72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72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72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72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72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72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72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72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72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72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72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72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72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72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72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72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72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72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72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72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72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72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72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T=1 jour</oddHeader>
    <oddFooter>&amp;C&amp;"Arial,Regular"&amp;10&amp;K000000Page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4" customWidth="1"/>
    <col min="2" max="2" width="18.5" style="74" customWidth="1"/>
    <col min="3" max="9" width="16.6719" style="74" customWidth="1"/>
    <col min="10" max="10" width="21.1719" style="74" customWidth="1"/>
    <col min="11" max="16384" width="11.5" style="74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61</v>
      </c>
      <c r="D4" t="s" s="36">
        <v>61</v>
      </c>
      <c r="E4" t="s" s="37">
        <v>61</v>
      </c>
      <c r="F4" t="s" s="38">
        <v>61</v>
      </c>
      <c r="G4" t="s" s="39">
        <v>61</v>
      </c>
      <c r="H4" t="s" s="40">
        <v>61</v>
      </c>
      <c r="I4" t="s" s="41">
        <v>61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72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72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72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72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72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72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72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72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72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72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72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72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72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72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72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72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72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72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72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72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72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72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72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72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72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72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72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72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72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72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72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72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72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72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72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72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72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72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72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72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72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72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72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72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72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72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72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72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72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72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72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72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72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72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72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72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72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72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72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72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72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72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72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72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72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72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72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72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72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72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72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72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72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72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72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72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72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72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72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72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72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72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72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72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72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72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72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72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72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72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72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72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72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72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72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72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72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72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72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72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72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72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72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72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72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72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72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72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72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72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72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72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72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72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72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72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72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72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72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72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72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72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72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72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72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72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72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72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72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72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72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72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72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72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72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72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72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72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72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72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72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72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72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72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72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72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72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72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72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72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72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72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72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72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72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72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72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72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72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72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72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72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72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72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72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72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72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72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72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72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72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72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72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72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72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72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72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72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72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72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72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72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72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72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72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72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72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72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72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72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72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72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72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72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72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72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72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72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72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72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72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72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72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72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72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72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72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72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72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72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72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72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72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72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72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72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72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72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72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72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72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72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72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72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72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72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72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72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72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72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72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72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72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72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72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72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72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72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72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72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72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72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72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72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72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72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72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72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72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72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72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72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72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72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72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72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72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72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72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72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72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72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72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72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72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72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72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72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72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72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72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72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72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72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72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72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72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72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72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72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72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72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72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72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72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72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72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72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72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72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72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72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72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72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72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72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72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72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72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72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72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72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72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72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72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72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72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72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72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72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72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72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72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72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72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72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72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72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72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72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72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72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72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72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72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72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72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72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72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72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72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72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72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72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72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72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72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72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72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72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72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72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72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72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72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72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72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72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72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72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72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72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72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72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72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72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72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72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72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72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72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72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72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72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72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72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72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72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72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72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72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72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72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72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72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72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72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72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72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72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72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72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72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72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72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72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72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72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72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72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72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72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72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72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72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72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72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72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72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72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72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72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72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72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72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72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72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72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72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72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72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72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72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72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72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72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72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72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72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72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72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72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72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72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72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72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72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72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72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72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72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72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72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72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72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72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72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72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72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72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72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72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72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72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72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72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72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72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72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72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72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72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72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72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72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72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72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72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72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72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72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72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72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72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72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72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72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72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72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72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72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72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72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72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72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72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72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72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72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72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72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72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72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72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72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72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72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72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72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72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72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72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72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72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72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72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72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72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72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72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72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72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72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72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72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72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72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72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72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72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72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72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72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72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72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72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72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72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72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72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72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72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72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72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72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72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72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72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72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72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72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72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72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72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72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72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72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72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72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72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72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72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72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72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72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72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72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72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72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72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72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72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72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72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72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72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72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72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72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72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72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72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72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72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72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72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72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72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72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72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72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72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72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72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72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72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72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72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72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72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72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72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72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72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72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72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72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72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72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72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72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72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72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72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72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72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72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72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72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72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72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72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72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72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72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72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72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72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72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72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72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72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72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72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72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72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72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72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72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72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72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72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72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72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72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72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72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72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72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72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72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72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72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72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72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72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72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72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72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72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72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72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72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72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72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72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72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72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72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72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72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72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72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72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72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72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72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72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72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72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72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72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72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72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72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72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72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72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72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72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72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72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72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72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72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72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72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72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72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72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72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72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72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72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72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72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72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72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72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72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72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72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72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72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72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72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72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72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72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72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72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72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72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72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72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72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72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72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72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72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72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72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72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72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72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72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72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72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72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72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72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72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72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72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72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72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72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72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72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72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72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72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72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72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72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72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72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72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72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72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72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72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72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72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72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72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72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72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72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72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72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72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72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72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72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72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72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72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72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72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72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72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72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72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72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72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72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72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72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72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72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72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72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72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72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72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72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72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72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72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72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72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72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72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72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72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72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72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72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72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72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72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72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72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72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72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72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72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72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72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72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72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72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72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72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72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72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72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72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72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72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72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72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72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72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72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72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72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72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72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72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72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72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72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72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72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72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72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72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72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72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72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72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72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72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72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72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72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72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72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72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72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72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72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72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72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72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72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72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72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72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72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72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72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72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72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72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72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72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72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72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72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72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72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72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72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72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72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72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72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72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72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72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72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72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72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72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72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72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72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72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72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72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72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72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72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72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72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72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72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72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72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72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72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72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72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72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72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72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72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72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72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72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72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72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72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72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72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72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72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72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72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72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72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72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72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72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72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72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72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72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72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72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72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72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72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72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72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72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72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72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72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72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72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72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72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72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72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72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72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72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72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72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72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72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72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72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72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72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72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72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72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72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72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72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72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72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72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72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72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72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72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72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72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72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72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72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72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72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72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72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72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72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72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72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72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72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72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72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72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72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72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72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72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72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72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72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72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72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72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72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72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72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72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72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72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72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72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72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72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 trimestre</oddHeader>
    <oddFooter>&amp;C&amp;"Arial,Regular"&amp;10&amp;K000000Page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0.8516" style="75" customWidth="1"/>
    <col min="2" max="2" width="18.5" style="75" customWidth="1"/>
    <col min="3" max="9" width="17.5" style="75" customWidth="1"/>
    <col min="10" max="10" width="21.1719" style="75" customWidth="1"/>
    <col min="11" max="16384" width="11.5" style="75" customWidth="1"/>
  </cols>
  <sheetData>
    <row r="1" ht="13.65" customHeight="1">
      <c r="A1" s="76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77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78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78"/>
      <c r="B4" t="s" s="34">
        <v>1301</v>
      </c>
      <c r="C4" t="s" s="35">
        <v>26</v>
      </c>
      <c r="D4" t="s" s="36">
        <v>19</v>
      </c>
      <c r="E4" t="s" s="37">
        <v>19</v>
      </c>
      <c r="F4" t="s" s="38">
        <v>19</v>
      </c>
      <c r="G4" t="s" s="39">
        <v>19</v>
      </c>
      <c r="H4" t="s" s="40">
        <v>19</v>
      </c>
      <c r="I4" t="s" s="41">
        <v>19</v>
      </c>
      <c r="J4" s="42"/>
    </row>
    <row r="5" ht="13.65" customHeight="1">
      <c r="A5" s="78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78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78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78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78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79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71"/>
      <c r="B11" s="71"/>
      <c r="C11" s="44"/>
      <c r="D11" s="45"/>
      <c r="E11" s="49"/>
      <c r="F11" s="47"/>
      <c r="G11" s="48"/>
      <c r="H11" s="49"/>
      <c r="I11" s="50"/>
      <c r="J11" s="61"/>
    </row>
    <row r="12" ht="27" customHeight="1">
      <c r="A12" t="s" s="62">
        <v>1308</v>
      </c>
      <c r="B12" t="s" s="62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72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72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72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72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72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72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72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72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72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72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72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72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72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72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72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72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72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72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72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72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72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72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72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72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72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72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72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72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72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72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72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72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72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72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72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72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72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72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72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72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72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72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72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72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72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72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72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72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72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72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72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72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72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72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72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72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72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72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72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72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72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72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72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72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72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72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72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72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72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72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72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72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72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72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72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72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72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72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72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72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72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72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72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72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72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72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72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72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72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72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72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72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72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72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72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72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72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72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72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72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72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72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72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72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72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72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72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72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72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72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72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72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72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72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72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72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72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72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72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72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72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72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72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72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72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72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72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72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72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72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72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72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72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72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72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72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72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72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72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72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72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72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72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72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72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72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72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72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72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72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72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72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72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72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72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72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72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72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72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72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72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72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72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72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72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72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72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72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72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72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72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72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72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72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72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72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72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72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72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72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72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72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72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72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72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72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72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72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72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72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72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72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72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72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72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72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72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72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72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72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72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72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72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72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72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72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72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72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72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72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72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72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72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72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72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72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72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72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72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72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72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72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72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72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72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72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72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72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72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72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72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72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72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72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72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72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72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72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72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72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72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72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72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72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72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72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72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72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72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72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72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72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72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72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72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72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72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72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72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72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72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72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72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72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72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72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72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72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72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72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72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72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72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72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72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72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72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72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72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72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72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72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72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72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72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72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72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72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72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72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72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72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72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72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72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72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72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72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72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72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72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72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72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72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72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72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72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72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72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72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72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72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72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72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72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72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72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72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72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72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72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72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72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72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72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72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72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72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72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72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72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72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72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72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72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72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72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72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72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72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72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72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72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72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72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72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72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72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72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72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72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72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72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72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72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72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72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72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72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72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72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72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72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72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72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72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72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72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72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72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72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72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72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72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72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72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72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72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72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72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72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72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72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72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72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72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72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72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72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72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72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72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72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72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72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72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72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72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72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72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72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72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72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72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72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72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72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72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72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72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72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72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72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72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72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72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72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72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72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72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72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72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72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72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72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72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72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72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72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72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72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72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72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72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72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72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72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72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72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72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72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72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72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72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72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72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72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72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72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72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72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72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72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72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72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72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72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72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72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72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72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72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72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72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72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72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72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72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72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72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72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72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72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72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72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72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72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72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72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72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72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72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72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72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72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72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72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72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72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72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72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72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72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72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72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72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72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72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72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72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72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72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72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72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72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72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72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72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72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72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72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72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72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72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72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72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72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72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72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72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72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72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72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72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72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72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72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72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72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72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72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72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72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72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72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72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72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72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72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72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72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72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72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72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72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72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72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72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72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72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72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72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72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72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72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72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72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72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72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72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72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72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72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72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72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72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72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72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72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72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72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72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72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72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72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72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72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72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72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72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72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72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72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72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72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72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72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72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72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72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72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72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72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72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72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72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72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72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72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72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72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72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72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72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72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72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72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72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72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72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72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72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72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72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72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72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72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72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72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72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72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72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72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72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72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72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72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72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72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72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72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72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72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72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72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72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72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72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72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72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72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72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72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72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72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72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72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72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72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72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72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72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72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72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72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72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72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72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72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72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72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72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72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72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72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72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72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72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72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72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72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72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72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72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72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72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72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72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72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72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72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72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72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72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72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72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72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72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72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72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72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72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72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72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72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72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72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72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72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72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72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72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72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72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72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72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72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72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72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72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72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72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72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72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72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72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72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72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72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72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72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72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72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72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72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72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72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72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72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72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72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72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72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72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72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72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72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72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72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72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72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72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72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72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72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72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72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72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72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72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72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72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72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72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72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72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72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72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72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72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72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72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72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72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72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72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72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72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72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72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72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72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72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72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72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72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72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72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72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72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72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72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72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72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72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72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72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72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72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72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72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72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72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72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72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72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72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72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72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72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72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72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72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72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72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72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72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72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72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72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72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72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72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72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72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72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72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72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72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72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72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72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72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72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72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72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72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72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72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72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72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72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72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72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72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72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72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72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72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72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72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72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72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72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72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72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72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72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72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72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72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72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72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72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72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72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72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72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72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72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72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72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72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72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72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72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72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72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72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72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72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72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72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72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72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72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72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72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72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72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72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72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72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72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72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72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72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72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72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72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72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72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72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72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72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72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72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72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72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72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72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72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72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72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72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72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72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72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72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72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72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72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72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72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72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72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72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72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72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72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72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72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72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72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72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72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72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72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72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72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72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72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72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72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72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72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72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72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72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72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72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72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72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72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72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72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72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72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72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72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72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72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72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72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72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72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72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72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72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72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72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72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72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72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72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72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72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72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72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72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72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72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72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72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72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72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72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72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72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72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72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72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72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72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72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72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72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72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72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72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72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72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72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72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72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72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72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72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72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72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autre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