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Active/5. Python/Products/Internal/"/>
    </mc:Choice>
  </mc:AlternateContent>
  <xr:revisionPtr revIDLastSave="209" documentId="8_{F68EE3AD-11B1-452B-AF99-73E6C463B1BE}" xr6:coauthVersionLast="47" xr6:coauthVersionMax="47" xr10:uidLastSave="{E2D7B6E7-B19A-4F1B-BB59-D1518EC8741F}"/>
  <bookViews>
    <workbookView xWindow="57490" yWindow="-110" windowWidth="29020" windowHeight="1582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5" l="1" a="1"/>
  <c r="D43" i="5" a="1"/>
  <c r="D49" i="5" a="1"/>
  <c r="D47" i="5" a="1"/>
  <c r="D44" i="5" a="1"/>
  <c r="D42" i="5" a="1"/>
  <c r="D48" i="5" a="1"/>
  <c r="D46" i="5" a="1"/>
  <c r="E47" i="5" a="1"/>
  <c r="D46" i="5" l="1"/>
  <c r="D48" i="5"/>
  <c r="D42" i="5"/>
  <c r="D44" i="5"/>
  <c r="D47" i="5"/>
  <c r="D49" i="5"/>
  <c r="D43" i="5"/>
  <c r="D45" i="5"/>
  <c r="E47" i="5"/>
  <c r="E45" i="5" a="1"/>
  <c r="E45" i="5"/>
  <c r="E42" i="5" a="1"/>
  <c r="E42" i="5"/>
  <c r="E48" i="5" a="1"/>
  <c r="E48" i="5"/>
  <c r="E43" i="5" a="1"/>
  <c r="E43" i="5"/>
  <c r="E44" i="5" a="1"/>
  <c r="E44" i="5"/>
  <c r="E49" i="5" a="1"/>
  <c r="E49" i="5"/>
  <c r="E46" i="5" a="1"/>
  <c r="E46" i="5"/>
  <c r="D34" i="5" a="1"/>
  <c r="D39" i="5" a="1"/>
  <c r="D35" i="5" a="1"/>
  <c r="D36" i="5" a="1"/>
  <c r="D38" i="5" a="1"/>
  <c r="D40" i="5" a="1"/>
  <c r="D37" i="5" a="1"/>
  <c r="E38" i="5" a="1"/>
  <c r="D37" i="5" l="1"/>
  <c r="D40" i="5"/>
  <c r="D41" i="5" s="1"/>
  <c r="D38" i="5"/>
  <c r="D36" i="5"/>
  <c r="D35" i="5"/>
  <c r="D39" i="5"/>
  <c r="D34" i="5"/>
  <c r="E38" i="5"/>
  <c r="E34" i="5" a="1"/>
  <c r="E34" i="5"/>
  <c r="E36" i="5" a="1"/>
  <c r="E36" i="5"/>
  <c r="E37" i="5" a="1"/>
  <c r="E37" i="5"/>
  <c r="E40" i="5" a="1"/>
  <c r="E40" i="5"/>
  <c r="E41" i="5" s="1"/>
  <c r="E35" i="5" a="1"/>
  <c r="E35" i="5"/>
  <c r="E39" i="5" a="1"/>
  <c r="E39" i="5"/>
  <c r="F41" i="5"/>
  <c r="E33" i="5" a="1"/>
  <c r="E33" i="5" l="1"/>
  <c r="D33" i="5" a="1"/>
  <c r="D33" i="5"/>
  <c r="E32" i="5" a="1"/>
  <c r="E32" i="5"/>
  <c r="D32" i="5" a="1"/>
  <c r="D32" i="5"/>
  <c r="E31" i="5" a="1"/>
  <c r="E31" i="5"/>
  <c r="D31" i="5" a="1"/>
  <c r="D31" i="5"/>
  <c r="E30" i="5" a="1"/>
  <c r="E30" i="5"/>
  <c r="D30" i="5" a="1"/>
  <c r="D30" i="5"/>
  <c r="E29" i="5" a="1"/>
  <c r="E29" i="5"/>
  <c r="D29" i="5" a="1"/>
  <c r="D29" i="5"/>
  <c r="E28" i="5" a="1"/>
  <c r="E28" i="5"/>
  <c r="D28" i="5" a="1"/>
  <c r="D28" i="5"/>
  <c r="D26" i="5" a="1"/>
  <c r="D27" i="5" a="1"/>
  <c r="E27" i="5" a="1"/>
  <c r="D27" i="5" l="1"/>
  <c r="D26" i="5"/>
  <c r="E27" i="5"/>
  <c r="E26" i="5" a="1"/>
  <c r="E26" i="5"/>
  <c r="D20" i="5" a="1"/>
  <c r="D21" i="5" a="1"/>
  <c r="D24" i="5" a="1"/>
  <c r="D23" i="5" a="1"/>
  <c r="D19" i="5" a="1"/>
  <c r="D18" i="5" a="1"/>
  <c r="D22" i="5" a="1"/>
  <c r="E24" i="5" a="1"/>
  <c r="D22" i="5" l="1"/>
  <c r="D18" i="5"/>
  <c r="D19" i="5"/>
  <c r="D23" i="5"/>
  <c r="D24" i="5"/>
  <c r="D25" i="5" s="1"/>
  <c r="D21" i="5"/>
  <c r="D20" i="5"/>
  <c r="E24" i="5"/>
  <c r="E25" i="5" s="1"/>
  <c r="E23" i="5" a="1"/>
  <c r="E23" i="5"/>
  <c r="E20" i="5" a="1"/>
  <c r="E20" i="5"/>
  <c r="E21" i="5" a="1"/>
  <c r="E21" i="5"/>
  <c r="E22" i="5" a="1"/>
  <c r="E22" i="5"/>
  <c r="E19" i="5" a="1"/>
  <c r="E19" i="5"/>
  <c r="E18" i="5" a="1"/>
  <c r="E18" i="5"/>
  <c r="F25" i="5"/>
  <c r="F17" i="5"/>
  <c r="D11" i="5" a="1"/>
  <c r="D15" i="5" a="1"/>
  <c r="D12" i="5" a="1"/>
  <c r="D16" i="5" a="1"/>
  <c r="D13" i="5" a="1"/>
  <c r="D10" i="5" a="1"/>
  <c r="D14" i="5" a="1"/>
  <c r="E10" i="5" a="1"/>
  <c r="D14" i="5" l="1"/>
  <c r="D10" i="5"/>
  <c r="D13" i="5"/>
  <c r="D16" i="5"/>
  <c r="D17" i="5" s="1"/>
  <c r="D12" i="5"/>
  <c r="D15" i="5"/>
  <c r="D11" i="5"/>
  <c r="E10" i="5"/>
  <c r="E11" i="5" a="1"/>
  <c r="E11" i="5"/>
  <c r="E12" i="5" a="1"/>
  <c r="E12" i="5"/>
  <c r="E16" i="5" a="1"/>
  <c r="E16" i="5"/>
  <c r="E17" i="5" s="1"/>
  <c r="E15" i="5" a="1"/>
  <c r="E15" i="5"/>
  <c r="E14" i="5" a="1"/>
  <c r="E14" i="5"/>
  <c r="E13" i="5" a="1"/>
  <c r="E13" i="5"/>
  <c r="E4" i="5" a="1"/>
  <c r="E8" i="5" a="1"/>
  <c r="E7" i="5" a="1"/>
  <c r="E5" i="5" a="1"/>
  <c r="E9" i="5" a="1"/>
  <c r="E6" i="5" a="1"/>
  <c r="E3" i="5" a="1"/>
  <c r="E2" i="5" a="1"/>
  <c r="D6" i="5" a="1"/>
  <c r="E3" i="5" l="1"/>
  <c r="E6" i="5"/>
  <c r="E9" i="5"/>
  <c r="E5" i="5"/>
  <c r="E7" i="5"/>
  <c r="E8" i="5"/>
  <c r="E4" i="5"/>
  <c r="E2" i="5"/>
  <c r="D6" i="5"/>
  <c r="D5" i="5" a="1"/>
  <c r="D5" i="5"/>
  <c r="D9" i="5" a="1"/>
  <c r="D9" i="5"/>
  <c r="D4" i="5" a="1"/>
  <c r="D4" i="5"/>
  <c r="D3" i="5" a="1"/>
  <c r="D3" i="5"/>
  <c r="D8" i="5" a="1"/>
  <c r="D8" i="5"/>
  <c r="D7" i="5" a="1"/>
  <c r="D7" i="5"/>
  <c r="D2" i="5" a="1"/>
  <c r="D2" i="5" l="1"/>
  <c r="B7" i="4" a="1"/>
  <c r="B7" i="4" l="1"/>
  <c r="B6" i="4" a="1"/>
  <c r="B6" i="4"/>
  <c r="B5" i="4" a="1"/>
  <c r="B5" i="4"/>
  <c r="B4" i="4" a="1"/>
  <c r="B4" i="4"/>
  <c r="B3" i="4" a="1"/>
  <c r="B3" i="4"/>
  <c r="B2" i="4" a="1"/>
  <c r="B2" i="4"/>
  <c r="C12" i="6" a="1"/>
  <c r="C12" i="6" l="1"/>
  <c r="C13" i="6" a="1"/>
  <c r="C13" i="6"/>
  <c r="C7" i="6" a="1"/>
  <c r="C7" i="6" l="1"/>
  <c r="C9" i="6" a="1"/>
  <c r="C9" i="6"/>
  <c r="C8" i="6" a="1"/>
  <c r="C8" i="6"/>
  <c r="C11" i="6" a="1"/>
  <c r="C11" i="6"/>
  <c r="C6" i="6" a="1"/>
  <c r="C6" i="6"/>
  <c r="C10" i="6" a="1"/>
  <c r="C10" i="6"/>
  <c r="C3" i="6" a="1"/>
  <c r="C3" i="6" l="1"/>
  <c r="C5" i="6" a="1"/>
  <c r="C5" i="6"/>
  <c r="C4" i="6" a="1"/>
  <c r="C4" i="6"/>
  <c r="C2" i="6" a="1"/>
  <c r="C2" i="6" l="1"/>
  <c r="C57" i="3" a="1"/>
  <c r="C57" i="3" l="1"/>
  <c r="C60" i="3" a="1"/>
  <c r="C60" i="3"/>
  <c r="C59" i="3" a="1"/>
  <c r="C59" i="3"/>
  <c r="C61" i="3" a="1"/>
  <c r="C61" i="3"/>
  <c r="C52" i="3" a="1"/>
  <c r="C52" i="3"/>
  <c r="C58" i="3" a="1"/>
  <c r="C58" i="3"/>
  <c r="C55" i="3" a="1"/>
  <c r="C55" i="3"/>
  <c r="C53" i="3" a="1"/>
  <c r="C53" i="3"/>
  <c r="C56" i="3" a="1"/>
  <c r="C56" i="3"/>
  <c r="C54" i="3" a="1"/>
  <c r="C54" i="3"/>
  <c r="C43" i="3" a="1"/>
  <c r="C43" i="3" l="1"/>
  <c r="C46" i="3" a="1"/>
  <c r="C46" i="3"/>
  <c r="C51" i="3" a="1"/>
  <c r="C51" i="3"/>
  <c r="C49" i="3" a="1"/>
  <c r="C49" i="3"/>
  <c r="C45" i="3" a="1"/>
  <c r="C45" i="3"/>
  <c r="C50" i="3" a="1"/>
  <c r="C50" i="3"/>
  <c r="C44" i="3" a="1"/>
  <c r="C44" i="3"/>
  <c r="C48" i="3" a="1"/>
  <c r="C48" i="3"/>
  <c r="C47" i="3" a="1"/>
  <c r="C47" i="3"/>
  <c r="C42" i="3" a="1"/>
  <c r="C42" i="3"/>
  <c r="C32" i="3" a="1"/>
  <c r="C32" i="3" l="1"/>
  <c r="C33" i="3" a="1"/>
  <c r="C33" i="3"/>
  <c r="C40" i="3" a="1"/>
  <c r="C40" i="3"/>
  <c r="C38" i="3" a="1"/>
  <c r="C38" i="3"/>
  <c r="C39" i="3" a="1"/>
  <c r="C39" i="3"/>
  <c r="C41" i="3" a="1"/>
  <c r="C41" i="3"/>
  <c r="C37" i="3" a="1"/>
  <c r="C37" i="3"/>
  <c r="C35" i="3" a="1"/>
  <c r="C35" i="3"/>
  <c r="C34" i="3" a="1"/>
  <c r="C34" i="3"/>
  <c r="C36" i="3" a="1"/>
  <c r="C36" i="3"/>
  <c r="C29" i="3" a="1"/>
  <c r="C29" i="3" l="1"/>
  <c r="C28" i="3" a="1"/>
  <c r="C28" i="3"/>
  <c r="C24" i="3" a="1"/>
  <c r="C24" i="3"/>
  <c r="C30" i="3" a="1"/>
  <c r="C30" i="3"/>
  <c r="C25" i="3" a="1"/>
  <c r="C25" i="3"/>
  <c r="C23" i="3" a="1"/>
  <c r="C23" i="3"/>
  <c r="C26" i="3" a="1"/>
  <c r="C26" i="3"/>
  <c r="C31" i="3" a="1"/>
  <c r="C31" i="3"/>
  <c r="C22" i="3" a="1"/>
  <c r="C22" i="3"/>
  <c r="C27" i="3" a="1"/>
  <c r="C27" i="3"/>
  <c r="C18" i="3" a="1"/>
  <c r="C18" i="3" l="1"/>
  <c r="C15" i="3" a="1"/>
  <c r="C15" i="3"/>
  <c r="C14" i="3" a="1"/>
  <c r="C14" i="3"/>
  <c r="C17" i="3" a="1"/>
  <c r="C17" i="3"/>
  <c r="C16" i="3" a="1"/>
  <c r="C16" i="3"/>
  <c r="C12" i="3" a="1"/>
  <c r="C12" i="3"/>
  <c r="C21" i="3" a="1"/>
  <c r="C21" i="3"/>
  <c r="C13" i="3" a="1"/>
  <c r="C13" i="3"/>
  <c r="C20" i="3" a="1"/>
  <c r="C20" i="3"/>
  <c r="C19" i="3" a="1"/>
  <c r="C19" i="3"/>
  <c r="C4" i="3" a="1"/>
  <c r="C4" i="3" l="1"/>
  <c r="C8" i="3" a="1"/>
  <c r="C8" i="3"/>
  <c r="C6" i="3" a="1"/>
  <c r="C6" i="3"/>
  <c r="C5" i="3" a="1"/>
  <c r="C5" i="3"/>
  <c r="C7" i="3" a="1"/>
  <c r="C7" i="3"/>
  <c r="C11" i="3" a="1"/>
  <c r="C11" i="3"/>
  <c r="C9" i="3" a="1"/>
  <c r="C9" i="3"/>
  <c r="C3" i="3" a="1"/>
  <c r="C3" i="3"/>
  <c r="C10" i="3" a="1"/>
  <c r="C10" i="3"/>
  <c r="C2" i="3" a="1"/>
  <c r="C2" i="3" l="1"/>
  <c r="B7" i="2" a="1"/>
  <c r="B7" i="2" l="1"/>
  <c r="B5" i="2" a="1"/>
  <c r="B5" i="2"/>
  <c r="B6" i="2" a="1"/>
  <c r="B6" i="2"/>
  <c r="B3" i="2" a="1"/>
  <c r="B3" i="2"/>
  <c r="B4" i="2" a="1"/>
  <c r="B4" i="2"/>
  <c r="B2" i="2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<sst xmlns="http://schemas.openxmlformats.org/spreadsheetml/2006/main" count="236" uniqueCount="167">
  <si>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</si>
  <si>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</si>
  <si>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</si>
  <si>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</si>
  <si>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</si>
  <si>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</si>
  <si>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</si>
  <si>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</si>
  <si>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</si>
  <si>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</si>
  <si>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</si>
  <si>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</si>
  <si>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</si>
  <si>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</si>
  <si>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</si>
  <si>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</si>
  <si>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</si>
  <si>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</si>
  <si>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</si>
  <si>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</si>
  <si>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</si>
  <si>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</si>
  <si>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</si>
  <si>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</si>
  <si>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</si>
  <si>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</si>
  <si>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</si>
  <si>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</si>
  <si>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</si>
  <si>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</si>
  <si>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</si>
  <si>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</si>
  <si>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</si>
  <si>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</si>
  <si>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</si>
  <si>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</si>
  <si>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</si>
  <si>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</si>
  <si>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</si>
  <si>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</si>
  <si>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</si>
  <si>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</si>
  <si>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</si>
  <si>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</si>
  <si>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</si>
  <si>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</si>
  <si>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</si>
  <si>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</si>
  <si>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</si>
  <si>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</si>
  <si>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</si>
  <si>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</si>
  <si>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</si>
  <si>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</si>
  <si>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</si>
  <si>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</si>
  <si>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</si>
  <si>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</si>
  <si>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</si>
  <si>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</si>
  <si>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</si>
  <si>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</si>
  <si>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</si>
  <si>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</si>
  <si>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</si>
  <si>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</si>
  <si>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</si>
  <si>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</si>
  <si>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</si>
  <si>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</si>
  <si>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</si>
  <si>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</si>
  <si>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</si>
  <si>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</si>
  <si>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</si>
  <si>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</si>
  <si>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</si>
  <si>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</si>
  <si>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</si>
  <si>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</si>
  <si>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</si>
  <si>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</si>
  <si>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</si>
  <si>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</si>
  <si>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</si>
  <si>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</si>
  <si>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</si>
  <si>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</si>
  <si>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</si>
  <si>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</si>
  <si>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</si>
  <si>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</si>
  <si>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</si>
  <si>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</si>
  <si>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</si>
  <si>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</si>
  <si>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</si>
  <si>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</si>
  <si>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</si>
  <si>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</si>
  <si>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</si>
  <si>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</si>
  <si>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</si>
  <si>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</si>
  <si>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</si>
  <si>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</si>
  <si>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</si>
  <si>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</si>
  <si>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</si>
  <si>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</si>
  <si>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</si>
  <si>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</si>
  <si>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</si>
  <si>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</si>
  <si>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</si>
  <si>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</si>
  <si>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</si>
  <si>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</si>
  <si>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</si>
  <si>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</si>
  <si>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</si>
  <si>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</si>
  <si>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NOV2024 Index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</si>
  <si>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</si>
  <si>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</si>
  <si>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</si>
  <si>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</si>
  <si>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</si>
  <si>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</si>
  <si>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</si>
  <si>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</si>
  <si>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</si>
  <si>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</si>
  <si>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</si>
  <si>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</si>
  <si>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</si>
  <si>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</si>
  <si>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</si>
  <si>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</si>
  <si>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</si>
  <si>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</si>
  <si>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</si>
  <si>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</si>
  <si>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</si>
  <si>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NOV2024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</si>
  <si>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</si>
  <si>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</si>
  <si>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</si>
  <si>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</si>
  <si>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</si>
  <si>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</si>
  <si>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</si>
  <si>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</si>
  <si>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</si>
  <si>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</si>
  <si>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</si>
  <si>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</si>
  <si>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</si>
  <si>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</si>
  <si>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NOV2024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</si>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</sst>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BDP|15069589250559623672</stp>
        <tr r="C40" s="3"/>
      </tp>
      <tp t="s">
        <v>#N/A N/A</v>
        <stp/>
        <stp>BDP|11316537394346266156</stp>
        <tr r="E34" s="5"/>
        <tr r="D34" s="5"/>
      </tp>
      <tp t="s">
        <v>#N/A N/A</v>
        <stp/>
        <stp>BDP|13314064788424893504</stp>
        <tr r="C52" s="3"/>
      </tp>
      <tp t="s">
        <v>#N/A N/A</v>
        <stp/>
        <stp>BDP|13618082991291238184</stp>
        <tr r="C2" s="6"/>
      </tp>
      <tp t="s">
        <v>#N/A N/A</v>
        <stp/>
        <stp>BDP|11457742631856974832</stp>
        <tr r="C4" s="3"/>
      </tp>
      <tp t="s">
        <v>#N/A N/A</v>
        <stp/>
        <stp>BDP|10172430054709442398</stp>
        <tr r="E22" s="5"/>
        <tr r="D22" s="5"/>
      </tp>
      <tp t="s">
        <v>#N/A N/A</v>
        <stp/>
        <stp>BDP|17963235506966870805</stp>
        <tr r="C32" s="3"/>
      </tp>
      <tp t="s">
        <v>#N/A N/A</v>
        <stp/>
        <stp>BDP|17993752260819253749</stp>
        <tr r="E11" s="5"/>
        <tr r="D11" s="5"/>
      </tp>
      <tp t="s">
        <v>#N/A N/A</v>
        <stp/>
        <stp>BDP|16507722982707017686</stp>
        <tr r="D32" s="5"/>
        <tr r="E32" s="5"/>
      </tp>
      <tp t="s">
        <v>#N/A N/A</v>
        <stp/>
        <stp>BDP|14243868732412382549</stp>
        <tr r="D3" s="5"/>
        <tr r="E3" s="5"/>
      </tp>
      <tp t="s">
        <v>#N/A N/A</v>
        <stp/>
        <stp>BDP|16353015412137780839</stp>
        <tr r="E20" s="5"/>
        <tr r="D20" s="5"/>
      </tp>
      <tp t="s">
        <v>#N/A N/A</v>
        <stp/>
        <stp>BDP|17235036299821649792</stp>
        <tr r="E10" s="5"/>
        <tr r="D10" s="5"/>
      </tp>
      <tp t="s">
        <v>#N/A N/A</v>
        <stp/>
        <stp>BDP|14910965180944974889</stp>
        <tr r="E23" s="5"/>
        <tr r="D23" s="5"/>
      </tp>
      <tp t="s">
        <v>#N/A N/A</v>
        <stp/>
        <stp>BDP|13581995240576965179</stp>
        <tr r="C29" s="3"/>
      </tp>
      <tp t="s">
        <v>#N/A N/A</v>
        <stp/>
        <stp>BDP|10190879005291079072</stp>
        <tr r="C21" s="3"/>
      </tp>
      <tp t="s">
        <v>#N/A N/A</v>
        <stp/>
        <stp>BDP|14331720559968266007</stp>
        <tr r="C14" s="3"/>
      </tp>
      <tp t="s">
        <v>#N/A N/A</v>
        <stp/>
        <stp>BDP|13870423089736060710</stp>
        <tr r="E37" s="5"/>
        <tr r="D37" s="5"/>
      </tp>
      <tp t="s">
        <v>#N/A N/A</v>
        <stp/>
        <stp>BDP|15040631589470572585</stp>
        <tr r="D5" s="5"/>
        <tr r="E5" s="5"/>
      </tp>
      <tp t="s">
        <v>#N/A N/A</v>
        <stp/>
        <stp>BDP|18213198937147609236</stp>
        <tr r="D31" s="5"/>
        <tr r="E31" s="5"/>
      </tp>
      <tp t="s">
        <v>#N/A N/A</v>
        <stp/>
        <stp>BDP|17961219948166271822</stp>
        <tr r="B7" s="4"/>
      </tp>
      <tp t="s">
        <v>#N/A N/A</v>
        <stp/>
        <stp>BDP|10649677671818574659</stp>
        <tr r="D29" s="5"/>
        <tr r="E29" s="5"/>
      </tp>
      <tp t="s">
        <v>#N/A N/A</v>
        <stp/>
        <stp>BDP|12022931442704056463</stp>
        <tr r="E16" s="5"/>
        <tr r="D16" s="5"/>
      </tp>
      <tp t="s">
        <v>#N/A N/A</v>
        <stp/>
        <stp>BDP|15017812733893555171</stp>
        <tr r="E36" s="5"/>
        <tr r="D36" s="5"/>
      </tp>
      <tp t="s">
        <v>#N/A N/A</v>
        <stp/>
        <stp>BDP|12173805871336838637</stp>
        <tr r="D48" s="5"/>
        <tr r="E48" s="5"/>
      </tp>
      <tp t="s">
        <v>#N/A N/A</v>
        <stp/>
        <stp>BDP|13330548364894955966</stp>
        <tr r="C41" s="3"/>
      </tp>
      <tp t="s">
        <v>#N/A N/A</v>
        <stp/>
        <stp>BDP|12179079902591143186</stp>
        <tr r="C12" s="3"/>
      </tp>
      <tp t="s">
        <v>#N/A N/A</v>
        <stp/>
        <stp>BDP|16292692367861545558</stp>
        <tr r="C18" s="3"/>
      </tp>
      <tp t="s">
        <v>#N/A N/A</v>
        <stp/>
        <stp>BDP|12760259422792181258</stp>
        <tr r="D28" s="5"/>
        <tr r="E28" s="5"/>
      </tp>
      <tp t="s">
        <v>#N/A N/A</v>
        <stp/>
        <stp>BDP|10791061653740105745</stp>
        <tr r="C30" s="3"/>
      </tp>
      <tp t="s">
        <v>#N/A N/A</v>
        <stp/>
        <stp>BDP|13523639650086236431</stp>
        <tr r="C61" s="3"/>
      </tp>
      <tp t="s">
        <v>#N/A N/A</v>
        <stp/>
        <stp>BDP|12598669532554016096</stp>
        <tr r="C2" s="3"/>
      </tp>
      <tp t="s">
        <v>#N/A N/A</v>
        <stp/>
        <stp>BDP|13224267566295613154</stp>
        <tr r="C43" s="3"/>
      </tp>
      <tp t="s">
        <v>#N/A N/A</v>
        <stp/>
        <stp>BDP|11604766150522692267</stp>
        <tr r="C3" s="6"/>
      </tp>
      <tp t="s">
        <v>#N/A N/A</v>
        <stp/>
        <stp>BDP|14548673345010714535</stp>
        <tr r="B5" s="2"/>
      </tp>
      <tp t="s">
        <v>#N/A N/A</v>
        <stp/>
        <stp>BDP|16519351746943283161</stp>
        <tr r="E24" s="5"/>
        <tr r="D24" s="5"/>
      </tp>
      <tp t="s">
        <v>#N/A N/A</v>
        <stp/>
        <stp>BDP|14508280388598847582</stp>
        <tr r="C60" s="3"/>
      </tp>
      <tp t="s">
        <v>#N/A N/A</v>
        <stp/>
        <stp>BDP|12020131044262362611</stp>
        <tr r="E19" s="5"/>
        <tr r="D19" s="5"/>
      </tp>
      <tp t="s">
        <v>#N/A N/A</v>
        <stp/>
        <stp>BDP|17380369873625804625</stp>
        <tr r="C8" s="3"/>
      </tp>
      <tp t="s">
        <v>#N/A N/A</v>
        <stp/>
        <stp>BDP|14308145928326891177</stp>
        <tr r="C38" s="3"/>
      </tp>
      <tp t="s">
        <v>#N/A N/A</v>
        <stp/>
        <stp>BDP|14600363379055911570</stp>
        <tr r="D9" s="5"/>
        <tr r="E9" s="5"/>
      </tp>
      <tp t="s">
        <v>#N/A N/A</v>
        <stp/>
        <stp>BDP|14146731792252026984</stp>
        <tr r="C17" s="3"/>
      </tp>
      <tp t="s">
        <v>#N/A N/A</v>
        <stp/>
        <stp>BDP|15973363636994595008</stp>
        <tr r="D45" s="5"/>
        <tr r="E45" s="5"/>
      </tp>
      <tp t="s">
        <v>#N/A N/A</v>
        <stp/>
        <stp>BDP|15655740702117759490</stp>
        <tr r="C33" s="3"/>
      </tp>
      <tp t="s">
        <v>#N/A N/A</v>
        <stp/>
        <stp>BDP|12176658203785741794</stp>
        <tr r="B7" s="2"/>
      </tp>
      <tp t="s">
        <v>#N/A N/A</v>
        <stp/>
        <stp>BDP|15263835158636160853</stp>
        <tr r="C57" s="3"/>
      </tp>
      <tp t="s">
        <v>#N/A N/A</v>
        <stp/>
        <stp>BDP|12999530766604991364</stp>
        <tr r="E12" s="5"/>
        <tr r="D12" s="5"/>
      </tp>
      <tp t="s">
        <v>#N/A N/A</v>
        <stp/>
        <stp>BDP|13031724255435792221</stp>
        <tr r="C16" s="3"/>
      </tp>
      <tp t="s">
        <v>#N/A N/A</v>
        <stp/>
        <stp>BDP|16916632102892061507</stp>
        <tr r="D6" s="5"/>
        <tr r="E6" s="5"/>
      </tp>
      <tp t="s">
        <v>#N/A N/A</v>
        <stp/>
        <stp>BDP|13408865559549678055</stp>
        <tr r="B3" s="4"/>
      </tp>
      <tp t="s">
        <v>#N/A N/A</v>
        <stp/>
        <stp>BDP|14349252700354967503</stp>
        <tr r="E38" s="5"/>
        <tr r="D38" s="5"/>
      </tp>
      <tp t="s">
        <v>#N/A N/A</v>
        <stp/>
        <stp>BDP|14189769581989163534</stp>
        <tr r="C59" s="3"/>
      </tp>
      <tp t="s">
        <v>#N/A N/A</v>
        <stp/>
        <stp>BDP|16342172468001333441</stp>
        <tr r="D47" s="5"/>
        <tr r="E47" s="5"/>
      </tp>
      <tp t="s">
        <v>#N/A N/A</v>
        <stp/>
        <stp>BDP|10999721970057311390</stp>
        <tr r="D43" s="5"/>
        <tr r="E43" s="5"/>
      </tp>
      <tp t="s">
        <v>#N/A N/A</v>
        <stp/>
        <stp>BDP|11312433118967844720</stp>
        <tr r="D42" s="5"/>
        <tr r="E42" s="5"/>
      </tp>
      <tp t="s">
        <v>#N/A N/A</v>
        <stp/>
        <stp>BDP|16209572489416235868</stp>
        <tr r="C15" s="3"/>
      </tp>
      <tp t="s">
        <v>#N/A N/A</v>
        <stp/>
        <stp>BDP|10229167920552222459</stp>
        <tr r="C51" s="3"/>
      </tp>
    </main>
    <main first="bofaddin.rtdserver">
      <tp t="s">
        <v>#N/A N/A</v>
        <stp/>
        <stp>BDP|3168257691200843456</stp>
        <tr r="E21" s="5"/>
        <tr r="D21" s="5"/>
      </tp>
      <tp t="s">
        <v>#N/A N/A</v>
        <stp/>
        <stp>BDP|3255846679415785542</stp>
        <tr r="B4" s="2"/>
      </tp>
      <tp t="s">
        <v>#N/A N/A</v>
        <stp/>
        <stp>BDP|4774423417048783598</stp>
        <tr r="C20" s="3"/>
      </tp>
      <tp t="s">
        <v>#N/A N/A</v>
        <stp/>
        <stp>BDP|8075269712970250779</stp>
        <tr r="C6" s="3"/>
      </tp>
      <tp t="s">
        <v>#N/A N/A</v>
        <stp/>
        <stp>BDP|3423663124293640848</stp>
        <tr r="C31" s="3"/>
      </tp>
      <tp t="s">
        <v>#N/A N/A</v>
        <stp/>
        <stp>BDP|4815331587855686712</stp>
        <tr r="E26" s="5"/>
        <tr r="D26" s="5"/>
      </tp>
      <tp t="s">
        <v>#N/A N/A</v>
        <stp/>
        <stp>BDP|3749360003508400549</stp>
        <tr r="D2" s="5"/>
        <tr r="E2" s="5"/>
      </tp>
      <tp t="s">
        <v>#N/A N/A</v>
        <stp/>
        <stp>BDP|8688313553613174048</stp>
        <tr r="C4" s="6"/>
      </tp>
      <tp t="s">
        <v>#N/A N/A</v>
        <stp/>
        <stp>BDP|5645623362738180016</stp>
        <tr r="B2" s="4"/>
      </tp>
      <tp t="s">
        <v>#N/A N/A</v>
        <stp/>
        <stp>BDP|5570546647061570849</stp>
        <tr r="B3" s="2"/>
      </tp>
      <tp t="s">
        <v>#N/A N/A</v>
        <stp/>
        <stp>BDP|8007397760792550287</stp>
        <tr r="D33" s="5"/>
        <tr r="E33" s="5"/>
      </tp>
      <tp t="s">
        <v>#N/A N/A</v>
        <stp/>
        <stp>BDP|1168475002491007903</stp>
        <tr r="C36" s="3"/>
      </tp>
      <tp t="s">
        <v>#N/A N/A</v>
        <stp/>
        <stp>BDP|4467535990755087376</stp>
        <tr r="D46" s="5"/>
        <tr r="E46" s="5"/>
      </tp>
      <tp t="s">
        <v>#N/A N/A</v>
        <stp/>
        <stp>BDP|9277308895689252447</stp>
        <tr r="D44" s="5"/>
        <tr r="E44" s="5"/>
      </tp>
      <tp t="s">
        <v>#N/A N/A</v>
        <stp/>
        <stp>BDP|1539738094354854418</stp>
        <tr r="D30" s="5"/>
        <tr r="E30" s="5"/>
      </tp>
      <tp t="s">
        <v>#N/A N/A</v>
        <stp/>
        <stp>BDP|1131361358339230114</stp>
        <tr r="C47" s="3"/>
      </tp>
      <tp t="s">
        <v>#N/A N/A</v>
        <stp/>
        <stp>BDP|4846450109088599768</stp>
        <tr r="C53" s="3"/>
      </tp>
      <tp t="s">
        <v>#N/A N/A</v>
        <stp/>
        <stp>BDP|9536813431913123934</stp>
        <tr r="C58" s="3"/>
      </tp>
      <tp t="s">
        <v>#N/A N/A</v>
        <stp/>
        <stp>BDP|3898001883484594611</stp>
        <tr r="C35" s="3"/>
      </tp>
      <tp t="s">
        <v>#N/A N/A</v>
        <stp/>
        <stp>BDP|5885362565539787010</stp>
        <tr r="B6" s="4"/>
      </tp>
      <tp t="s">
        <v>#N/A N/A</v>
        <stp/>
        <stp>BDP|7587735482847087601</stp>
        <tr r="E40" s="5"/>
        <tr r="D40" s="5"/>
      </tp>
      <tp t="s">
        <v>#N/A N/A</v>
        <stp/>
        <stp>BDP|6236127211185992933</stp>
        <tr r="C26" s="3"/>
      </tp>
      <tp t="s">
        <v>#N/A N/A</v>
        <stp/>
        <stp>BDP|1865551498531408611</stp>
        <tr r="D7" s="5"/>
        <tr r="E7" s="5"/>
      </tp>
      <tp t="s">
        <v>#N/A N/A</v>
        <stp/>
        <stp>BDP|4921992853360614200</stp>
        <tr r="D49" s="5"/>
        <tr r="E49" s="5"/>
      </tp>
      <tp t="s">
        <v>#N/A N/A</v>
        <stp/>
        <stp>BDP|5039719481610533143</stp>
        <tr r="C9" s="3"/>
      </tp>
      <tp t="s">
        <v>#N/A N/A</v>
        <stp/>
        <stp>BDP|5915010276855709373</stp>
        <tr r="C7" s="3"/>
      </tp>
      <tp t="s">
        <v>#N/A N/A</v>
        <stp/>
        <stp>BDP|1148845041579981012</stp>
        <tr r="C11" s="6"/>
      </tp>
      <tp t="s">
        <v>#N/A N/A</v>
        <stp/>
        <stp>BDP|5998521350922025367</stp>
        <tr r="C8" s="6"/>
      </tp>
      <tp t="s">
        <v>#N/A N/A</v>
        <stp/>
        <stp>BDP|1901608740050235790</stp>
        <tr r="C34" s="3"/>
      </tp>
      <tp t="s">
        <v>#N/A N/A</v>
        <stp/>
        <stp>BDP|6432486938546814260</stp>
        <tr r="C46" s="3"/>
      </tp>
      <tp t="s">
        <v>#N/A N/A</v>
        <stp/>
        <stp>BDP|5966479929060362629</stp>
        <tr r="C10" s="6"/>
      </tp>
      <tp t="s">
        <v>#N/A N/A</v>
        <stp/>
        <stp>BDP|4224650820402433742</stp>
        <tr r="B2" s="2"/>
      </tp>
      <tp t="s">
        <v>#N/A N/A</v>
        <stp/>
        <stp>BDP|7202465476417497635</stp>
        <tr r="C23" s="3"/>
      </tp>
      <tp t="s">
        <v>#N/A N/A</v>
        <stp/>
        <stp>BDP|7872051566850626764</stp>
        <tr r="C55" s="3"/>
      </tp>
      <tp t="s">
        <v>#N/A N/A</v>
        <stp/>
        <stp>BDP|7423372765115928149</stp>
        <tr r="B6" s="2"/>
      </tp>
      <tp t="s">
        <v>#N/A N/A</v>
        <stp/>
        <stp>BDP|3446712449146367077</stp>
        <tr r="C19" s="3"/>
      </tp>
      <tp t="s">
        <v>#N/A N/A</v>
        <stp/>
        <stp>BDP|3440791936035757411</stp>
        <tr r="C49" s="3"/>
      </tp>
      <tp t="s">
        <v>#N/A N/A</v>
        <stp/>
        <stp>BDP|6251401915352132756</stp>
        <tr r="C9" s="6"/>
      </tp>
      <tp t="s">
        <v>#N/A N/A</v>
        <stp/>
        <stp>BDP|7168357954443316432</stp>
        <tr r="B4" s="4"/>
      </tp>
      <tp t="s">
        <v>#N/A N/A</v>
        <stp/>
        <stp>BDP|8402756243698222514</stp>
        <tr r="C25" s="3"/>
      </tp>
      <tp t="s">
        <v>#N/A N/A</v>
        <stp/>
        <stp>BDP|3387655909526269476</stp>
        <tr r="C6" s="6"/>
      </tp>
      <tp t="s">
        <v>#N/A N/A</v>
        <stp/>
        <stp>BDP|2969137651901510073</stp>
        <tr r="C3" s="3"/>
      </tp>
      <tp t="s">
        <v>#N/A N/A</v>
        <stp/>
        <stp>BDP|5323695846857179738</stp>
        <tr r="C13" s="6"/>
      </tp>
      <tp t="s">
        <v>#N/A N/A</v>
        <stp/>
        <stp>BDP|7480544373677446545</stp>
        <tr r="C13" s="3"/>
      </tp>
      <tp t="s">
        <v>#N/A N/A</v>
        <stp/>
        <stp>BDP|5201753001705263071</stp>
        <tr r="C11" s="3"/>
      </tp>
      <tp t="s">
        <v>#N/A N/A</v>
        <stp/>
        <stp>BDP|6549930852342397895</stp>
        <tr r="C12" s="6"/>
      </tp>
      <tp t="s">
        <v>#N/A N/A</v>
        <stp/>
        <stp>BDP|3934759908463109794</stp>
        <tr r="C37" s="3"/>
      </tp>
      <tp t="s">
        <v>#N/A N/A</v>
        <stp/>
        <stp>BDP|7624348775657787426</stp>
        <tr r="B5" s="4"/>
      </tp>
      <tp t="s">
        <v>#N/A N/A</v>
        <stp/>
        <stp>BDP|2000433777166414735</stp>
        <tr r="E35" s="5"/>
        <tr r="D35" s="5"/>
      </tp>
      <tp t="s">
        <v>#N/A N/A</v>
        <stp/>
        <stp>BDP|1998769851627217486</stp>
        <tr r="E39" s="5"/>
        <tr r="D39" s="5"/>
      </tp>
      <tp t="s">
        <v>#N/A N/A</v>
        <stp/>
        <stp>BDP|6183309598605110824</stp>
        <tr r="C39" s="3"/>
      </tp>
      <tp t="s">
        <v>#N/A N/A</v>
        <stp/>
        <stp>BDP|7837391765843840050</stp>
        <tr r="E27" s="5"/>
        <tr r="D27" s="5"/>
      </tp>
      <tp t="s">
        <v>#N/A N/A</v>
        <stp/>
        <stp>BDP|2395260216674779485</stp>
        <tr r="D8" s="5"/>
        <tr r="E8" s="5"/>
      </tp>
      <tp t="s">
        <v>#N/A N/A</v>
        <stp/>
        <stp>BDP|9665112723548495332</stp>
        <tr r="C24" s="3"/>
      </tp>
      <tp t="s">
        <v>#N/A N/A</v>
        <stp/>
        <stp>BDP|3230607456270798297</stp>
        <tr r="C5" s="6"/>
      </tp>
      <tp t="s">
        <v>#N/A N/A</v>
        <stp/>
        <stp>BDP|2105687467981177153</stp>
        <tr r="C44" s="3"/>
      </tp>
      <tp t="s">
        <v>#N/A N/A</v>
        <stp/>
        <stp>BDP|2421354020764184587</stp>
        <tr r="C50" s="3"/>
      </tp>
      <tp t="s">
        <v>#N/A N/A</v>
        <stp/>
        <stp>BDP|8273995829753405216</stp>
        <tr r="C7" s="6"/>
      </tp>
      <tp t="s">
        <v>#N/A N/A</v>
        <stp/>
        <stp>BDP|7508454856150631456</stp>
        <tr r="C5" s="3"/>
      </tp>
      <tp t="s">
        <v>#N/A N/A</v>
        <stp/>
        <stp>BDP|5505150612390185687</stp>
        <tr r="C45" s="3"/>
      </tp>
      <tp t="s">
        <v>#N/A N/A</v>
        <stp/>
        <stp>BDP|1605636527583713587</stp>
        <tr r="C48" s="3"/>
      </tp>
      <tp t="s">
        <v>#N/A N/A</v>
        <stp/>
        <stp>BDP|4538603146850280534</stp>
        <tr r="C56" s="3"/>
      </tp>
      <tp t="s">
        <v>#N/A N/A</v>
        <stp/>
        <stp>BDP|8080913302287438541</stp>
        <tr r="D4" s="5"/>
        <tr r="E4" s="5"/>
      </tp>
      <tp t="s">
        <v>#N/A N/A</v>
        <stp/>
        <stp>BDP|8407664048841913809</stp>
        <tr r="C28" s="3"/>
      </tp>
      <tp t="s">
        <v>#N/A N/A</v>
        <stp/>
        <stp>BDP|2066371026720159040</stp>
        <tr r="E15" s="5"/>
        <tr r="D15" s="5"/>
      </tp>
      <tp t="s">
        <v>#N/A N/A</v>
        <stp/>
        <stp>BDP|17304079940669980</stp>
        <tr r="E14" s="5"/>
        <tr r="D14" s="5"/>
      </tp>
      <tp t="s">
        <v>#N/A N/A</v>
        <stp/>
        <stp>BDP|45289348326139634</stp>
        <tr r="C42" s="3"/>
      </tp>
      <tp t="s">
        <v>#N/A N/A</v>
        <stp/>
        <stp>BDP|105132919362263580</stp>
        <tr r="E13" s="5"/>
        <tr r="D13" s="5"/>
      </tp>
      <tp t="s">
        <v>#N/A N/A</v>
        <stp/>
        <stp>BDP|996299142117591774</stp>
        <tr r="C10" s="3"/>
      </tp>
      <tp t="s">
        <v>#N/A N/A</v>
        <stp/>
        <stp>BDP|237388433427146662</stp>
        <tr r="C54" s="3"/>
      </tp>
      <tp t="s">
        <v>#N/A N/A</v>
        <stp/>
        <stp>BDP|463066615765454579</stp>
        <tr r="C22" s="3"/>
      </tp>
      <tp t="s">
        <v>#N/A N/A</v>
        <stp/>
        <stp>BDP|839032199100094812</stp>
        <tr r="C27" s="3"/>
      </tp>
      <tp t="s">
        <v>#N/A N/A</v>
        <stp/>
        <stp>BDP|461181934342228316</stp>
        <tr r="E18" s="5"/>
        <tr r="D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sqref="A1:B7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4.82</v>
      </c>
      <c r="C2" t="s">
        <v>21</v>
      </c>
    </row>
    <row r="3" spans="1:3" x14ac:dyDescent="0.35">
      <c r="A3">
        <v>2</v>
      </c>
      <c r="B3" cm="1">
        <f t="array" ref="B3">_xll.BDP(C3,"PX_LAST")</f>
        <v>3.81</v>
      </c>
      <c r="C3" t="s">
        <v>17</v>
      </c>
    </row>
    <row r="4" spans="1:3" x14ac:dyDescent="0.35">
      <c r="A4">
        <v>3</v>
      </c>
      <c r="B4" cm="1">
        <f t="array" ref="B4">_xll.BDP(C4,"PX_LAST")</f>
        <v>3.1640000000000001</v>
      </c>
      <c r="C4" t="s">
        <v>18</v>
      </c>
    </row>
    <row r="5" spans="1:3" x14ac:dyDescent="0.35">
      <c r="A5">
        <v>4</v>
      </c>
      <c r="B5" cm="1">
        <f t="array" ref="B5">_xll.BDP(C5,"PX_LAST")</f>
        <v>4.95</v>
      </c>
      <c r="C5" t="s">
        <v>19</v>
      </c>
    </row>
    <row r="6" spans="1:3" x14ac:dyDescent="0.3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3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D65" sqref="D65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632812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4.1913999999999998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3.9514999999999998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3.8683999999999998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3.8165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3.7887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3.7770000000000001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3.7725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3.7732999999999999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3.7772999999999999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3.7839999999999998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3.14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2.9679000000000002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2.9119999999999999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2.8902000000000001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2.8925999999999998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2.9285999999999999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2.9716999999999998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3.0225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3.0666000000000002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3.1038999999999999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2.4039999999999999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2.1960000000000002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2.1688000000000001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2.1760000000000002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2.1968999999999999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2.2172999999999998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2.2385000000000002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2.2648000000000001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2.2909999999999999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2.3163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4.4085000000000001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4.2045500000000002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4.1124999999999998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4.0439999999999996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4.0006000000000004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3.9695499999999999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3.9609999999999999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3.9605000000000001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3.9645000000000001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3.9806499999999998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0.41499999999999998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0.50375000000000003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0.5575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0.60124999999999995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0.64624999999999999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0.69499999999999995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0.75124999999999997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0.81125000000000003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0.87375000000000003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0.94001000000000001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4.2606999999999999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4.08087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4.2386299999999997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4.24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4.2818800000000001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4.3414999999999999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4.4024999999999999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4.46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4.5119999999999996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4.556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3.6042000000000001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3.7082999999999999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3.16377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3.6756500000000001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2.3391000000000002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2.5547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3.9169999999999998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4.0190000000000001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0.80469999999999997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1.2956000000000001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4.2626999999999997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4.8948999999999998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5.632812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3.5754999999999999</v>
      </c>
      <c r="C2" t="s">
        <v>112</v>
      </c>
    </row>
    <row r="3" spans="1:3" x14ac:dyDescent="0.35">
      <c r="A3">
        <v>2</v>
      </c>
      <c r="B3" cm="1">
        <f t="array" ref="B3">_xll.BDP(C3,"px_last")</f>
        <v>3.12941</v>
      </c>
      <c r="C3" t="s">
        <v>113</v>
      </c>
    </row>
    <row r="4" spans="1:3" x14ac:dyDescent="0.35">
      <c r="A4">
        <v>3</v>
      </c>
      <c r="B4" cm="1">
        <f t="array" ref="B4">_xll.BDP(C4,"px_last")</f>
        <v>2.2010000000000001</v>
      </c>
      <c r="C4" t="s">
        <v>114</v>
      </c>
    </row>
    <row r="5" spans="1:3" x14ac:dyDescent="0.35">
      <c r="A5">
        <v>4</v>
      </c>
      <c r="B5" cm="1">
        <f t="array" ref="B5">_xll.BDP(C5,"px_last")</f>
        <v>4.0907</v>
      </c>
      <c r="C5" t="s">
        <v>115</v>
      </c>
    </row>
    <row r="6" spans="1:3" x14ac:dyDescent="0.35">
      <c r="A6">
        <v>5</v>
      </c>
      <c r="B6" cm="1">
        <f t="array" ref="B6">_xll.BDP(C6,"px_last")</f>
        <v>0.66459999999999997</v>
      </c>
      <c r="C6" t="s">
        <v>116</v>
      </c>
    </row>
    <row r="7" spans="1:3" x14ac:dyDescent="0.35">
      <c r="A7">
        <v>6</v>
      </c>
      <c r="B7" cm="1">
        <f t="array" ref="B7">_xll.BDP(C7,"px_last")</f>
        <v>4.0403000000000002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F18" sqref="F18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2" bestFit="1" customWidth="1"/>
    <col min="4" max="4" width="11" bestFit="1" customWidth="1"/>
    <col min="5" max="5" width="13.81640625" bestFit="1" customWidth="1"/>
    <col min="6" max="6" width="2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>
        <v>1</v>
      </c>
      <c r="B2">
        <v>1</v>
      </c>
      <c r="C2" s="3">
        <v>45603</v>
      </c>
      <c r="D2" cm="1">
        <f t="array" ref="D2">_xll.BDP(F2,"px_last")</f>
        <v>4.5910000000000002</v>
      </c>
      <c r="E2" cm="1">
        <f t="array" ref="E2">_xll.BDP(F2,"px_last")</f>
        <v>4.5910000000000002</v>
      </c>
      <c r="F2" t="s">
        <v>122</v>
      </c>
    </row>
    <row r="3" spans="1:6" x14ac:dyDescent="0.35">
      <c r="A3">
        <v>1</v>
      </c>
      <c r="B3">
        <v>2</v>
      </c>
      <c r="C3" s="3">
        <v>45644</v>
      </c>
      <c r="D3" cm="1">
        <f t="array" ref="D3">_xll.BDP(F3,"px_last")</f>
        <v>4.4059999999999997</v>
      </c>
      <c r="E3" cm="1">
        <f t="array" ref="E3">_xll.BDP(F3,"px_last")</f>
        <v>4.4059999999999997</v>
      </c>
      <c r="F3" t="s">
        <v>123</v>
      </c>
    </row>
    <row r="4" spans="1:6" x14ac:dyDescent="0.35">
      <c r="A4">
        <v>1</v>
      </c>
      <c r="B4">
        <v>3</v>
      </c>
      <c r="C4" s="3">
        <v>45686</v>
      </c>
      <c r="D4" cm="1">
        <f t="array" ref="D4">_xll.BDP(F4,"px_last")</f>
        <v>4.258</v>
      </c>
      <c r="E4" cm="1">
        <f t="array" ref="E4">_xll.BDP(F4,"px_last")</f>
        <v>4.258</v>
      </c>
      <c r="F4" t="s">
        <v>124</v>
      </c>
    </row>
    <row r="5" spans="1:6" x14ac:dyDescent="0.35">
      <c r="A5">
        <v>1</v>
      </c>
      <c r="B5">
        <v>4</v>
      </c>
      <c r="C5" s="3">
        <v>45735</v>
      </c>
      <c r="D5" cm="1">
        <f t="array" ref="D5">_xll.BDP(F5,"px_last")</f>
        <v>4.08</v>
      </c>
      <c r="E5" cm="1">
        <f t="array" ref="E5">_xll.BDP(F5,"px_last")</f>
        <v>4.08</v>
      </c>
      <c r="F5" t="s">
        <v>125</v>
      </c>
    </row>
    <row r="6" spans="1:6" x14ac:dyDescent="0.35">
      <c r="A6">
        <v>1</v>
      </c>
      <c r="B6">
        <v>5</v>
      </c>
      <c r="C6" s="3">
        <v>45784</v>
      </c>
      <c r="D6" cm="1">
        <f t="array" ref="D6">_xll.BDP(F6,"px_last")</f>
        <v>3.95</v>
      </c>
      <c r="E6" cm="1">
        <f t="array" ref="E6">_xll.BDP(F6,"px_last")</f>
        <v>3.95</v>
      </c>
      <c r="F6" t="s">
        <v>126</v>
      </c>
    </row>
    <row r="7" spans="1:6" x14ac:dyDescent="0.35">
      <c r="A7">
        <v>1</v>
      </c>
      <c r="B7">
        <v>6</v>
      </c>
      <c r="C7" s="3">
        <v>45826</v>
      </c>
      <c r="D7" cm="1">
        <f t="array" ref="D7">_xll.BDP(F7,"px_last")</f>
        <v>3.8279999999999998</v>
      </c>
      <c r="E7" cm="1">
        <f t="array" ref="E7">_xll.BDP(F7,"px_last")</f>
        <v>3.8279999999999998</v>
      </c>
      <c r="F7" t="s">
        <v>127</v>
      </c>
    </row>
    <row r="8" spans="1:6" x14ac:dyDescent="0.35">
      <c r="A8">
        <v>1</v>
      </c>
      <c r="B8">
        <v>7</v>
      </c>
      <c r="C8" s="3">
        <v>45868</v>
      </c>
      <c r="D8" cm="1">
        <f t="array" ref="D8">_xll.BDP(F8,"px_last")</f>
        <v>3.76</v>
      </c>
      <c r="E8" cm="1">
        <f t="array" ref="E8">_xll.BDP(F8,"px_last")</f>
        <v>3.76</v>
      </c>
      <c r="F8" t="s">
        <v>128</v>
      </c>
    </row>
    <row r="9" spans="1:6" x14ac:dyDescent="0.35">
      <c r="A9">
        <v>1</v>
      </c>
      <c r="B9">
        <v>8</v>
      </c>
      <c r="C9" s="3">
        <v>45917</v>
      </c>
      <c r="D9" cm="1">
        <f t="array" ref="D9">_xll.BDP(F9,"px_last")</f>
        <v>3.6949999999999998</v>
      </c>
      <c r="E9" cm="1">
        <f t="array" ref="E9">_xll.BDP(F9,"px_last")</f>
        <v>3.6949999999999998</v>
      </c>
      <c r="F9" t="s">
        <v>129</v>
      </c>
    </row>
    <row r="10" spans="1:6" x14ac:dyDescent="0.35">
      <c r="A10">
        <v>2</v>
      </c>
      <c r="B10">
        <v>1</v>
      </c>
      <c r="C10" s="3">
        <v>45637</v>
      </c>
      <c r="D10" cm="1">
        <f t="array" ref="D10">_xll.BDP(F10,"px_last")</f>
        <v>3.4279999999999999</v>
      </c>
      <c r="E10" cm="1">
        <f t="array" ref="E10">_xll.BDP(F10,"px_last")</f>
        <v>3.4279999999999999</v>
      </c>
      <c r="F10" t="s">
        <v>130</v>
      </c>
    </row>
    <row r="11" spans="1:6" x14ac:dyDescent="0.35">
      <c r="A11">
        <v>2</v>
      </c>
      <c r="B11">
        <v>2</v>
      </c>
      <c r="C11" s="3">
        <v>45686</v>
      </c>
      <c r="D11" cm="1">
        <f t="array" ref="D11">_xll.BDP(F11,"px_last")</f>
        <v>3.202</v>
      </c>
      <c r="E11" cm="1">
        <f t="array" ref="E11">_xll.BDP(F11,"px_last")</f>
        <v>3.202</v>
      </c>
      <c r="F11" t="s">
        <v>131</v>
      </c>
    </row>
    <row r="12" spans="1:6" x14ac:dyDescent="0.35">
      <c r="A12">
        <v>2</v>
      </c>
      <c r="B12">
        <v>3</v>
      </c>
      <c r="C12" s="3">
        <v>45728</v>
      </c>
      <c r="D12" cm="1">
        <f t="array" ref="D12">_xll.BDP(F12,"px_last")</f>
        <v>2.9990000000000001</v>
      </c>
      <c r="E12" cm="1">
        <f t="array" ref="E12">_xll.BDP(F12,"px_last")</f>
        <v>2.9990000000000001</v>
      </c>
      <c r="F12" t="s">
        <v>132</v>
      </c>
    </row>
    <row r="13" spans="1:6" x14ac:dyDescent="0.35">
      <c r="A13">
        <v>2</v>
      </c>
      <c r="B13">
        <v>4</v>
      </c>
      <c r="C13" s="3">
        <v>45763</v>
      </c>
      <c r="D13" cm="1">
        <f t="array" ref="D13">_xll.BDP(F13,"px_last")</f>
        <v>2.9130000000000003</v>
      </c>
      <c r="E13" cm="1">
        <f t="array" ref="E13">_xll.BDP(F13,"px_last")</f>
        <v>2.9130000000000003</v>
      </c>
      <c r="F13" t="s">
        <v>133</v>
      </c>
    </row>
    <row r="14" spans="1:6" x14ac:dyDescent="0.35">
      <c r="A14">
        <v>2</v>
      </c>
      <c r="B14">
        <v>5</v>
      </c>
      <c r="C14" s="3">
        <v>45812</v>
      </c>
      <c r="D14" cm="1">
        <f t="array" ref="D14">_xll.BDP(F14,"px_last")</f>
        <v>2.86</v>
      </c>
      <c r="E14" cm="1">
        <f t="array" ref="E14">_xll.BDP(F14,"px_last")</f>
        <v>2.86</v>
      </c>
      <c r="F14" t="s">
        <v>134</v>
      </c>
    </row>
    <row r="15" spans="1:6" x14ac:dyDescent="0.35">
      <c r="A15">
        <v>2</v>
      </c>
      <c r="B15">
        <v>6</v>
      </c>
      <c r="C15" s="3">
        <v>45868</v>
      </c>
      <c r="D15" cm="1">
        <f t="array" ref="D15">_xll.BDP(F15,"px_last")</f>
        <v>2.8620000000000001</v>
      </c>
      <c r="E15" cm="1">
        <f t="array" ref="E15">_xll.BDP(F15,"px_last")</f>
        <v>2.8620000000000001</v>
      </c>
      <c r="F15" t="s">
        <v>135</v>
      </c>
    </row>
    <row r="16" spans="1:6" x14ac:dyDescent="0.35">
      <c r="A16">
        <v>2</v>
      </c>
      <c r="B16">
        <v>7</v>
      </c>
      <c r="C16" s="3">
        <v>45917</v>
      </c>
      <c r="D16" cm="1">
        <f t="array" ref="D16">_xll.BDP(F16,"px_last")</f>
        <v>2.81</v>
      </c>
      <c r="E16" cm="1">
        <f t="array" ref="E16">_xll.BDP(F16,"px_last")</f>
        <v>2.81</v>
      </c>
      <c r="F16" t="s">
        <v>136</v>
      </c>
    </row>
    <row r="17" spans="1:6" x14ac:dyDescent="0.35">
      <c r="A17">
        <v>2</v>
      </c>
      <c r="B17">
        <v>8</v>
      </c>
      <c r="C17" s="3">
        <v>45959</v>
      </c>
      <c r="D17">
        <f>D16</f>
        <v>2.81</v>
      </c>
      <c r="E17">
        <f>E16</f>
        <v>2.81</v>
      </c>
      <c r="F17" t="e">
        <f>NA()</f>
        <v>#N/A</v>
      </c>
    </row>
    <row r="18" spans="1:6" x14ac:dyDescent="0.35">
      <c r="A18">
        <v>3</v>
      </c>
      <c r="B18">
        <v>1</v>
      </c>
      <c r="C18" s="3">
        <v>45638</v>
      </c>
      <c r="D18" cm="1">
        <f t="array" ref="D18">_xll.BDP(F18,"px_last")</f>
        <v>2.8439999999999999</v>
      </c>
      <c r="E18" cm="1">
        <f t="array" ref="E18">_xll.BDP(F18,"px_last")</f>
        <v>2.8439999999999999</v>
      </c>
      <c r="F18" t="s">
        <v>137</v>
      </c>
    </row>
    <row r="19" spans="1:6" x14ac:dyDescent="0.35">
      <c r="A19">
        <v>3</v>
      </c>
      <c r="B19">
        <v>2</v>
      </c>
      <c r="C19" s="3">
        <v>45687</v>
      </c>
      <c r="D19" cm="1">
        <f t="array" ref="D19">_xll.BDP(F19,"px_last")</f>
        <v>2.5819999999999999</v>
      </c>
      <c r="E19" cm="1">
        <f t="array" ref="E19">_xll.BDP(F19,"px_last")</f>
        <v>2.5819999999999999</v>
      </c>
      <c r="F19" t="s">
        <v>138</v>
      </c>
    </row>
    <row r="20" spans="1:6" x14ac:dyDescent="0.35">
      <c r="A20">
        <v>3</v>
      </c>
      <c r="B20">
        <v>3</v>
      </c>
      <c r="C20" s="3">
        <v>45722</v>
      </c>
      <c r="D20" cm="1">
        <f t="array" ref="D20">_xll.BDP(F20,"px_last")</f>
        <v>2.39</v>
      </c>
      <c r="E20" cm="1">
        <f t="array" ref="E20">_xll.BDP(F20,"px_last")</f>
        <v>2.39</v>
      </c>
      <c r="F20" t="s">
        <v>139</v>
      </c>
    </row>
    <row r="21" spans="1:6" x14ac:dyDescent="0.35">
      <c r="A21">
        <v>3</v>
      </c>
      <c r="B21">
        <v>4</v>
      </c>
      <c r="C21" s="3">
        <v>45764</v>
      </c>
      <c r="D21" cm="1">
        <f t="array" ref="D21">_xll.BDP(F21,"px_last")</f>
        <v>2.1589999999999998</v>
      </c>
      <c r="E21" cm="1">
        <f t="array" ref="E21">_xll.BDP(F21,"px_last")</f>
        <v>2.1589999999999998</v>
      </c>
      <c r="F21" t="s">
        <v>141</v>
      </c>
    </row>
    <row r="22" spans="1:6" x14ac:dyDescent="0.35">
      <c r="A22">
        <v>3</v>
      </c>
      <c r="B22">
        <v>5</v>
      </c>
      <c r="C22" s="3">
        <v>45813</v>
      </c>
      <c r="D22" cm="1">
        <f t="array" ref="D22">_xll.BDP(F22,"px_last")</f>
        <v>2.016</v>
      </c>
      <c r="E22" cm="1">
        <f t="array" ref="E22">_xll.BDP(F22,"px_last")</f>
        <v>2.016</v>
      </c>
      <c r="F22" t="s">
        <v>140</v>
      </c>
    </row>
    <row r="23" spans="1:6" x14ac:dyDescent="0.35">
      <c r="A23">
        <v>3</v>
      </c>
      <c r="B23">
        <v>6</v>
      </c>
      <c r="C23" s="3">
        <v>45862</v>
      </c>
      <c r="D23" cm="1">
        <f t="array" ref="D23">_xll.BDP(F23,"px_last")</f>
        <v>1.9609999999999999</v>
      </c>
      <c r="E23" cm="1">
        <f t="array" ref="E23">_xll.BDP(F23,"px_last")</f>
        <v>1.9609999999999999</v>
      </c>
      <c r="F23" t="s">
        <v>142</v>
      </c>
    </row>
    <row r="24" spans="1:6" x14ac:dyDescent="0.35">
      <c r="A24">
        <v>3</v>
      </c>
      <c r="B24">
        <v>7</v>
      </c>
      <c r="C24" s="3">
        <v>45911</v>
      </c>
      <c r="D24" cm="1">
        <f t="array" ref="D24">_xll.BDP(F24,"px_last")</f>
        <v>1.9790000000000001</v>
      </c>
      <c r="E24" cm="1">
        <f t="array" ref="E24">_xll.BDP(F24,"px_last")</f>
        <v>1.9790000000000001</v>
      </c>
      <c r="F24" t="s">
        <v>143</v>
      </c>
    </row>
    <row r="25" spans="1:6" x14ac:dyDescent="0.35">
      <c r="A25">
        <v>3</v>
      </c>
      <c r="B25">
        <v>8</v>
      </c>
      <c r="C25" s="3">
        <v>45953</v>
      </c>
      <c r="D25">
        <f>D24</f>
        <v>1.9790000000000001</v>
      </c>
      <c r="E25">
        <f>E24</f>
        <v>1.9790000000000001</v>
      </c>
      <c r="F25" t="e">
        <f>NA()</f>
        <v>#N/A</v>
      </c>
    </row>
    <row r="26" spans="1:6" x14ac:dyDescent="0.35">
      <c r="A26">
        <v>4</v>
      </c>
      <c r="B26">
        <v>1</v>
      </c>
      <c r="C26" s="3">
        <v>45603</v>
      </c>
      <c r="D26" cm="1">
        <f t="array" ref="D26">_xll.BDP(F26,"px_last")</f>
        <v>4.7229999999999999</v>
      </c>
      <c r="E26" cm="1">
        <f t="array" ref="E26">_xll.BDP(F26,"px_last")</f>
        <v>4.7229999999999999</v>
      </c>
      <c r="F26" t="s">
        <v>144</v>
      </c>
    </row>
    <row r="27" spans="1:6" x14ac:dyDescent="0.35">
      <c r="A27">
        <v>4</v>
      </c>
      <c r="B27">
        <v>2</v>
      </c>
      <c r="C27" s="3">
        <v>45645</v>
      </c>
      <c r="D27" cm="1">
        <f t="array" ref="D27">_xll.BDP(F27,"px_last")</f>
        <v>4.6379999999999999</v>
      </c>
      <c r="E27" cm="1">
        <f t="array" ref="E27">_xll.BDP(F27,"px_last")</f>
        <v>4.6379999999999999</v>
      </c>
      <c r="F27" t="s">
        <v>145</v>
      </c>
    </row>
    <row r="28" spans="1:6" x14ac:dyDescent="0.35">
      <c r="A28">
        <v>4</v>
      </c>
      <c r="B28">
        <v>3</v>
      </c>
      <c r="C28" s="3">
        <v>45694</v>
      </c>
      <c r="D28" cm="1">
        <f t="array" ref="D28">_xll.BDP(F28,"px_last")</f>
        <v>4.4459999999999997</v>
      </c>
      <c r="E28" cm="1">
        <f t="array" ref="E28">_xll.BDP(F28,"px_last")</f>
        <v>4.4459999999999997</v>
      </c>
      <c r="F28" t="s">
        <v>146</v>
      </c>
    </row>
    <row r="29" spans="1:6" x14ac:dyDescent="0.35">
      <c r="A29">
        <v>4</v>
      </c>
      <c r="B29">
        <v>4</v>
      </c>
      <c r="C29" s="3">
        <v>45736</v>
      </c>
      <c r="D29" cm="1">
        <f t="array" ref="D29">_xll.BDP(F29,"px_last")</f>
        <v>4.33</v>
      </c>
      <c r="E29" cm="1">
        <f t="array" ref="E29">_xll.BDP(F29,"px_last")</f>
        <v>4.33</v>
      </c>
      <c r="F29" t="s">
        <v>147</v>
      </c>
    </row>
    <row r="30" spans="1:6" x14ac:dyDescent="0.35">
      <c r="A30">
        <v>4</v>
      </c>
      <c r="B30">
        <v>5</v>
      </c>
      <c r="C30" s="3">
        <v>45785</v>
      </c>
      <c r="D30" cm="1">
        <f t="array" ref="D30">_xll.BDP(F30,"px_last")</f>
        <v>4.1500000000000004</v>
      </c>
      <c r="E30" cm="1">
        <f t="array" ref="E30">_xll.BDP(F30,"px_last")</f>
        <v>4.1500000000000004</v>
      </c>
      <c r="F30" t="s">
        <v>148</v>
      </c>
    </row>
    <row r="31" spans="1:6" x14ac:dyDescent="0.35">
      <c r="A31">
        <v>4</v>
      </c>
      <c r="B31">
        <v>6</v>
      </c>
      <c r="C31" s="3">
        <v>45827</v>
      </c>
      <c r="D31" cm="1">
        <f t="array" ref="D31">_xll.BDP(F31,"px_last")</f>
        <v>4.0999999999999996</v>
      </c>
      <c r="E31" cm="1">
        <f t="array" ref="E31">_xll.BDP(F31,"px_last")</f>
        <v>4.0999999999999996</v>
      </c>
      <c r="F31" t="s">
        <v>149</v>
      </c>
    </row>
    <row r="32" spans="1:6" x14ac:dyDescent="0.35">
      <c r="A32">
        <v>4</v>
      </c>
      <c r="B32">
        <v>7</v>
      </c>
      <c r="C32" s="3">
        <v>45876</v>
      </c>
      <c r="D32" cm="1">
        <f t="array" ref="D32">_xll.BDP(F32,"px_last")</f>
        <v>4.016</v>
      </c>
      <c r="E32" cm="1">
        <f t="array" ref="E32">_xll.BDP(F32,"px_last")</f>
        <v>4.016</v>
      </c>
      <c r="F32" t="s">
        <v>150</v>
      </c>
    </row>
    <row r="33" spans="1:6" x14ac:dyDescent="0.35">
      <c r="A33">
        <v>4</v>
      </c>
      <c r="B33">
        <v>8</v>
      </c>
      <c r="C33" s="3">
        <v>45918</v>
      </c>
      <c r="D33" cm="1">
        <f t="array" ref="D33">_xll.BDP(F33,"px_last")</f>
        <v>3.9670000000000001</v>
      </c>
      <c r="E33" cm="1">
        <f t="array" ref="E33">_xll.BDP(F33,"px_last")</f>
        <v>3.9670000000000001</v>
      </c>
      <c r="F33" t="s">
        <v>151</v>
      </c>
    </row>
    <row r="34" spans="1:6" x14ac:dyDescent="0.35">
      <c r="A34">
        <v>5</v>
      </c>
      <c r="B34">
        <v>1</v>
      </c>
      <c r="C34" s="3">
        <v>45645</v>
      </c>
      <c r="D34" cm="1">
        <f t="array" ref="D34">_xll.BDP(F34,"px_last")</f>
        <v>0.29499999999999998</v>
      </c>
      <c r="E34" cm="1">
        <f t="array" ref="E34">_xll.BDP(F34,"px_last")</f>
        <v>0.29499999999999998</v>
      </c>
      <c r="F34" t="s">
        <v>152</v>
      </c>
    </row>
    <row r="35" spans="1:6" x14ac:dyDescent="0.35">
      <c r="A35">
        <v>5</v>
      </c>
      <c r="B35">
        <v>2</v>
      </c>
      <c r="C35" s="3">
        <v>45681</v>
      </c>
      <c r="D35" cm="1">
        <f t="array" ref="D35">_xll.BDP(F35,"px_last")</f>
        <v>0.38700000000000001</v>
      </c>
      <c r="E35" cm="1">
        <f t="array" ref="E35">_xll.BDP(F35,"px_last")</f>
        <v>0.38700000000000001</v>
      </c>
      <c r="F35" t="s">
        <v>153</v>
      </c>
    </row>
    <row r="36" spans="1:6" x14ac:dyDescent="0.35">
      <c r="A36">
        <v>5</v>
      </c>
      <c r="B36">
        <v>3</v>
      </c>
      <c r="C36" s="3">
        <v>45735</v>
      </c>
      <c r="D36" cm="1">
        <f t="array" ref="D36">_xll.BDP(F36,"px_last")</f>
        <v>0.39900000000000002</v>
      </c>
      <c r="E36" cm="1">
        <f t="array" ref="E36">_xll.BDP(F36,"px_last")</f>
        <v>0.39900000000000002</v>
      </c>
      <c r="F36" t="s">
        <v>154</v>
      </c>
    </row>
    <row r="37" spans="1:6" x14ac:dyDescent="0.35">
      <c r="A37">
        <v>5</v>
      </c>
      <c r="B37">
        <v>4</v>
      </c>
      <c r="C37" s="3">
        <v>45778</v>
      </c>
      <c r="D37" cm="1">
        <f t="array" ref="D37">_xll.BDP(F37,"px_last")</f>
        <v>0.44600000000000001</v>
      </c>
      <c r="E37" cm="1">
        <f t="array" ref="E37">_xll.BDP(F37,"px_last")</f>
        <v>0.44600000000000001</v>
      </c>
      <c r="F37" t="s">
        <v>155</v>
      </c>
    </row>
    <row r="38" spans="1:6" x14ac:dyDescent="0.35">
      <c r="A38">
        <v>5</v>
      </c>
      <c r="B38">
        <v>5</v>
      </c>
      <c r="C38" s="3">
        <v>45825</v>
      </c>
      <c r="D38" cm="1">
        <f t="array" ref="D38">_xll.BDP(F38,"px_last")</f>
        <v>0.47699999999999998</v>
      </c>
      <c r="E38" cm="1">
        <f t="array" ref="E38">_xll.BDP(F38,"px_last")</f>
        <v>0.47699999999999998</v>
      </c>
      <c r="F38" t="s">
        <v>156</v>
      </c>
    </row>
    <row r="39" spans="1:6" x14ac:dyDescent="0.35">
      <c r="A39">
        <v>5</v>
      </c>
      <c r="B39">
        <v>6</v>
      </c>
      <c r="C39" s="3">
        <v>45869</v>
      </c>
      <c r="D39" cm="1">
        <f t="array" ref="D39">_xll.BDP(F39,"px_last")</f>
        <v>0.504</v>
      </c>
      <c r="E39" cm="1">
        <f t="array" ref="E39">_xll.BDP(F39,"px_last")</f>
        <v>0.504</v>
      </c>
      <c r="F39" t="s">
        <v>157</v>
      </c>
    </row>
    <row r="40" spans="1:6" x14ac:dyDescent="0.35">
      <c r="A40">
        <v>5</v>
      </c>
      <c r="B40">
        <v>7</v>
      </c>
      <c r="C40" s="3">
        <v>45919</v>
      </c>
      <c r="D40" cm="1">
        <f t="array" ref="D40">_xll.BDP(F40,"px_last")</f>
        <v>0.52800000000000002</v>
      </c>
      <c r="E40" cm="1">
        <f t="array" ref="E40">_xll.BDP(F40,"px_last")</f>
        <v>0.52800000000000002</v>
      </c>
      <c r="F40" t="s">
        <v>158</v>
      </c>
    </row>
    <row r="41" spans="1:6" x14ac:dyDescent="0.35">
      <c r="A41">
        <v>5</v>
      </c>
      <c r="B41">
        <v>8</v>
      </c>
      <c r="C41" s="3">
        <v>45961</v>
      </c>
      <c r="D41">
        <f>D40</f>
        <v>0.52800000000000002</v>
      </c>
      <c r="E41">
        <f>E40</f>
        <v>0.52800000000000002</v>
      </c>
      <c r="F41" t="e">
        <f>NA()</f>
        <v>#N/A</v>
      </c>
    </row>
    <row r="42" spans="1:6" x14ac:dyDescent="0.35">
      <c r="A42">
        <v>6</v>
      </c>
      <c r="B42">
        <v>1</v>
      </c>
      <c r="C42" s="3">
        <v>45601</v>
      </c>
      <c r="D42" cm="1">
        <f t="array" ref="D42">_xll.BDP(F42,"px_last")</f>
        <v>4.3310000000000004</v>
      </c>
      <c r="E42" cm="1">
        <f t="array" ref="E42">_xll.BDP(F42,"px_last")</f>
        <v>4.3310000000000004</v>
      </c>
      <c r="F42" t="s">
        <v>159</v>
      </c>
    </row>
    <row r="43" spans="1:6" x14ac:dyDescent="0.35">
      <c r="A43">
        <v>6</v>
      </c>
      <c r="B43">
        <v>2</v>
      </c>
      <c r="C43" s="3">
        <v>45636</v>
      </c>
      <c r="D43" cm="1">
        <f t="array" ref="D43">_xll.BDP(F43,"px_last")</f>
        <v>4.3049999999999997</v>
      </c>
      <c r="E43" cm="1">
        <f t="array" ref="E43">_xll.BDP(F43,"px_last")</f>
        <v>4.3049999999999997</v>
      </c>
      <c r="F43" t="s">
        <v>160</v>
      </c>
    </row>
    <row r="44" spans="1:6" x14ac:dyDescent="0.35">
      <c r="A44">
        <v>6</v>
      </c>
      <c r="B44">
        <v>3</v>
      </c>
      <c r="C44" s="3">
        <v>45706</v>
      </c>
      <c r="D44" cm="1">
        <f t="array" ref="D44">_xll.BDP(F44,"px_last")</f>
        <v>4.2229999999999999</v>
      </c>
      <c r="E44" cm="1">
        <f t="array" ref="E44">_xll.BDP(F44,"px_last")</f>
        <v>4.2229999999999999</v>
      </c>
      <c r="F44" t="s">
        <v>161</v>
      </c>
    </row>
    <row r="45" spans="1:6" x14ac:dyDescent="0.35">
      <c r="A45">
        <v>6</v>
      </c>
      <c r="B45">
        <v>4</v>
      </c>
      <c r="C45" s="3">
        <v>45748</v>
      </c>
      <c r="D45" cm="1">
        <f t="array" ref="D45">_xll.BDP(F45,"px_last")</f>
        <v>4.1760000000000002</v>
      </c>
      <c r="E45" cm="1">
        <f t="array" ref="E45">_xll.BDP(F45,"px_last")</f>
        <v>4.1760000000000002</v>
      </c>
      <c r="F45" t="s">
        <v>162</v>
      </c>
    </row>
    <row r="46" spans="1:6" x14ac:dyDescent="0.35">
      <c r="A46">
        <v>6</v>
      </c>
      <c r="B46">
        <v>5</v>
      </c>
      <c r="C46" s="3">
        <v>45797</v>
      </c>
      <c r="D46" cm="1">
        <f t="array" ref="D46">_xll.BDP(F46,"px_last")</f>
        <v>4.0629999999999997</v>
      </c>
      <c r="E46" cm="1">
        <f t="array" ref="E46">_xll.BDP(F46,"px_last")</f>
        <v>4.0629999999999997</v>
      </c>
      <c r="F46" t="s">
        <v>163</v>
      </c>
    </row>
    <row r="47" spans="1:6" x14ac:dyDescent="0.35">
      <c r="A47">
        <v>6</v>
      </c>
      <c r="B47">
        <v>6</v>
      </c>
      <c r="C47" s="3">
        <v>45846</v>
      </c>
      <c r="D47" cm="1">
        <f t="array" ref="D47">_xll.BDP(F47,"px_last")</f>
        <v>4.0650000000000004</v>
      </c>
      <c r="E47" cm="1">
        <f t="array" ref="E47">_xll.BDP(F47,"px_last")</f>
        <v>4.0650000000000004</v>
      </c>
      <c r="F47" t="s">
        <v>164</v>
      </c>
    </row>
    <row r="48" spans="1:6" x14ac:dyDescent="0.35">
      <c r="A48">
        <v>6</v>
      </c>
      <c r="B48">
        <v>7</v>
      </c>
      <c r="C48" s="3">
        <v>45881</v>
      </c>
      <c r="D48" cm="1">
        <f t="array" ref="D48">_xll.BDP(F48,"px_last")</f>
        <v>3.9290000000000003</v>
      </c>
      <c r="E48" cm="1">
        <f t="array" ref="E48">_xll.BDP(F48,"px_last")</f>
        <v>3.9290000000000003</v>
      </c>
      <c r="F48" t="s">
        <v>165</v>
      </c>
    </row>
    <row r="49" spans="1:6" x14ac:dyDescent="0.35">
      <c r="A49">
        <v>6</v>
      </c>
      <c r="B49">
        <v>8</v>
      </c>
      <c r="C49" s="3">
        <v>45930</v>
      </c>
      <c r="D49" cm="1">
        <f t="array" ref="D49">_xll.BDP(F49,"px_last")</f>
        <v>3.8679999999999999</v>
      </c>
      <c r="E49" cm="1">
        <f t="array" ref="E49">_xll.BDP(F49,"px_last")</f>
        <v>3.8679999999999999</v>
      </c>
      <c r="F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2024-10-31T06:00:31Z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