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defaultThemeVersion="164011"/>
  <mc:AlternateContent xmlns:mc="http://schemas.openxmlformats.org/markup-compatibility/2006">
    <mc:Choice Requires="x15">
      <x15ac:absPath xmlns:x15ac="http://schemas.microsoft.com/office/spreadsheetml/2010/11/ac" url="C:\Users\vivek\Desktop\"/>
    </mc:Choice>
  </mc:AlternateContent>
  <bookViews>
    <workbookView minimized="1" xWindow="0" yWindow="0" windowWidth="17895" windowHeight="4980"/>
  </bookViews>
  <sheets>
    <sheet name="Status" sheetId="1" r:id="rId1"/>
    <sheet name="Working" sheetId="2" r:id="rId2"/>
  </sheets>
  <definedNames>
    <definedName name="Stati">Working!$A$3:$A$5</definedName>
  </definedNames>
  <calcPr calcId="162913"/>
</workbook>
</file>

<file path=xl/calcChain.xml><?xml version="1.0" encoding="utf-8"?>
<calcChain xmlns="http://schemas.openxmlformats.org/spreadsheetml/2006/main">
  <c r="B48" i="1" l="1"/>
</calcChain>
</file>

<file path=xl/sharedStrings.xml><?xml version="1.0" encoding="utf-8"?>
<sst xmlns="http://schemas.openxmlformats.org/spreadsheetml/2006/main" count="146" uniqueCount="117">
  <si>
    <t>MTRN4230 Asst 3 Requirements Tracking</t>
  </si>
  <si>
    <t>Last updated</t>
  </si>
  <si>
    <t>Group number</t>
  </si>
  <si>
    <t>Updated by</t>
  </si>
  <si>
    <t>Requirement number</t>
  </si>
  <si>
    <t>Marks</t>
  </si>
  <si>
    <t>Status</t>
  </si>
  <si>
    <t>Date last tested</t>
  </si>
  <si>
    <t>Responsible person</t>
  </si>
  <si>
    <t>Tested by</t>
  </si>
  <si>
    <t>Title</t>
  </si>
  <si>
    <t>Description</t>
  </si>
  <si>
    <t>Comments</t>
  </si>
  <si>
    <t>Picking up chocolates</t>
  </si>
  <si>
    <t>(group member)</t>
  </si>
  <si>
    <t>1.1</t>
  </si>
  <si>
    <t>Fail. Solution unknown.</t>
  </si>
  <si>
    <t>Pick up easy chocolates</t>
  </si>
  <si>
    <t>Picking up chocolates where none overlap and all are reachable.</t>
  </si>
  <si>
    <t>1.2</t>
  </si>
  <si>
    <t>Pick up overlap chocolates</t>
  </si>
  <si>
    <t>Picking up all initially pickable chocolates where some overlap initially (up to 50% of visible area of a chocolate).</t>
  </si>
  <si>
    <t>1.3</t>
  </si>
  <si>
    <t>Pick up all chocolates</t>
  </si>
  <si>
    <t>Picking up all reachable chocolates, including correctly removing pickable chocolates before those hidden underneath</t>
  </si>
  <si>
    <t>1.4</t>
  </si>
  <si>
    <t>Flipping all inverted chocolates</t>
  </si>
  <si>
    <t>Flipping all reachable inverted chocolates so they face up</t>
  </si>
  <si>
    <t>Stacking chocolates</t>
  </si>
  <si>
    <t>2.1</t>
  </si>
  <si>
    <t>Place one chocolate</t>
  </si>
  <si>
    <t>Place a single chocolate in the given centre location and orientation</t>
  </si>
  <si>
    <t>2.2</t>
  </si>
  <si>
    <t>Place one chocolate of each flavour</t>
  </si>
  <si>
    <t>Pick and place one of each kind of pickable chocolates in the following locations</t>
  </si>
  <si>
    <t>Stack all chocolates</t>
  </si>
  <si>
    <t>Neatly stack all visible chocolates into four piles with positions defined in the previous sub­section, accounting for the varying height of each pile</t>
  </si>
  <si>
    <t>Load/Unload chocolates</t>
  </si>
  <si>
    <t>3.1</t>
  </si>
  <si>
    <t>Load 1 chocolate into box</t>
  </si>
  <si>
    <t>Load one chocolate into a box on the conveyor, regardless of position or orientation</t>
  </si>
  <si>
    <t>3.2</t>
  </si>
  <si>
    <t>Load 4 chocolates into box</t>
  </si>
  <si>
    <t>Load four chocolates into the four positions (B1 to B4) within a box on the conveyor so they all lie flat without overlap</t>
  </si>
  <si>
    <t>3.3</t>
  </si>
  <si>
    <t>Unload 1 chocolate from box</t>
  </si>
  <si>
    <t>Unload one chocolate onto the table from a box on the conveyor</t>
  </si>
  <si>
    <t>Unload all chocolates from box</t>
  </si>
  <si>
    <t>Unload all chocolates onto the table from a box on the conveyor, where there will be at least 5 chocolates in the box, stacked neatly in the four positions (B1 to B4)</t>
  </si>
  <si>
    <t>Basic order fulfilling</t>
  </si>
  <si>
    <t>4.1</t>
  </si>
  <si>
    <t>Load one type of chocolate into box</t>
  </si>
  <si>
    <t>To select one kind of the four kinds of chocolate and the number to be loaded into a single box</t>
  </si>
  <si>
    <t>4.2</t>
  </si>
  <si>
    <t>Load multiple types of chocolates into box</t>
  </si>
  <si>
    <t>To select multiple kinds of chocolates and the number of each to be loaded into a single box</t>
  </si>
  <si>
    <t>4.3</t>
  </si>
  <si>
    <t>Load pattern of chocolates into box</t>
  </si>
  <si>
    <t>To manually specify the pattern of chocolates to be loaded into a single box.</t>
  </si>
  <si>
    <t>4.4</t>
  </si>
  <si>
    <t>Pause/stop and recover</t>
  </si>
  <si>
    <t>To enable the motion of the robot to be stopped (order cancelled), paused (order maintained), restarted and to recover from e­stops</t>
  </si>
  <si>
    <t>Advanced order fulfilling</t>
  </si>
  <si>
    <t>5.1</t>
  </si>
  <si>
    <t>Possible to fulfil order?</t>
  </si>
  <si>
    <t>Identify if it is possibly to fulfil the order and request a new order if it is not. You may need to unpack or flip chocolates before making this decision</t>
  </si>
  <si>
    <t>5.2</t>
  </si>
  <si>
    <t>Fulfil order</t>
  </si>
  <si>
    <t>Fulfil any order (as per the previous section) once the user has confirmed the pattern of chocolates. Display the current process status graphically at all times. Handle socket errors, e­stops and recover from unexpected events (such as dropped chocolates) smoothly with minimal user input.</t>
  </si>
  <si>
    <t>Documentation and Project management</t>
  </si>
  <si>
    <t>6.1</t>
  </si>
  <si>
    <t>Documentation</t>
  </si>
  <si>
    <t>All of your functions must be well documented within the code in both Matlab and RAPID. Include at least a Help command, purpose / description, inputs, outputs, author, date last modified</t>
  </si>
  <si>
    <t>6.2</t>
  </si>
  <si>
    <t>Requirements tracking</t>
  </si>
  <si>
    <t>Make a requirements tracking spreadsheet of your own, and submit an electronic copy to your demonstrator in your lab time each week until week 13.</t>
  </si>
  <si>
    <t>6.3</t>
  </si>
  <si>
    <t>Code management</t>
  </si>
  <si>
    <t>The current status of your code management practices will be queried by your demonstrator each week. You need to provide evidence that you are securely and reliably managing versions of your code between group members, both for Matlab and RAPID. The easiest way to demonstrate this is through an online repository such as GitHub</t>
  </si>
  <si>
    <t>6.4</t>
  </si>
  <si>
    <t>Management report</t>
  </si>
  <si>
    <t>You will need to provide a short report (&lt;10 pages) detailing your project management practices and giving evidence of group members’ relative contributions based on requirements tracking and changelogs. This report should be uploaded with your code.</t>
  </si>
  <si>
    <t>Total</t>
  </si>
  <si>
    <t>Fail. Solution known.</t>
  </si>
  <si>
    <t>Pass.</t>
  </si>
  <si>
    <t xml:space="preserve">Image Detection </t>
  </si>
  <si>
    <t>Vivek/Niels</t>
  </si>
  <si>
    <t>Vivek</t>
  </si>
  <si>
    <t>RibStudio Operation</t>
  </si>
  <si>
    <t>Roshan/Linda</t>
  </si>
  <si>
    <t>New GUI</t>
  </si>
  <si>
    <t xml:space="preserve">Xiangfen/Niels </t>
  </si>
  <si>
    <t>Debug Tab</t>
  </si>
  <si>
    <t>Sorting Tab</t>
  </si>
  <si>
    <t>Order Management Tab</t>
  </si>
  <si>
    <t xml:space="preserve">using surf point - refine </t>
  </si>
  <si>
    <t>Image subtraction</t>
  </si>
  <si>
    <t xml:space="preserve">co-ordinates </t>
  </si>
  <si>
    <t xml:space="preserve">multitasking </t>
  </si>
  <si>
    <t>vacume/conveyor</t>
  </si>
  <si>
    <t xml:space="preserve">box recognition </t>
  </si>
  <si>
    <t>Code Flow Diagram</t>
  </si>
  <si>
    <t>Vivek/Linda</t>
  </si>
  <si>
    <t>This Is the tasks that needed to first be completed before moving onto the above requirements</t>
  </si>
  <si>
    <t>Vivek Desai</t>
  </si>
  <si>
    <t xml:space="preserve">Date Due </t>
  </si>
  <si>
    <t xml:space="preserve">are stacking locations clear </t>
  </si>
  <si>
    <t>adam/xiafeng</t>
  </si>
  <si>
    <t xml:space="preserve">stacking structures </t>
  </si>
  <si>
    <t xml:space="preserve">Vivek </t>
  </si>
  <si>
    <t xml:space="preserve">RobStudio </t>
  </si>
  <si>
    <t>Linda/niel</t>
  </si>
  <si>
    <t>y</t>
  </si>
  <si>
    <t>/</t>
  </si>
  <si>
    <t>Box image detection</t>
  </si>
  <si>
    <t>niels</t>
  </si>
  <si>
    <t>vivek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</si>
</sst>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ont>
    <font>
      <sz val="10"/>
      <color rgb="FF000000"/>
      <name val="Times New Roman"/>
      <family val="1"/>
    </font>
    <font>
      <b/>
      <sz val="10"/>
      <color rgb="FF000000"/>
      <name val="Times New Roman"/>
      <family val="1"/>
    </font>
    <font>
      <sz val="11"/>
      <color rgb="FF006100"/>
      <name val="Calibri"/>
      <family val="2"/>
      <scheme val="minor"/>
    </font>
    <font>
      <sz val="11"/>
      <color rgb="FF9C65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3" fillId="2" borderId="0" applyNumberFormat="0" applyBorder="0" applyAlignment="0" applyProtection="0"/>
    <xf numFmtId="0" fontId="4" fillId="3" borderId="0" applyNumberFormat="0" applyBorder="0" applyAlignment="0" applyProtection="0"/>
  </cellStyleXfs>
  <cellXfs count="11">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2" borderId="0" xfId="1" applyAlignment="1">
      <alignment wrapText="1"/>
    </xf>
    <xf numFmtId="14" fontId="1" fillId="0" borderId="0" xfId="0" applyNumberFormat="1" applyFont="1" applyAlignment="1">
      <alignment wrapText="1"/>
    </xf>
    <xf numFmtId="0" fontId="2" fillId="0" borderId="0" xfId="0" applyFont="1" applyAlignment="1">
      <alignment horizontal="left" wrapText="1"/>
    </xf>
    <xf numFmtId="0" fontId="3" fillId="2" borderId="0" xfId="1" applyAlignment="1">
      <alignment horizontal="left" wrapText="1"/>
    </xf>
    <xf numFmtId="0" fontId="4" fillId="3" borderId="0" xfId="2" applyAlignment="1">
      <alignment wrapText="1"/>
    </xf>
    <xf numFmtId="0" fontId="1" fillId="0" borderId="0" xfId="0" applyFont="1" applyAlignment="1">
      <alignment horizontal="left" wrapText="1"/>
    </xf>
  </cellXfs>
  <cellStyles count="3">
    <cellStyle name="Good" xfId="1" builtinId="26"/>
    <cellStyle name="Neutral" xfId="2" builtinId="28"/>
    <cellStyle name="Normal" xfId="0" builtinId="0"/>
  </cellStyles>
  <dxfs count="30">
    <dxf>
      <fill>
        <patternFill patternType="solid">
          <fgColor rgb="FFFFC000"/>
          <bgColor rgb="FFFFC000"/>
        </patternFill>
      </fill>
      <border>
        <left/>
        <right/>
        <top/>
        <bottom/>
      </border>
    </dxf>
    <dxf>
      <fill>
        <patternFill patternType="solid">
          <fgColor rgb="FFFFC000"/>
          <bgColor rgb="FFFFC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D6" workbookViewId="0">
      <selection activeCell="A6" sqref="A6:I48"/>
    </sheetView>
  </sheetViews>
  <sheetFormatPr defaultColWidth="15.140625" defaultRowHeight="15" customHeight="1" x14ac:dyDescent="0.25"/>
  <cols>
    <col min="1" max="1" width="8.85546875" style="4" customWidth="1"/>
    <col min="2" max="2" width="8.42578125" style="4" customWidth="1"/>
    <col min="3" max="3" width="15.42578125" style="4" customWidth="1"/>
    <col min="4" max="4" width="12" style="4" customWidth="1"/>
    <col min="5" max="5" width="15" style="4" customWidth="1"/>
    <col min="6" max="6" width="11.42578125" style="4" customWidth="1"/>
    <col min="7" max="7" width="31.28515625" style="4" customWidth="1"/>
    <col min="8" max="8" width="109.140625" style="4" customWidth="1"/>
    <col min="9" max="9" width="18.42578125" style="4" customWidth="1"/>
    <col min="10" max="10" width="14.7109375" style="4" customWidth="1"/>
    <col min="11" max="26" width="7.5703125" style="4" customWidth="1"/>
    <col min="27" max="16384" width="15.140625" style="4"/>
  </cols>
  <sheetData>
    <row r="1" spans="1:26" ht="12.75" customHeight="1" x14ac:dyDescent="0.25">
      <c r="A1" s="2" t="s">
        <v>0</v>
      </c>
      <c r="B1" s="2"/>
      <c r="C1" s="2"/>
      <c r="D1" s="2"/>
      <c r="E1" s="2"/>
      <c r="F1" s="2"/>
      <c r="G1" s="3"/>
      <c r="H1" s="2"/>
      <c r="I1" s="2"/>
      <c r="J1" s="2"/>
      <c r="K1" s="2"/>
      <c r="L1" s="2"/>
      <c r="M1" s="2"/>
      <c r="N1" s="2"/>
      <c r="O1" s="2"/>
      <c r="P1" s="2"/>
      <c r="Q1" s="2"/>
      <c r="R1" s="2"/>
      <c r="S1" s="2"/>
      <c r="T1" s="2"/>
      <c r="U1" s="2"/>
      <c r="V1" s="2"/>
      <c r="W1" s="2"/>
      <c r="X1" s="2"/>
      <c r="Y1" s="2"/>
      <c r="Z1" s="2"/>
    </row>
    <row r="2" spans="1:26" ht="12.75" customHeight="1" x14ac:dyDescent="0.25">
      <c r="A2" s="2" t="s">
        <v>1</v>
      </c>
      <c r="B2" s="2">
        <v>20160520</v>
      </c>
      <c r="C2" s="2"/>
      <c r="D2" s="2" t="s">
        <v>2</v>
      </c>
      <c r="E2" s="2"/>
      <c r="F2" s="2"/>
      <c r="G2" s="2">
        <v>5</v>
      </c>
      <c r="H2" s="2"/>
      <c r="I2" s="2"/>
      <c r="J2" s="2"/>
      <c r="K2" s="2"/>
      <c r="L2" s="2"/>
      <c r="M2" s="2"/>
      <c r="N2" s="2"/>
      <c r="O2" s="2"/>
      <c r="P2" s="2"/>
      <c r="Q2" s="2"/>
      <c r="R2" s="2"/>
      <c r="S2" s="2"/>
      <c r="T2" s="2"/>
      <c r="U2" s="2"/>
      <c r="V2" s="2"/>
      <c r="W2" s="2"/>
      <c r="X2" s="2"/>
      <c r="Y2" s="2"/>
      <c r="Z2" s="2"/>
    </row>
    <row r="3" spans="1:26" ht="12.75" customHeight="1" x14ac:dyDescent="0.25">
      <c r="A3" s="2" t="s">
        <v>3</v>
      </c>
      <c r="B3" s="2" t="s">
        <v>104</v>
      </c>
      <c r="C3" s="2"/>
      <c r="D3" s="2"/>
      <c r="E3" s="2"/>
      <c r="F3" s="2"/>
      <c r="G3" s="3"/>
      <c r="H3" s="2"/>
      <c r="I3" s="2"/>
      <c r="J3" s="2"/>
      <c r="K3" s="2"/>
      <c r="L3" s="2"/>
      <c r="M3" s="2"/>
      <c r="N3" s="2"/>
      <c r="O3" s="2"/>
      <c r="P3" s="2"/>
      <c r="Q3" s="2"/>
      <c r="R3" s="2"/>
      <c r="S3" s="2"/>
      <c r="T3" s="2"/>
      <c r="U3" s="2"/>
      <c r="V3" s="2"/>
      <c r="W3" s="2"/>
      <c r="X3" s="2"/>
      <c r="Y3" s="2"/>
      <c r="Z3" s="2"/>
    </row>
    <row r="4" spans="1:26" ht="12.75" customHeight="1" x14ac:dyDescent="0.25">
      <c r="A4" s="4" t="s">
        <v>103</v>
      </c>
      <c r="J4" s="2"/>
      <c r="K4" s="2"/>
      <c r="L4" s="2"/>
      <c r="M4" s="2"/>
      <c r="N4" s="2"/>
      <c r="O4" s="2"/>
      <c r="P4" s="2"/>
      <c r="Q4" s="2"/>
      <c r="R4" s="2"/>
      <c r="S4" s="2"/>
      <c r="T4" s="2"/>
      <c r="U4" s="2"/>
      <c r="V4" s="2"/>
      <c r="W4" s="2"/>
      <c r="X4" s="2"/>
      <c r="Y4" s="2"/>
      <c r="Z4" s="2"/>
    </row>
    <row r="5" spans="1:26" ht="12.75" customHeight="1" x14ac:dyDescent="0.25">
      <c r="C5" s="4" t="s">
        <v>105</v>
      </c>
      <c r="J5" s="2"/>
      <c r="K5" s="2"/>
      <c r="L5" s="2"/>
      <c r="M5" s="2"/>
      <c r="N5" s="2"/>
      <c r="O5" s="2"/>
      <c r="P5" s="2"/>
      <c r="Q5" s="2"/>
      <c r="R5" s="2"/>
      <c r="S5" s="2"/>
      <c r="T5" s="2"/>
      <c r="U5" s="2"/>
      <c r="V5" s="2"/>
      <c r="W5" s="2"/>
      <c r="X5" s="2"/>
      <c r="Y5" s="2"/>
      <c r="Z5" s="2"/>
    </row>
    <row r="6" spans="1:26" ht="12.75" customHeight="1" x14ac:dyDescent="0.25">
      <c r="J6" s="2"/>
      <c r="K6" s="3"/>
      <c r="L6" s="3"/>
      <c r="M6" s="3"/>
      <c r="N6" s="3"/>
      <c r="O6" s="3"/>
      <c r="P6" s="3"/>
      <c r="Q6" s="3"/>
      <c r="R6" s="3"/>
      <c r="S6" s="3"/>
      <c r="T6" s="3"/>
      <c r="U6" s="3"/>
      <c r="V6" s="3"/>
      <c r="W6" s="3"/>
      <c r="X6" s="3"/>
      <c r="Y6" s="3"/>
      <c r="Z6" s="3"/>
    </row>
    <row r="7" spans="1:26" ht="12.75" customHeight="1" x14ac:dyDescent="0.25">
      <c r="A7" s="5" t="s">
        <v>88</v>
      </c>
      <c r="B7" s="2"/>
      <c r="C7" s="6">
        <v>42513</v>
      </c>
      <c r="D7" s="2"/>
      <c r="E7" s="2" t="s">
        <v>89</v>
      </c>
      <c r="F7" s="2"/>
      <c r="G7" s="3" t="s">
        <v>97</v>
      </c>
      <c r="H7" s="5" t="s">
        <v>98</v>
      </c>
      <c r="I7" s="5" t="s">
        <v>99</v>
      </c>
      <c r="J7" s="4" t="s">
        <v>115</v>
      </c>
      <c r="K7" s="2"/>
      <c r="L7" s="2"/>
      <c r="M7" s="2"/>
      <c r="N7" s="2"/>
      <c r="O7" s="2"/>
      <c r="P7" s="2"/>
      <c r="Q7" s="2"/>
      <c r="R7" s="2"/>
      <c r="S7" s="2"/>
      <c r="T7" s="2"/>
      <c r="U7" s="2"/>
      <c r="V7" s="2"/>
      <c r="W7" s="2"/>
      <c r="X7" s="2"/>
      <c r="Y7" s="2"/>
      <c r="Z7" s="2"/>
    </row>
    <row r="8" spans="1:26" ht="12.75" customHeight="1" x14ac:dyDescent="0.25">
      <c r="A8" s="5" t="s">
        <v>90</v>
      </c>
      <c r="B8" s="2"/>
      <c r="C8" s="6">
        <v>42513</v>
      </c>
      <c r="D8" s="2"/>
      <c r="E8" s="2" t="s">
        <v>91</v>
      </c>
      <c r="F8" s="2"/>
      <c r="G8" s="7" t="s">
        <v>92</v>
      </c>
      <c r="H8" s="8" t="s">
        <v>93</v>
      </c>
      <c r="I8" s="5" t="s">
        <v>94</v>
      </c>
      <c r="K8" s="2"/>
      <c r="L8" s="2"/>
      <c r="M8" s="2"/>
      <c r="N8" s="2"/>
      <c r="O8" s="2"/>
      <c r="P8" s="2"/>
      <c r="Q8" s="2"/>
      <c r="R8" s="2"/>
      <c r="S8" s="2"/>
      <c r="T8" s="2"/>
      <c r="U8" s="2"/>
      <c r="V8" s="2"/>
      <c r="W8" s="2"/>
      <c r="X8" s="2"/>
      <c r="Y8" s="2"/>
      <c r="Z8" s="2"/>
    </row>
    <row r="9" spans="1:26" ht="12.75" customHeight="1" x14ac:dyDescent="0.25">
      <c r="A9" s="5" t="s">
        <v>85</v>
      </c>
      <c r="B9" s="2"/>
      <c r="C9" s="6">
        <v>42513</v>
      </c>
      <c r="D9" s="2"/>
      <c r="E9" s="2" t="s">
        <v>86</v>
      </c>
      <c r="F9" s="2"/>
      <c r="G9" s="3" t="s">
        <v>95</v>
      </c>
      <c r="H9" s="5" t="s">
        <v>96</v>
      </c>
      <c r="I9" s="9" t="s">
        <v>100</v>
      </c>
      <c r="J9" s="4" t="s">
        <v>116</v>
      </c>
      <c r="K9" s="2"/>
      <c r="L9" s="2"/>
      <c r="M9" s="2"/>
      <c r="N9" s="2"/>
      <c r="O9" s="2"/>
      <c r="P9" s="2"/>
      <c r="Q9" s="2"/>
      <c r="R9" s="2"/>
      <c r="S9" s="2"/>
      <c r="T9" s="2"/>
      <c r="U9" s="2"/>
      <c r="V9" s="2"/>
      <c r="W9" s="2"/>
      <c r="X9" s="2"/>
      <c r="Y9" s="2"/>
      <c r="Z9" s="2"/>
    </row>
    <row r="10" spans="1:26" ht="12.75" customHeight="1" x14ac:dyDescent="0.25">
      <c r="A10" s="9" t="s">
        <v>101</v>
      </c>
      <c r="B10" s="2"/>
      <c r="C10" s="6">
        <v>42513</v>
      </c>
      <c r="D10" s="2"/>
      <c r="E10" s="2" t="s">
        <v>102</v>
      </c>
      <c r="F10" s="2"/>
      <c r="G10" s="3"/>
      <c r="H10" s="2"/>
      <c r="I10" s="5"/>
      <c r="J10" s="2"/>
      <c r="K10" s="2"/>
      <c r="L10" s="2"/>
      <c r="M10" s="2"/>
      <c r="N10" s="2"/>
      <c r="O10" s="2"/>
      <c r="P10" s="2"/>
      <c r="Q10" s="2"/>
      <c r="R10" s="2"/>
      <c r="S10" s="2"/>
      <c r="T10" s="2"/>
      <c r="U10" s="2"/>
      <c r="V10" s="2"/>
      <c r="W10" s="2"/>
      <c r="X10" s="2"/>
      <c r="Y10" s="2"/>
      <c r="Z10" s="2"/>
    </row>
    <row r="11" spans="1:26" ht="12.75" customHeight="1" x14ac:dyDescent="0.25">
      <c r="A11" s="2"/>
      <c r="B11" s="2"/>
      <c r="C11" s="6"/>
      <c r="D11" s="2"/>
      <c r="E11" s="2"/>
      <c r="F11" s="2"/>
      <c r="G11" s="7"/>
      <c r="H11" s="8" t="s">
        <v>114</v>
      </c>
      <c r="I11" s="2" t="s">
        <v>87</v>
      </c>
      <c r="J11" s="2"/>
      <c r="K11" s="2"/>
      <c r="L11" s="2"/>
      <c r="M11" s="2"/>
      <c r="N11" s="2"/>
      <c r="O11" s="2"/>
      <c r="P11" s="2"/>
      <c r="Q11" s="2"/>
      <c r="R11" s="2"/>
      <c r="S11" s="2"/>
      <c r="T11" s="2"/>
      <c r="U11" s="2"/>
      <c r="V11" s="2"/>
      <c r="W11" s="2"/>
      <c r="X11" s="2"/>
      <c r="Y11" s="2"/>
      <c r="Z11" s="2"/>
    </row>
    <row r="12" spans="1:26" ht="12.75" customHeight="1" x14ac:dyDescent="0.25">
      <c r="A12" s="2"/>
      <c r="B12" s="2"/>
      <c r="C12" s="2"/>
      <c r="D12" s="2"/>
      <c r="E12" s="2"/>
      <c r="F12" s="2"/>
      <c r="G12" s="3"/>
      <c r="H12" s="2"/>
      <c r="I12" s="2"/>
      <c r="J12" s="2"/>
      <c r="K12" s="2"/>
      <c r="L12" s="2"/>
      <c r="M12" s="2"/>
      <c r="N12" s="2"/>
      <c r="O12" s="2"/>
      <c r="P12" s="2"/>
      <c r="Q12" s="2"/>
      <c r="R12" s="2"/>
      <c r="S12" s="2"/>
      <c r="T12" s="2"/>
      <c r="U12" s="2"/>
      <c r="V12" s="2"/>
      <c r="W12" s="2"/>
      <c r="X12" s="2"/>
      <c r="Y12" s="2"/>
      <c r="Z12" s="2"/>
    </row>
    <row r="13" spans="1:26" ht="12.75" customHeight="1" x14ac:dyDescent="0.25">
      <c r="A13" s="2"/>
      <c r="B13" s="2"/>
      <c r="C13" s="2"/>
      <c r="D13" s="2"/>
      <c r="E13" s="2"/>
      <c r="F13" s="2"/>
      <c r="G13" s="3"/>
      <c r="H13" s="2"/>
      <c r="I13" s="2"/>
      <c r="J13" s="2"/>
      <c r="K13" s="2"/>
      <c r="L13" s="2"/>
      <c r="M13" s="2"/>
      <c r="N13" s="2"/>
      <c r="O13" s="2"/>
      <c r="P13" s="2"/>
      <c r="Q13" s="2"/>
      <c r="R13" s="2"/>
      <c r="S13" s="2"/>
      <c r="T13" s="2"/>
      <c r="U13" s="2"/>
      <c r="V13" s="2"/>
      <c r="W13" s="2"/>
      <c r="X13" s="2"/>
      <c r="Y13" s="2"/>
      <c r="Z13" s="2"/>
    </row>
    <row r="14" spans="1:26" ht="12.75" customHeight="1" x14ac:dyDescent="0.25">
      <c r="A14" s="3" t="s">
        <v>4</v>
      </c>
      <c r="B14" s="3" t="s">
        <v>5</v>
      </c>
      <c r="C14" s="3" t="s">
        <v>6</v>
      </c>
      <c r="D14" s="3" t="s">
        <v>7</v>
      </c>
      <c r="E14" s="3" t="s">
        <v>8</v>
      </c>
      <c r="F14" s="3" t="s">
        <v>9</v>
      </c>
      <c r="G14" s="3" t="s">
        <v>10</v>
      </c>
      <c r="H14" s="3" t="s">
        <v>11</v>
      </c>
      <c r="I14" s="3" t="s">
        <v>12</v>
      </c>
      <c r="J14" s="3"/>
      <c r="K14" s="2"/>
      <c r="L14" s="2"/>
      <c r="M14" s="2"/>
      <c r="N14" s="2"/>
      <c r="O14" s="2"/>
      <c r="P14" s="2"/>
      <c r="Q14" s="2"/>
      <c r="R14" s="2"/>
      <c r="S14" s="2"/>
      <c r="T14" s="2"/>
      <c r="U14" s="2"/>
      <c r="V14" s="2"/>
      <c r="W14" s="2"/>
      <c r="X14" s="2"/>
      <c r="Y14" s="2"/>
      <c r="Z14" s="2"/>
    </row>
    <row r="15" spans="1:26" ht="12.75" customHeight="1" x14ac:dyDescent="0.25">
      <c r="A15" s="3" t="s">
        <v>13</v>
      </c>
      <c r="B15" s="3"/>
      <c r="C15" s="2"/>
      <c r="D15" s="2"/>
      <c r="E15" s="2" t="s">
        <v>14</v>
      </c>
      <c r="F15" s="2" t="s">
        <v>14</v>
      </c>
      <c r="G15" s="3"/>
      <c r="H15" s="2"/>
      <c r="I15" s="2"/>
      <c r="J15" s="2"/>
      <c r="K15" s="2"/>
      <c r="L15" s="2"/>
      <c r="M15" s="2"/>
      <c r="N15" s="2"/>
      <c r="O15" s="2"/>
      <c r="P15" s="2"/>
      <c r="Q15" s="2"/>
      <c r="R15" s="2"/>
      <c r="S15" s="2"/>
      <c r="T15" s="2"/>
      <c r="U15" s="2"/>
      <c r="V15" s="2"/>
      <c r="W15" s="2"/>
      <c r="X15" s="2"/>
      <c r="Y15" s="2"/>
      <c r="Z15" s="2"/>
    </row>
    <row r="16" spans="1:26" ht="12.75" customHeight="1" x14ac:dyDescent="0.25">
      <c r="A16" s="2" t="s">
        <v>15</v>
      </c>
      <c r="B16" s="2">
        <v>1</v>
      </c>
      <c r="C16" s="5" t="s">
        <v>84</v>
      </c>
      <c r="D16" s="2">
        <v>20160416</v>
      </c>
      <c r="E16" s="2"/>
      <c r="F16" s="2"/>
      <c r="G16" s="3" t="s">
        <v>17</v>
      </c>
      <c r="H16" s="4" t="s">
        <v>18</v>
      </c>
      <c r="I16" s="2"/>
      <c r="J16" s="2"/>
      <c r="K16" s="2"/>
      <c r="L16" s="2"/>
      <c r="M16" s="2"/>
      <c r="N16" s="2"/>
      <c r="O16" s="2"/>
      <c r="P16" s="2"/>
      <c r="Q16" s="2"/>
      <c r="R16" s="2"/>
      <c r="S16" s="2"/>
      <c r="T16" s="2"/>
      <c r="U16" s="2"/>
      <c r="V16" s="2"/>
      <c r="W16" s="2"/>
      <c r="X16" s="2"/>
      <c r="Y16" s="2"/>
      <c r="Z16" s="2"/>
    </row>
    <row r="17" spans="1:26" ht="12.75" customHeight="1" x14ac:dyDescent="0.25">
      <c r="A17" s="2" t="s">
        <v>19</v>
      </c>
      <c r="B17" s="2">
        <v>1</v>
      </c>
      <c r="C17" s="5" t="s">
        <v>84</v>
      </c>
      <c r="D17" s="2">
        <v>20160416</v>
      </c>
      <c r="E17" s="2"/>
      <c r="F17" s="2"/>
      <c r="G17" s="3" t="s">
        <v>20</v>
      </c>
      <c r="H17" s="4" t="s">
        <v>21</v>
      </c>
      <c r="I17" s="2"/>
      <c r="J17" s="2"/>
      <c r="K17" s="2"/>
      <c r="L17" s="2"/>
      <c r="M17" s="2"/>
      <c r="N17" s="2"/>
      <c r="O17" s="2"/>
      <c r="P17" s="2"/>
      <c r="Q17" s="2"/>
      <c r="R17" s="2"/>
      <c r="S17" s="2"/>
      <c r="T17" s="2"/>
      <c r="U17" s="2"/>
      <c r="V17" s="2"/>
      <c r="W17" s="2"/>
      <c r="X17" s="2"/>
      <c r="Y17" s="2"/>
      <c r="Z17" s="2"/>
    </row>
    <row r="18" spans="1:26" ht="12.75" customHeight="1" x14ac:dyDescent="0.25">
      <c r="A18" s="2" t="s">
        <v>22</v>
      </c>
      <c r="B18" s="2">
        <v>1</v>
      </c>
      <c r="C18" s="5" t="s">
        <v>84</v>
      </c>
      <c r="D18" s="2">
        <v>20160416</v>
      </c>
      <c r="E18" s="2"/>
      <c r="F18" s="2"/>
      <c r="G18" s="3" t="s">
        <v>23</v>
      </c>
      <c r="H18" s="4" t="s">
        <v>24</v>
      </c>
      <c r="I18" s="2"/>
      <c r="J18" s="2"/>
      <c r="K18" s="2"/>
      <c r="L18" s="2"/>
      <c r="M18" s="2"/>
      <c r="N18" s="2"/>
      <c r="O18" s="2"/>
      <c r="P18" s="2"/>
      <c r="Q18" s="2"/>
      <c r="R18" s="2"/>
      <c r="S18" s="2"/>
      <c r="T18" s="2"/>
      <c r="U18" s="2"/>
      <c r="V18" s="2"/>
      <c r="W18" s="2"/>
      <c r="X18" s="2"/>
      <c r="Y18" s="2"/>
      <c r="Z18" s="2"/>
    </row>
    <row r="19" spans="1:26" ht="12.75" customHeight="1" x14ac:dyDescent="0.25">
      <c r="A19" s="2" t="s">
        <v>25</v>
      </c>
      <c r="B19" s="2">
        <v>1</v>
      </c>
      <c r="C19" s="5" t="s">
        <v>84</v>
      </c>
      <c r="D19" s="2">
        <v>20160416</v>
      </c>
      <c r="E19" s="2"/>
      <c r="F19" s="2"/>
      <c r="G19" s="3" t="s">
        <v>26</v>
      </c>
      <c r="H19" s="4" t="s">
        <v>27</v>
      </c>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3"/>
      <c r="H20" s="2"/>
      <c r="I20" s="2"/>
      <c r="J20" s="2"/>
      <c r="K20" s="2"/>
      <c r="L20" s="2"/>
      <c r="M20" s="2"/>
      <c r="N20" s="2"/>
      <c r="O20" s="2"/>
      <c r="P20" s="2"/>
      <c r="Q20" s="2"/>
      <c r="R20" s="2"/>
      <c r="S20" s="2"/>
      <c r="T20" s="2"/>
      <c r="U20" s="2"/>
      <c r="V20" s="2"/>
      <c r="W20" s="2"/>
      <c r="X20" s="2"/>
      <c r="Y20" s="2"/>
      <c r="Z20" s="2"/>
    </row>
    <row r="21" spans="1:26" ht="12.75" customHeight="1" x14ac:dyDescent="0.25">
      <c r="A21" s="3" t="s">
        <v>28</v>
      </c>
      <c r="B21" s="3"/>
      <c r="C21" s="2"/>
      <c r="D21" s="2"/>
      <c r="E21" s="2"/>
      <c r="F21" s="2"/>
      <c r="G21" s="3"/>
      <c r="H21" s="2"/>
      <c r="I21" s="2"/>
      <c r="J21" s="2"/>
      <c r="K21" s="2"/>
      <c r="L21" s="2"/>
      <c r="M21" s="2"/>
      <c r="N21" s="2"/>
      <c r="O21" s="2"/>
      <c r="P21" s="2"/>
      <c r="Q21" s="2"/>
      <c r="R21" s="2"/>
      <c r="S21" s="2"/>
      <c r="T21" s="2"/>
      <c r="U21" s="2"/>
      <c r="V21" s="2"/>
      <c r="W21" s="2"/>
      <c r="X21" s="2"/>
      <c r="Y21" s="2"/>
      <c r="Z21" s="2"/>
    </row>
    <row r="22" spans="1:26" ht="12.75" customHeight="1" x14ac:dyDescent="0.25">
      <c r="A22" s="2" t="s">
        <v>29</v>
      </c>
      <c r="B22" s="2">
        <v>1</v>
      </c>
      <c r="C22" s="5" t="s">
        <v>84</v>
      </c>
      <c r="D22" s="2">
        <v>20160416</v>
      </c>
      <c r="E22" s="2" t="s">
        <v>112</v>
      </c>
      <c r="F22" s="2"/>
      <c r="G22" s="3" t="s">
        <v>30</v>
      </c>
      <c r="H22" s="4" t="s">
        <v>31</v>
      </c>
      <c r="I22" s="2"/>
      <c r="J22" s="2"/>
      <c r="K22" s="2"/>
      <c r="L22" s="2"/>
      <c r="M22" s="2"/>
      <c r="N22" s="2"/>
      <c r="O22" s="2"/>
      <c r="P22" s="2"/>
      <c r="Q22" s="2"/>
      <c r="R22" s="2"/>
      <c r="S22" s="2"/>
      <c r="T22" s="2"/>
      <c r="U22" s="2"/>
      <c r="V22" s="2"/>
      <c r="W22" s="2"/>
      <c r="X22" s="2"/>
      <c r="Y22" s="2"/>
      <c r="Z22" s="2"/>
    </row>
    <row r="23" spans="1:26" ht="12.75" customHeight="1" x14ac:dyDescent="0.25">
      <c r="A23" s="2" t="s">
        <v>32</v>
      </c>
      <c r="B23" s="2">
        <v>1</v>
      </c>
      <c r="C23" s="5" t="s">
        <v>84</v>
      </c>
      <c r="D23" s="2">
        <v>20160416</v>
      </c>
      <c r="E23" s="2" t="s">
        <v>113</v>
      </c>
      <c r="F23" s="2"/>
      <c r="G23" s="3" t="s">
        <v>33</v>
      </c>
      <c r="H23" s="4" t="s">
        <v>34</v>
      </c>
      <c r="I23" s="2"/>
      <c r="J23" s="2"/>
      <c r="K23" s="2"/>
      <c r="L23" s="2"/>
      <c r="M23" s="2"/>
      <c r="N23" s="2"/>
      <c r="O23" s="2"/>
      <c r="P23" s="2"/>
      <c r="Q23" s="2"/>
      <c r="R23" s="2"/>
      <c r="S23" s="2"/>
      <c r="T23" s="2"/>
      <c r="U23" s="2"/>
      <c r="V23" s="2"/>
      <c r="W23" s="2"/>
      <c r="X23" s="2"/>
      <c r="Y23" s="2"/>
      <c r="Z23" s="2"/>
    </row>
    <row r="24" spans="1:26" ht="12.75" customHeight="1" x14ac:dyDescent="0.25">
      <c r="A24" s="2" t="s">
        <v>32</v>
      </c>
      <c r="B24" s="2">
        <v>1</v>
      </c>
      <c r="C24" s="5" t="s">
        <v>84</v>
      </c>
      <c r="D24" s="2">
        <v>20160416</v>
      </c>
      <c r="E24" s="2" t="s">
        <v>113</v>
      </c>
      <c r="F24" s="2"/>
      <c r="G24" s="3" t="s">
        <v>35</v>
      </c>
      <c r="H24" s="4" t="s">
        <v>36</v>
      </c>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3"/>
      <c r="H25" s="2"/>
      <c r="I25" s="2"/>
      <c r="J25" s="2"/>
      <c r="K25" s="2"/>
      <c r="L25" s="2"/>
      <c r="M25" s="2"/>
      <c r="N25" s="2"/>
      <c r="O25" s="2"/>
      <c r="P25" s="2"/>
      <c r="Q25" s="2"/>
      <c r="R25" s="2"/>
      <c r="S25" s="2"/>
      <c r="T25" s="2"/>
      <c r="U25" s="2"/>
      <c r="V25" s="2"/>
      <c r="W25" s="2"/>
      <c r="X25" s="2"/>
      <c r="Y25" s="2"/>
      <c r="Z25" s="2"/>
    </row>
    <row r="26" spans="1:26" ht="12.75" customHeight="1" x14ac:dyDescent="0.25">
      <c r="A26" s="3" t="s">
        <v>37</v>
      </c>
      <c r="B26" s="3"/>
      <c r="C26" s="2"/>
      <c r="D26" s="2"/>
      <c r="E26" s="2"/>
      <c r="F26" s="2"/>
      <c r="G26" s="3"/>
      <c r="H26" s="2"/>
      <c r="I26" s="2"/>
      <c r="J26" s="2"/>
      <c r="K26" s="2"/>
      <c r="L26" s="2"/>
      <c r="M26" s="2"/>
      <c r="N26" s="2"/>
      <c r="O26" s="2"/>
      <c r="P26" s="2"/>
      <c r="Q26" s="2"/>
      <c r="R26" s="2"/>
      <c r="S26" s="2"/>
      <c r="T26" s="2"/>
      <c r="U26" s="2"/>
      <c r="V26" s="2"/>
      <c r="W26" s="2"/>
      <c r="X26" s="2"/>
      <c r="Y26" s="2"/>
      <c r="Z26" s="2"/>
    </row>
    <row r="27" spans="1:26" ht="12.75" customHeight="1" x14ac:dyDescent="0.25">
      <c r="A27" s="2" t="s">
        <v>38</v>
      </c>
      <c r="B27" s="2">
        <v>1</v>
      </c>
      <c r="C27" s="2" t="s">
        <v>83</v>
      </c>
      <c r="D27" s="2">
        <v>20160416</v>
      </c>
      <c r="E27" s="2"/>
      <c r="F27" s="2"/>
      <c r="G27" s="3" t="s">
        <v>39</v>
      </c>
      <c r="H27" s="4" t="s">
        <v>40</v>
      </c>
      <c r="I27" s="2"/>
      <c r="J27" s="2"/>
      <c r="K27" s="2"/>
      <c r="L27" s="2"/>
      <c r="M27" s="2"/>
      <c r="N27" s="2"/>
      <c r="O27" s="2"/>
      <c r="P27" s="2"/>
      <c r="Q27" s="2"/>
      <c r="R27" s="2"/>
      <c r="S27" s="2"/>
      <c r="T27" s="2"/>
      <c r="U27" s="2"/>
      <c r="V27" s="2"/>
      <c r="W27" s="2"/>
      <c r="X27" s="2"/>
      <c r="Y27" s="2"/>
      <c r="Z27" s="2"/>
    </row>
    <row r="28" spans="1:26" ht="12.75" customHeight="1" x14ac:dyDescent="0.25">
      <c r="A28" s="2" t="s">
        <v>41</v>
      </c>
      <c r="B28" s="2">
        <v>1</v>
      </c>
      <c r="C28" s="2" t="s">
        <v>83</v>
      </c>
      <c r="D28" s="2">
        <v>20160416</v>
      </c>
      <c r="E28" s="2"/>
      <c r="F28" s="2"/>
      <c r="G28" s="3" t="s">
        <v>42</v>
      </c>
      <c r="H28" s="4" t="s">
        <v>43</v>
      </c>
      <c r="I28" s="2"/>
      <c r="J28" s="2"/>
      <c r="K28" s="2"/>
      <c r="L28" s="2"/>
      <c r="M28" s="2"/>
      <c r="N28" s="2"/>
      <c r="O28" s="2"/>
      <c r="P28" s="2"/>
      <c r="Q28" s="2"/>
      <c r="R28" s="2"/>
      <c r="S28" s="2"/>
      <c r="T28" s="2"/>
      <c r="U28" s="2"/>
      <c r="V28" s="2"/>
      <c r="W28" s="2"/>
      <c r="X28" s="2"/>
      <c r="Y28" s="2"/>
      <c r="Z28" s="2"/>
    </row>
    <row r="29" spans="1:26" ht="12.75" customHeight="1" x14ac:dyDescent="0.25">
      <c r="A29" s="2" t="s">
        <v>44</v>
      </c>
      <c r="B29" s="2">
        <v>1</v>
      </c>
      <c r="C29" s="2" t="s">
        <v>83</v>
      </c>
      <c r="D29" s="2">
        <v>20160416</v>
      </c>
      <c r="E29" s="2"/>
      <c r="F29" s="2"/>
      <c r="G29" s="3" t="s">
        <v>45</v>
      </c>
      <c r="H29" s="4" t="s">
        <v>46</v>
      </c>
      <c r="I29" s="2"/>
      <c r="J29" s="2"/>
      <c r="K29" s="2"/>
      <c r="L29" s="2"/>
      <c r="M29" s="2"/>
      <c r="N29" s="2"/>
      <c r="O29" s="2"/>
      <c r="P29" s="2"/>
      <c r="Q29" s="2"/>
      <c r="R29" s="2"/>
      <c r="S29" s="2"/>
      <c r="T29" s="2"/>
      <c r="U29" s="2"/>
      <c r="V29" s="2"/>
      <c r="W29" s="2"/>
      <c r="X29" s="2"/>
      <c r="Y29" s="2"/>
      <c r="Z29" s="2"/>
    </row>
    <row r="30" spans="1:26" ht="12.75" customHeight="1" x14ac:dyDescent="0.25">
      <c r="A30" s="10">
        <v>3.4</v>
      </c>
      <c r="B30" s="2">
        <v>1</v>
      </c>
      <c r="C30" s="2" t="s">
        <v>16</v>
      </c>
      <c r="D30" s="2">
        <v>20160416</v>
      </c>
      <c r="E30" s="2"/>
      <c r="F30" s="2"/>
      <c r="G30" s="3" t="s">
        <v>47</v>
      </c>
      <c r="H30" s="4" t="s">
        <v>48</v>
      </c>
      <c r="I30" s="2"/>
      <c r="J30" s="2"/>
      <c r="K30" s="2"/>
      <c r="L30" s="2"/>
      <c r="M30" s="2"/>
      <c r="N30" s="2"/>
      <c r="O30" s="2"/>
      <c r="P30" s="2"/>
      <c r="Q30" s="2"/>
      <c r="R30" s="2"/>
      <c r="S30" s="2"/>
      <c r="T30" s="2"/>
      <c r="U30" s="2"/>
      <c r="V30" s="2"/>
      <c r="W30" s="2"/>
      <c r="X30" s="2"/>
      <c r="Y30" s="2"/>
      <c r="Z30" s="2"/>
    </row>
    <row r="31" spans="1:26" ht="12.75" customHeight="1" x14ac:dyDescent="0.25">
      <c r="A31" s="2"/>
      <c r="B31" s="2"/>
      <c r="C31" s="2"/>
      <c r="D31" s="2"/>
      <c r="E31" s="2"/>
      <c r="F31" s="2"/>
      <c r="G31" s="3"/>
      <c r="H31" s="2"/>
      <c r="I31" s="2"/>
      <c r="J31" s="2"/>
      <c r="K31" s="2"/>
      <c r="L31" s="2"/>
      <c r="M31" s="2"/>
      <c r="N31" s="2"/>
      <c r="O31" s="2"/>
      <c r="P31" s="2"/>
      <c r="Q31" s="2"/>
      <c r="R31" s="2"/>
      <c r="S31" s="2"/>
      <c r="T31" s="2"/>
      <c r="U31" s="2"/>
      <c r="V31" s="2"/>
      <c r="W31" s="2"/>
      <c r="X31" s="2"/>
      <c r="Y31" s="2"/>
      <c r="Z31" s="2"/>
    </row>
    <row r="32" spans="1:26" ht="12.75" customHeight="1" x14ac:dyDescent="0.25">
      <c r="A32" s="3" t="s">
        <v>49</v>
      </c>
      <c r="B32" s="3"/>
      <c r="C32" s="2"/>
      <c r="D32" s="2"/>
      <c r="E32" s="2"/>
      <c r="F32" s="2"/>
      <c r="G32" s="3"/>
      <c r="H32" s="2"/>
      <c r="I32" s="2"/>
      <c r="J32" s="2"/>
      <c r="K32" s="2"/>
      <c r="L32" s="2"/>
      <c r="M32" s="2"/>
      <c r="N32" s="2"/>
      <c r="O32" s="2"/>
      <c r="P32" s="2"/>
      <c r="Q32" s="2"/>
      <c r="R32" s="2"/>
      <c r="S32" s="2"/>
      <c r="T32" s="2"/>
      <c r="U32" s="2"/>
      <c r="V32" s="2"/>
      <c r="W32" s="2"/>
      <c r="X32" s="2"/>
      <c r="Y32" s="2"/>
      <c r="Z32" s="2"/>
    </row>
    <row r="33" spans="1:26" ht="12.75" customHeight="1" x14ac:dyDescent="0.25">
      <c r="A33" s="2" t="s">
        <v>50</v>
      </c>
      <c r="B33" s="2">
        <v>1</v>
      </c>
      <c r="C33" s="2" t="s">
        <v>83</v>
      </c>
      <c r="D33" s="2">
        <v>20160416</v>
      </c>
      <c r="E33" s="2"/>
      <c r="F33" s="2"/>
      <c r="G33" s="3" t="s">
        <v>51</v>
      </c>
      <c r="H33" s="4" t="s">
        <v>52</v>
      </c>
      <c r="I33" s="2"/>
      <c r="J33" s="2"/>
      <c r="K33" s="2"/>
      <c r="L33" s="2"/>
      <c r="M33" s="2"/>
      <c r="N33" s="2"/>
      <c r="O33" s="2"/>
      <c r="P33" s="2"/>
      <c r="Q33" s="2"/>
      <c r="R33" s="2"/>
      <c r="S33" s="2"/>
      <c r="T33" s="2"/>
      <c r="U33" s="2"/>
      <c r="V33" s="2"/>
      <c r="W33" s="2"/>
      <c r="X33" s="2"/>
      <c r="Y33" s="2"/>
      <c r="Z33" s="2"/>
    </row>
    <row r="34" spans="1:26" ht="12.75" customHeight="1" x14ac:dyDescent="0.25">
      <c r="A34" s="2" t="s">
        <v>53</v>
      </c>
      <c r="B34" s="2">
        <v>1</v>
      </c>
      <c r="C34" s="2" t="s">
        <v>83</v>
      </c>
      <c r="D34" s="2">
        <v>20160416</v>
      </c>
      <c r="E34" s="2"/>
      <c r="F34" s="2"/>
      <c r="G34" s="3" t="s">
        <v>54</v>
      </c>
      <c r="H34" s="4" t="s">
        <v>55</v>
      </c>
      <c r="I34" s="2"/>
      <c r="J34" s="2"/>
      <c r="K34" s="2"/>
      <c r="L34" s="2"/>
      <c r="M34" s="2"/>
      <c r="N34" s="2"/>
      <c r="O34" s="2"/>
      <c r="P34" s="2"/>
      <c r="Q34" s="2"/>
      <c r="R34" s="2"/>
      <c r="S34" s="2"/>
      <c r="T34" s="2"/>
      <c r="U34" s="2"/>
      <c r="V34" s="2"/>
      <c r="W34" s="2"/>
      <c r="X34" s="2"/>
      <c r="Y34" s="2"/>
      <c r="Z34" s="2"/>
    </row>
    <row r="35" spans="1:26" ht="12.75" customHeight="1" x14ac:dyDescent="0.25">
      <c r="A35" s="2" t="s">
        <v>56</v>
      </c>
      <c r="B35" s="2">
        <v>1</v>
      </c>
      <c r="C35" s="2" t="s">
        <v>83</v>
      </c>
      <c r="D35" s="2">
        <v>20160416</v>
      </c>
      <c r="E35" s="2"/>
      <c r="F35" s="2"/>
      <c r="G35" s="3" t="s">
        <v>57</v>
      </c>
      <c r="H35" s="4" t="s">
        <v>58</v>
      </c>
      <c r="I35" s="2"/>
      <c r="J35" s="2"/>
      <c r="K35" s="2"/>
      <c r="L35" s="2"/>
      <c r="M35" s="2"/>
      <c r="N35" s="2"/>
      <c r="O35" s="2"/>
      <c r="P35" s="2"/>
      <c r="Q35" s="2"/>
      <c r="R35" s="2"/>
      <c r="S35" s="2"/>
      <c r="T35" s="2"/>
      <c r="U35" s="2"/>
      <c r="V35" s="2"/>
      <c r="W35" s="2"/>
      <c r="X35" s="2"/>
      <c r="Y35" s="2"/>
      <c r="Z35" s="2"/>
    </row>
    <row r="36" spans="1:26" ht="12.75" customHeight="1" x14ac:dyDescent="0.25">
      <c r="A36" s="2" t="s">
        <v>59</v>
      </c>
      <c r="B36" s="2">
        <v>2</v>
      </c>
      <c r="C36" s="2" t="s">
        <v>16</v>
      </c>
      <c r="D36" s="2">
        <v>20160416</v>
      </c>
      <c r="E36" s="2"/>
      <c r="F36" s="2"/>
      <c r="G36" s="3" t="s">
        <v>60</v>
      </c>
      <c r="H36" s="4" t="s">
        <v>61</v>
      </c>
      <c r="I36" s="2"/>
      <c r="J36" s="2"/>
      <c r="K36" s="2"/>
      <c r="L36" s="2"/>
      <c r="M36" s="2"/>
      <c r="N36" s="2"/>
      <c r="O36" s="2"/>
      <c r="P36" s="2"/>
      <c r="Q36" s="2"/>
      <c r="R36" s="2"/>
      <c r="S36" s="2"/>
      <c r="T36" s="2"/>
      <c r="U36" s="2"/>
      <c r="V36" s="2"/>
      <c r="W36" s="2"/>
      <c r="X36" s="2"/>
      <c r="Y36" s="2"/>
      <c r="Z36" s="2"/>
    </row>
    <row r="37" spans="1:26" ht="12.75" customHeight="1" x14ac:dyDescent="0.25">
      <c r="A37" s="2"/>
      <c r="B37" s="2"/>
      <c r="C37" s="2"/>
      <c r="D37" s="2"/>
      <c r="E37" s="2"/>
      <c r="F37" s="2"/>
      <c r="G37" s="3"/>
      <c r="H37" s="2"/>
      <c r="I37" s="2"/>
      <c r="J37" s="2"/>
      <c r="K37" s="2"/>
      <c r="L37" s="2"/>
      <c r="M37" s="2"/>
      <c r="N37" s="2"/>
      <c r="O37" s="2"/>
      <c r="P37" s="2"/>
      <c r="Q37" s="2"/>
      <c r="R37" s="2"/>
      <c r="S37" s="2"/>
      <c r="T37" s="2"/>
      <c r="U37" s="2"/>
      <c r="V37" s="2"/>
      <c r="W37" s="2"/>
      <c r="X37" s="2"/>
      <c r="Y37" s="2"/>
      <c r="Z37" s="2"/>
    </row>
    <row r="38" spans="1:26" ht="12.75" customHeight="1" x14ac:dyDescent="0.25">
      <c r="A38" s="3" t="s">
        <v>62</v>
      </c>
      <c r="B38" s="3"/>
      <c r="C38" s="2"/>
      <c r="D38" s="2"/>
      <c r="E38" s="2"/>
      <c r="F38" s="2"/>
      <c r="G38" s="3"/>
      <c r="H38" s="2"/>
      <c r="I38" s="2"/>
      <c r="J38" s="2"/>
      <c r="K38" s="2"/>
      <c r="L38" s="2"/>
      <c r="M38" s="2"/>
      <c r="N38" s="2"/>
      <c r="O38" s="2"/>
      <c r="P38" s="2"/>
      <c r="Q38" s="2"/>
      <c r="R38" s="2"/>
      <c r="S38" s="2"/>
      <c r="T38" s="2"/>
      <c r="U38" s="2"/>
      <c r="V38" s="2"/>
      <c r="W38" s="2"/>
      <c r="X38" s="2"/>
      <c r="Y38" s="2"/>
      <c r="Z38" s="2"/>
    </row>
    <row r="39" spans="1:26" ht="12.75" customHeight="1" x14ac:dyDescent="0.25">
      <c r="A39" s="2" t="s">
        <v>63</v>
      </c>
      <c r="B39" s="2">
        <v>1</v>
      </c>
      <c r="C39" s="2" t="s">
        <v>16</v>
      </c>
      <c r="D39" s="2">
        <v>20160416</v>
      </c>
      <c r="E39" s="2"/>
      <c r="F39" s="2"/>
      <c r="G39" s="7" t="s">
        <v>64</v>
      </c>
      <c r="H39" s="4" t="s">
        <v>65</v>
      </c>
      <c r="I39" s="2"/>
      <c r="J39" s="2"/>
      <c r="K39" s="2"/>
      <c r="L39" s="2"/>
      <c r="M39" s="2"/>
      <c r="N39" s="2"/>
      <c r="O39" s="2"/>
      <c r="P39" s="2"/>
      <c r="Q39" s="2"/>
      <c r="R39" s="2"/>
      <c r="S39" s="2"/>
      <c r="T39" s="2"/>
      <c r="U39" s="2"/>
      <c r="V39" s="2"/>
      <c r="W39" s="2"/>
      <c r="X39" s="2"/>
      <c r="Y39" s="2"/>
      <c r="Z39" s="2"/>
    </row>
    <row r="40" spans="1:26" ht="12.75" customHeight="1" x14ac:dyDescent="0.25">
      <c r="A40" s="2" t="s">
        <v>66</v>
      </c>
      <c r="B40" s="2">
        <v>5</v>
      </c>
      <c r="C40" s="2" t="s">
        <v>83</v>
      </c>
      <c r="D40" s="2">
        <v>20160416</v>
      </c>
      <c r="E40" s="2"/>
      <c r="F40" s="2"/>
      <c r="G40" s="7" t="s">
        <v>67</v>
      </c>
      <c r="H40" s="4" t="s">
        <v>68</v>
      </c>
      <c r="I40" s="2"/>
      <c r="J40" s="2"/>
      <c r="K40" s="2"/>
      <c r="L40" s="2"/>
      <c r="M40" s="2"/>
      <c r="N40" s="2"/>
      <c r="O40" s="2"/>
      <c r="P40" s="2"/>
      <c r="Q40" s="2"/>
      <c r="R40" s="2"/>
      <c r="S40" s="2"/>
      <c r="T40" s="2"/>
      <c r="U40" s="2"/>
      <c r="V40" s="2"/>
      <c r="W40" s="2"/>
      <c r="X40" s="2"/>
      <c r="Y40" s="2"/>
      <c r="Z40" s="2"/>
    </row>
    <row r="41" spans="1:26" ht="12.75" customHeight="1" x14ac:dyDescent="0.25">
      <c r="A41" s="2"/>
      <c r="B41" s="2"/>
      <c r="C41" s="2"/>
      <c r="D41" s="2"/>
      <c r="E41" s="2"/>
      <c r="F41" s="2"/>
      <c r="G41" s="3"/>
      <c r="H41" s="2"/>
      <c r="I41" s="2"/>
      <c r="J41" s="2"/>
      <c r="K41" s="2"/>
      <c r="L41" s="2"/>
      <c r="M41" s="2"/>
      <c r="N41" s="2"/>
      <c r="O41" s="2"/>
      <c r="P41" s="2"/>
      <c r="Q41" s="2"/>
      <c r="R41" s="2"/>
      <c r="S41" s="2"/>
      <c r="T41" s="2"/>
      <c r="U41" s="2"/>
      <c r="V41" s="2"/>
      <c r="W41" s="2"/>
      <c r="X41" s="2"/>
      <c r="Y41" s="2"/>
      <c r="Z41" s="2"/>
    </row>
    <row r="42" spans="1:26" ht="12.75" customHeight="1" x14ac:dyDescent="0.25">
      <c r="A42" s="3" t="s">
        <v>69</v>
      </c>
      <c r="B42" s="3"/>
      <c r="C42" s="2"/>
      <c r="D42" s="2"/>
      <c r="E42" s="2"/>
      <c r="F42" s="2"/>
      <c r="G42" s="3"/>
      <c r="H42" s="2"/>
      <c r="I42" s="2"/>
      <c r="J42" s="2"/>
      <c r="K42" s="2"/>
      <c r="L42" s="2"/>
      <c r="M42" s="2"/>
      <c r="N42" s="2"/>
      <c r="O42" s="2"/>
      <c r="P42" s="2"/>
      <c r="Q42" s="2"/>
      <c r="R42" s="2"/>
      <c r="S42" s="2"/>
      <c r="T42" s="2"/>
      <c r="U42" s="2"/>
      <c r="V42" s="2"/>
      <c r="W42" s="2"/>
      <c r="X42" s="2"/>
      <c r="Y42" s="2"/>
      <c r="Z42" s="2"/>
    </row>
    <row r="43" spans="1:26" ht="12.75" customHeight="1" x14ac:dyDescent="0.25">
      <c r="A43" s="2" t="s">
        <v>70</v>
      </c>
      <c r="B43" s="2">
        <v>2</v>
      </c>
      <c r="C43" s="2" t="s">
        <v>84</v>
      </c>
      <c r="D43" s="2">
        <v>20160416</v>
      </c>
      <c r="E43" s="2" t="s">
        <v>87</v>
      </c>
      <c r="F43" s="2"/>
      <c r="G43" s="3" t="s">
        <v>71</v>
      </c>
      <c r="H43" s="4" t="s">
        <v>72</v>
      </c>
      <c r="I43" s="2"/>
      <c r="J43" s="2"/>
      <c r="K43" s="2"/>
      <c r="L43" s="2"/>
      <c r="M43" s="2"/>
      <c r="N43" s="2"/>
      <c r="O43" s="2"/>
      <c r="P43" s="2"/>
      <c r="Q43" s="2"/>
      <c r="R43" s="2"/>
      <c r="S43" s="2"/>
      <c r="T43" s="2"/>
      <c r="U43" s="2"/>
      <c r="V43" s="2"/>
      <c r="W43" s="2"/>
      <c r="X43" s="2"/>
      <c r="Y43" s="2"/>
      <c r="Z43" s="2"/>
    </row>
    <row r="44" spans="1:26" ht="12.75" customHeight="1" x14ac:dyDescent="0.25">
      <c r="A44" s="2" t="s">
        <v>73</v>
      </c>
      <c r="B44" s="2">
        <v>2</v>
      </c>
      <c r="C44" s="2" t="s">
        <v>84</v>
      </c>
      <c r="D44" s="2">
        <v>20160416</v>
      </c>
      <c r="E44" s="2" t="s">
        <v>87</v>
      </c>
      <c r="F44" s="2"/>
      <c r="G44" s="7" t="s">
        <v>74</v>
      </c>
      <c r="H44" s="4" t="s">
        <v>75</v>
      </c>
      <c r="I44" s="2"/>
      <c r="J44" s="2"/>
      <c r="K44" s="2"/>
      <c r="L44" s="2"/>
      <c r="M44" s="2"/>
      <c r="N44" s="2"/>
      <c r="O44" s="2"/>
      <c r="P44" s="2"/>
      <c r="Q44" s="2"/>
      <c r="R44" s="2"/>
      <c r="S44" s="2"/>
      <c r="T44" s="2"/>
      <c r="U44" s="2"/>
      <c r="V44" s="2"/>
      <c r="W44" s="2"/>
      <c r="X44" s="2"/>
      <c r="Y44" s="2"/>
      <c r="Z44" s="2"/>
    </row>
    <row r="45" spans="1:26" ht="12.75" customHeight="1" x14ac:dyDescent="0.25">
      <c r="A45" s="2" t="s">
        <v>76</v>
      </c>
      <c r="B45" s="2">
        <v>1</v>
      </c>
      <c r="C45" s="2" t="s">
        <v>84</v>
      </c>
      <c r="D45" s="2">
        <v>20160416</v>
      </c>
      <c r="E45" s="2" t="s">
        <v>87</v>
      </c>
      <c r="F45" s="2"/>
      <c r="G45" s="3" t="s">
        <v>77</v>
      </c>
      <c r="H45" s="4" t="s">
        <v>78</v>
      </c>
      <c r="I45" s="2"/>
      <c r="J45" s="2"/>
      <c r="K45" s="2"/>
      <c r="L45" s="2"/>
      <c r="M45" s="2"/>
      <c r="N45" s="2"/>
      <c r="O45" s="2"/>
      <c r="P45" s="2"/>
      <c r="Q45" s="2"/>
      <c r="R45" s="2"/>
      <c r="S45" s="2"/>
      <c r="T45" s="2"/>
      <c r="U45" s="2"/>
      <c r="V45" s="2"/>
      <c r="W45" s="2"/>
      <c r="X45" s="2"/>
      <c r="Y45" s="2"/>
      <c r="Z45" s="2"/>
    </row>
    <row r="46" spans="1:26" ht="12.75" customHeight="1" x14ac:dyDescent="0.25">
      <c r="A46" s="2" t="s">
        <v>79</v>
      </c>
      <c r="B46" s="2">
        <v>3</v>
      </c>
      <c r="C46" s="2" t="s">
        <v>83</v>
      </c>
      <c r="D46" s="2">
        <v>20160416</v>
      </c>
      <c r="E46" s="2" t="s">
        <v>87</v>
      </c>
      <c r="F46" s="2"/>
      <c r="G46" s="3" t="s">
        <v>80</v>
      </c>
      <c r="H46" s="4" t="s">
        <v>81</v>
      </c>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3"/>
      <c r="H47" s="2"/>
      <c r="I47" s="2"/>
      <c r="J47" s="2"/>
      <c r="K47" s="6">
        <v>42513</v>
      </c>
      <c r="L47" s="2"/>
      <c r="M47" s="2"/>
      <c r="N47" s="2"/>
      <c r="O47" s="2"/>
      <c r="P47" s="2"/>
      <c r="Q47" s="2"/>
      <c r="R47" s="2"/>
      <c r="S47" s="2"/>
      <c r="T47" s="2"/>
      <c r="U47" s="2"/>
      <c r="V47" s="2"/>
      <c r="W47" s="2"/>
      <c r="X47" s="2"/>
      <c r="Y47" s="2"/>
      <c r="Z47" s="2"/>
    </row>
    <row r="48" spans="1:26" ht="12.75" customHeight="1" x14ac:dyDescent="0.25">
      <c r="A48" s="2" t="s">
        <v>82</v>
      </c>
      <c r="B48" s="2">
        <f>SUM(B16:B46)</f>
        <v>30</v>
      </c>
      <c r="C48" s="2"/>
      <c r="D48" s="2"/>
      <c r="E48" s="2"/>
      <c r="F48" s="2"/>
      <c r="G48" s="3"/>
      <c r="H48" s="2"/>
      <c r="I48" s="2"/>
      <c r="J48" s="2"/>
      <c r="K48" s="6">
        <v>42513</v>
      </c>
      <c r="L48" s="2"/>
      <c r="M48" s="2"/>
      <c r="N48" s="2"/>
      <c r="O48" s="2"/>
      <c r="P48" s="2"/>
      <c r="Q48" s="2"/>
      <c r="R48" s="2"/>
      <c r="S48" s="2"/>
      <c r="T48" s="2"/>
      <c r="U48" s="2"/>
      <c r="V48" s="2"/>
      <c r="W48" s="2"/>
      <c r="X48" s="2"/>
      <c r="Y48" s="2"/>
      <c r="Z48" s="2"/>
    </row>
    <row r="49" spans="1:26" ht="12.75" customHeight="1" x14ac:dyDescent="0.25">
      <c r="J49" s="2"/>
      <c r="K49" s="6"/>
      <c r="L49" s="2"/>
      <c r="M49" s="2"/>
      <c r="N49" s="2"/>
      <c r="O49" s="2"/>
      <c r="P49" s="2"/>
      <c r="Q49" s="2"/>
      <c r="R49" s="2"/>
      <c r="S49" s="2"/>
      <c r="T49" s="2"/>
      <c r="U49" s="2"/>
      <c r="V49" s="2"/>
      <c r="W49" s="2"/>
      <c r="X49" s="2"/>
      <c r="Y49" s="2"/>
      <c r="Z49" s="2"/>
    </row>
    <row r="50" spans="1:26" ht="12.75" customHeight="1" x14ac:dyDescent="0.25">
      <c r="J50" s="2"/>
      <c r="K50" s="2"/>
      <c r="L50" s="2"/>
      <c r="M50" s="2"/>
      <c r="N50" s="2"/>
      <c r="O50" s="2"/>
      <c r="P50" s="2"/>
      <c r="Q50" s="2"/>
      <c r="R50" s="2"/>
      <c r="S50" s="2"/>
      <c r="T50" s="2"/>
      <c r="U50" s="2"/>
      <c r="V50" s="2"/>
      <c r="W50" s="2"/>
      <c r="X50" s="2"/>
      <c r="Y50" s="2"/>
      <c r="Z50" s="2"/>
    </row>
    <row r="51" spans="1:26" ht="12.75" customHeight="1" x14ac:dyDescent="0.25">
      <c r="J51" s="2"/>
      <c r="K51" s="2"/>
      <c r="L51" s="2"/>
      <c r="M51" s="2"/>
      <c r="N51" s="2"/>
      <c r="O51" s="2"/>
      <c r="P51" s="2"/>
      <c r="Q51" s="2"/>
      <c r="R51" s="2"/>
      <c r="S51" s="2"/>
      <c r="T51" s="2"/>
      <c r="U51" s="2"/>
      <c r="V51" s="2"/>
      <c r="W51" s="2"/>
      <c r="X51" s="2"/>
      <c r="Y51" s="2"/>
      <c r="Z51" s="2"/>
    </row>
    <row r="52" spans="1:26" ht="12.75" customHeight="1" x14ac:dyDescent="0.25">
      <c r="A52" s="5"/>
      <c r="B52" s="2"/>
      <c r="C52" s="6"/>
      <c r="D52" s="2"/>
      <c r="E52" s="2"/>
      <c r="F52" s="2"/>
      <c r="G52" s="3"/>
      <c r="H52" s="8"/>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3"/>
      <c r="H53" s="10"/>
      <c r="I53" s="10"/>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3"/>
      <c r="H54" s="10"/>
      <c r="I54" s="10"/>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3"/>
      <c r="H55" s="2"/>
      <c r="I55" s="10"/>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3"/>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3"/>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3"/>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3"/>
      <c r="H59" s="2"/>
      <c r="I59" s="2"/>
      <c r="J59" s="2"/>
      <c r="K59" s="2"/>
      <c r="L59" s="2"/>
      <c r="M59" s="2"/>
      <c r="N59" s="2"/>
      <c r="O59" s="2"/>
      <c r="P59" s="2"/>
      <c r="Q59" s="2"/>
      <c r="R59" s="2"/>
      <c r="S59" s="2"/>
      <c r="T59" s="2"/>
      <c r="U59" s="2"/>
      <c r="V59" s="2"/>
      <c r="W59" s="2"/>
      <c r="X59" s="2"/>
      <c r="Y59" s="2"/>
      <c r="Z59" s="2"/>
    </row>
    <row r="60" spans="1:26" ht="12.75" customHeight="1" x14ac:dyDescent="0.25">
      <c r="A60" s="5" t="s">
        <v>106</v>
      </c>
      <c r="B60" s="2" t="s">
        <v>107</v>
      </c>
      <c r="C60" s="2"/>
      <c r="D60" s="2"/>
      <c r="E60" s="2"/>
      <c r="F60" s="2"/>
      <c r="G60" s="3"/>
      <c r="H60" s="2"/>
      <c r="I60" s="2"/>
      <c r="J60" s="2"/>
      <c r="K60" s="2"/>
      <c r="L60" s="2"/>
      <c r="M60" s="2"/>
      <c r="N60" s="2"/>
      <c r="O60" s="2"/>
      <c r="P60" s="2"/>
      <c r="Q60" s="2"/>
      <c r="R60" s="2"/>
      <c r="S60" s="2"/>
      <c r="T60" s="2"/>
      <c r="U60" s="2"/>
      <c r="V60" s="2"/>
      <c r="W60" s="2"/>
      <c r="X60" s="2"/>
      <c r="Y60" s="2"/>
      <c r="Z60" s="2"/>
    </row>
    <row r="61" spans="1:26" ht="12.75" customHeight="1" x14ac:dyDescent="0.25">
      <c r="A61" s="5" t="s">
        <v>108</v>
      </c>
      <c r="B61" s="2" t="s">
        <v>109</v>
      </c>
      <c r="C61" s="2"/>
      <c r="D61" s="2"/>
      <c r="E61" s="2"/>
      <c r="F61" s="2"/>
      <c r="G61" s="3"/>
      <c r="H61" s="2"/>
      <c r="I61" s="2"/>
      <c r="J61" s="2"/>
      <c r="K61" s="2"/>
      <c r="L61" s="2"/>
      <c r="M61" s="2"/>
      <c r="N61" s="2"/>
      <c r="O61" s="2"/>
      <c r="P61" s="2"/>
      <c r="Q61" s="2"/>
      <c r="R61" s="2"/>
      <c r="S61" s="2"/>
      <c r="T61" s="2"/>
      <c r="U61" s="2"/>
      <c r="V61" s="2"/>
      <c r="W61" s="2"/>
      <c r="X61" s="2"/>
      <c r="Y61" s="2"/>
      <c r="Z61" s="2"/>
    </row>
    <row r="62" spans="1:26" ht="12.75" customHeight="1" x14ac:dyDescent="0.25">
      <c r="A62" s="2" t="s">
        <v>110</v>
      </c>
      <c r="B62" s="2" t="s">
        <v>111</v>
      </c>
      <c r="C62" s="2"/>
      <c r="D62" s="2"/>
      <c r="E62" s="2"/>
      <c r="F62" s="2"/>
      <c r="G62" s="3"/>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3"/>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3"/>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3"/>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3"/>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3"/>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3"/>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3"/>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3"/>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3"/>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3"/>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3"/>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3"/>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3"/>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3"/>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3"/>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3"/>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3"/>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3"/>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3"/>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3"/>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3"/>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3"/>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3"/>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3"/>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3"/>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3"/>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3"/>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3"/>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3"/>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3"/>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3"/>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3"/>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3"/>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3"/>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3"/>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3"/>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3"/>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3"/>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3"/>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3"/>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3"/>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3"/>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3"/>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3"/>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3"/>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3"/>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3"/>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3"/>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3"/>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3"/>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3"/>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3"/>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3"/>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3"/>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3"/>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3"/>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3"/>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3"/>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3"/>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3"/>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3"/>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3"/>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3"/>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3"/>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conditionalFormatting sqref="C20:C21 C26 C32 C53:C54 C36:C39 C41">
    <cfRule type="containsText" dxfId="29" priority="26" operator="containsText" text="Fail. Solution unknown.">
      <formula>NOT(ISERROR(SEARCH(("Fail. Solution unknown."),(C20))))</formula>
    </cfRule>
  </conditionalFormatting>
  <conditionalFormatting sqref="C20:C21 C26 C32 C53:C54 C36:C39 C41">
    <cfRule type="containsText" dxfId="28" priority="27" operator="containsText" text="Pass.">
      <formula>NOT(ISERROR(SEARCH(("Pass."),(C20))))</formula>
    </cfRule>
  </conditionalFormatting>
  <conditionalFormatting sqref="C20:C21 C53:C54">
    <cfRule type="containsText" dxfId="27" priority="28" operator="containsText" text="Fail. Solution known.">
      <formula>NOT(ISERROR(SEARCH(("Fail. Solution known."),(C43))))</formula>
    </cfRule>
  </conditionalFormatting>
  <conditionalFormatting sqref="C42:C45">
    <cfRule type="containsText" dxfId="26" priority="29" operator="containsText" text="Fail. Solution unknown.">
      <formula>NOT(ISERROR(SEARCH(("Fail. Solution unknown."),(C42))))</formula>
    </cfRule>
  </conditionalFormatting>
  <conditionalFormatting sqref="C42:C45">
    <cfRule type="containsText" dxfId="25" priority="30" operator="containsText" text="Pass.">
      <formula>NOT(ISERROR(SEARCH(("Pass."),(C42))))</formula>
    </cfRule>
  </conditionalFormatting>
  <conditionalFormatting sqref="C43:C45">
    <cfRule type="containsText" dxfId="24" priority="31" operator="containsText" text="Fail. Solution known.">
      <formula>NOT(ISERROR(SEARCH(("Fail. Solution known."),(C43))))</formula>
    </cfRule>
  </conditionalFormatting>
  <conditionalFormatting sqref="C30">
    <cfRule type="containsText" dxfId="23" priority="35" operator="containsText" text="Fail. Solution unknown.">
      <formula>NOT(ISERROR(SEARCH(("Fail. Solution unknown."),(C30))))</formula>
    </cfRule>
  </conditionalFormatting>
  <conditionalFormatting sqref="C30">
    <cfRule type="containsText" dxfId="22" priority="36" operator="containsText" text="Pass.">
      <formula>NOT(ISERROR(SEARCH(("Pass."),(C30))))</formula>
    </cfRule>
  </conditionalFormatting>
  <conditionalFormatting sqref="C30">
    <cfRule type="containsText" dxfId="21" priority="37" operator="containsText" text="Fail. Solution known.">
      <formula>NOT(ISERROR(SEARCH(("Fail. Solution known."),(C30))))</formula>
    </cfRule>
  </conditionalFormatting>
  <conditionalFormatting sqref="C46">
    <cfRule type="containsText" dxfId="20" priority="38" operator="containsText" text="Fail. Solution unknown.">
      <formula>NOT(ISERROR(SEARCH(("Fail. Solution unknown."),(C46))))</formula>
    </cfRule>
  </conditionalFormatting>
  <conditionalFormatting sqref="C46">
    <cfRule type="containsText" dxfId="19" priority="39" operator="containsText" text="Pass.">
      <formula>NOT(ISERROR(SEARCH(("Pass."),(C46))))</formula>
    </cfRule>
  </conditionalFormatting>
  <conditionalFormatting sqref="C46">
    <cfRule type="containsText" dxfId="18" priority="40" operator="containsText" text="Fail. Solution known.">
      <formula>NOT(ISERROR(SEARCH(("Fail. Solution known."),(C46))))</formula>
    </cfRule>
  </conditionalFormatting>
  <conditionalFormatting sqref="C32 C36:C37">
    <cfRule type="containsText" dxfId="17" priority="43" operator="containsText" text="Fail. Solution known.">
      <formula>NOT(ISERROR(SEARCH(("Fail. Solution known."),(#REF!))))</formula>
    </cfRule>
  </conditionalFormatting>
  <conditionalFormatting sqref="C16:C19">
    <cfRule type="containsText" dxfId="16" priority="13" operator="containsText" text="Fail. Solution unknown.">
      <formula>NOT(ISERROR(SEARCH(("Fail. Solution unknown."),(C16))))</formula>
    </cfRule>
  </conditionalFormatting>
  <conditionalFormatting sqref="C16:C19">
    <cfRule type="containsText" dxfId="15" priority="14" operator="containsText" text="Pass.">
      <formula>NOT(ISERROR(SEARCH(("Pass."),(C16))))</formula>
    </cfRule>
  </conditionalFormatting>
  <conditionalFormatting sqref="C16:C19">
    <cfRule type="containsText" dxfId="14" priority="15" operator="containsText" text="Fail. Solution known.">
      <formula>NOT(ISERROR(SEARCH(("Fail. Solution known."),(C16))))</formula>
    </cfRule>
  </conditionalFormatting>
  <conditionalFormatting sqref="C27:C29">
    <cfRule type="containsText" dxfId="13" priority="10" operator="containsText" text="Fail. Solution unknown.">
      <formula>NOT(ISERROR(SEARCH(("Fail. Solution unknown."),(C27))))</formula>
    </cfRule>
  </conditionalFormatting>
  <conditionalFormatting sqref="C27:C29">
    <cfRule type="containsText" dxfId="12" priority="11" operator="containsText" text="Pass.">
      <formula>NOT(ISERROR(SEARCH(("Pass."),(C27))))</formula>
    </cfRule>
  </conditionalFormatting>
  <conditionalFormatting sqref="C27:C29">
    <cfRule type="containsText" dxfId="11" priority="12" operator="containsText" text="Fail. Solution known.">
      <formula>NOT(ISERROR(SEARCH(("Fail. Solution known."),(C27))))</formula>
    </cfRule>
  </conditionalFormatting>
  <conditionalFormatting sqref="C33:C35">
    <cfRule type="containsText" dxfId="10" priority="7" operator="containsText" text="Fail. Solution unknown.">
      <formula>NOT(ISERROR(SEARCH(("Fail. Solution unknown."),(C33))))</formula>
    </cfRule>
  </conditionalFormatting>
  <conditionalFormatting sqref="C33:C35">
    <cfRule type="containsText" dxfId="9" priority="8" operator="containsText" text="Pass.">
      <formula>NOT(ISERROR(SEARCH(("Pass."),(C33))))</formula>
    </cfRule>
  </conditionalFormatting>
  <conditionalFormatting sqref="C33:C35">
    <cfRule type="containsText" dxfId="8" priority="9" operator="containsText" text="Fail. Solution known.">
      <formula>NOT(ISERROR(SEARCH(("Fail. Solution known."),(C33))))</formula>
    </cfRule>
  </conditionalFormatting>
  <conditionalFormatting sqref="C40">
    <cfRule type="containsText" dxfId="7" priority="4" operator="containsText" text="Fail. Solution unknown.">
      <formula>NOT(ISERROR(SEARCH(("Fail. Solution unknown."),(C40))))</formula>
    </cfRule>
  </conditionalFormatting>
  <conditionalFormatting sqref="C40">
    <cfRule type="containsText" dxfId="6" priority="5" operator="containsText" text="Pass.">
      <formula>NOT(ISERROR(SEARCH(("Pass."),(C40))))</formula>
    </cfRule>
  </conditionalFormatting>
  <conditionalFormatting sqref="C40">
    <cfRule type="containsText" dxfId="5" priority="6" operator="containsText" text="Fail. Solution known.">
      <formula>NOT(ISERROR(SEARCH(("Fail. Solution known."),(C40))))</formula>
    </cfRule>
  </conditionalFormatting>
  <conditionalFormatting sqref="C22:C24">
    <cfRule type="containsText" dxfId="4" priority="1" operator="containsText" text="Fail. Solution unknown.">
      <formula>NOT(ISERROR(SEARCH(("Fail. Solution unknown."),(C22))))</formula>
    </cfRule>
  </conditionalFormatting>
  <conditionalFormatting sqref="C22:C24">
    <cfRule type="containsText" dxfId="3" priority="2" operator="containsText" text="Pass.">
      <formula>NOT(ISERROR(SEARCH(("Pass."),(C22))))</formula>
    </cfRule>
  </conditionalFormatting>
  <conditionalFormatting sqref="C22:C24">
    <cfRule type="containsText" dxfId="2" priority="3" operator="containsText" text="Fail. Solution known.">
      <formula>NOT(ISERROR(SEARCH(("Fail. Solution known."),(C22))))</formula>
    </cfRule>
  </conditionalFormatting>
  <conditionalFormatting sqref="C26">
    <cfRule type="containsText" dxfId="1" priority="44" operator="containsText" text="Fail. Solution known.">
      <formula>NOT(ISERROR(SEARCH(("Fail. Solution known."),(C7))))</formula>
    </cfRule>
  </conditionalFormatting>
  <conditionalFormatting sqref="C41 C39">
    <cfRule type="containsText" dxfId="0" priority="45" operator="containsText" text="Fail. Solution known.">
      <formula>NOT(ISERROR(SEARCH(("Fail. Solution known."),(C54))))</formula>
    </cfRule>
  </conditionalFormatting>
  <dataValidations count="1">
    <dataValidation type="list" allowBlank="1" showErrorMessage="1" sqref="C27:C30 C53:C54 C16:C20 C39:C41 C33:C37 C43:C46 C22:C24">
      <formula1>Stati</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3" width="7.5703125" customWidth="1"/>
    <col min="4" max="4" width="7.85546875" customWidth="1"/>
    <col min="5" max="5" width="39.7109375" customWidth="1"/>
    <col min="6" max="26" width="7.5703125" customWidth="1"/>
  </cols>
  <sheetData>
    <row r="1" spans="1:26" ht="13.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25">
      <c r="A2" s="1" t="s">
        <v>6</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25">
      <c r="A3" s="1" t="s">
        <v>16</v>
      </c>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25">
      <c r="A4" s="1" t="s">
        <v>83</v>
      </c>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25">
      <c r="A5" s="1" t="s">
        <v>84</v>
      </c>
      <c r="B5" s="1"/>
      <c r="C5" s="1"/>
      <c r="D5" s="1"/>
      <c r="E5" s="1"/>
      <c r="F5" s="1"/>
      <c r="G5" s="1"/>
      <c r="H5" s="1"/>
      <c r="I5" s="1"/>
      <c r="J5" s="1"/>
      <c r="K5" s="1"/>
      <c r="L5" s="1"/>
      <c r="M5" s="1"/>
      <c r="N5" s="1"/>
      <c r="O5" s="1"/>
      <c r="P5" s="1"/>
      <c r="Q5" s="1"/>
      <c r="R5" s="1"/>
      <c r="S5" s="1"/>
      <c r="T5" s="1"/>
      <c r="U5" s="1"/>
      <c r="V5" s="1"/>
      <c r="W5" s="1"/>
      <c r="X5" s="1"/>
      <c r="Y5" s="1"/>
      <c r="Z5" s="1"/>
    </row>
    <row r="6" spans="1:26" ht="13.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3.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3.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3.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3.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Status</vt:lpstr>
      <vt:lpstr>Working</vt:lpstr>
      <vt:lpstr>Stati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Desai</dc:creator>
  <cp:lastModifiedBy>Vivek Desai</cp:lastModifiedBy>
  <dcterms:created xsi:type="dcterms:W3CDTF">2016-05-20T05:03:53Z</dcterms:created>
  <dcterms:modified xsi:type="dcterms:W3CDTF">2016-06-03T04:50:27Z</dcterms:modified>
</cp:coreProperties>
</file>