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\Documents\GitHub\Yavin4DefenceSystem\Testing\"/>
    </mc:Choice>
  </mc:AlternateContent>
  <bookViews>
    <workbookView xWindow="480" yWindow="30" windowWidth="18195" windowHeight="12075" activeTab="1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F5" i="1" l="1"/>
  <c r="G5" i="1" s="1"/>
  <c r="F9" i="1"/>
  <c r="G9" i="1" s="1"/>
  <c r="F12" i="1"/>
  <c r="G12" i="1" s="1"/>
  <c r="F13" i="1"/>
  <c r="G13" i="1" s="1"/>
  <c r="F17" i="1"/>
  <c r="G17" i="1" s="1"/>
  <c r="F20" i="1"/>
  <c r="G20" i="1" s="1"/>
  <c r="F21" i="1"/>
  <c r="G21" i="1" s="1"/>
  <c r="F25" i="1"/>
  <c r="G25" i="1" s="1"/>
  <c r="F28" i="1"/>
  <c r="G28" i="1" s="1"/>
  <c r="F29" i="1"/>
  <c r="G29" i="1" s="1"/>
  <c r="F33" i="1"/>
  <c r="G33" i="1" s="1"/>
  <c r="F36" i="1"/>
  <c r="G36" i="1" s="1"/>
  <c r="F37" i="1"/>
  <c r="G37" i="1" s="1"/>
  <c r="F41" i="1"/>
  <c r="G41" i="1" s="1"/>
  <c r="F44" i="1"/>
  <c r="G44" i="1" s="1"/>
  <c r="F45" i="1"/>
  <c r="G45" i="1" s="1"/>
  <c r="F49" i="1"/>
  <c r="G49" i="1" s="1"/>
  <c r="F52" i="1"/>
  <c r="G52" i="1" s="1"/>
  <c r="F53" i="1"/>
  <c r="G53" i="1" s="1"/>
  <c r="F57" i="1"/>
  <c r="G57" i="1" s="1"/>
  <c r="F60" i="1"/>
  <c r="G60" i="1" s="1"/>
  <c r="F61" i="1"/>
  <c r="G61" i="1" s="1"/>
  <c r="F65" i="1"/>
  <c r="G65" i="1" s="1"/>
  <c r="F68" i="1"/>
  <c r="G68" i="1" s="1"/>
  <c r="F69" i="1"/>
  <c r="G69" i="1" s="1"/>
  <c r="F73" i="1"/>
  <c r="G73" i="1" s="1"/>
  <c r="F76" i="1"/>
  <c r="G76" i="1" s="1"/>
  <c r="F77" i="1"/>
  <c r="G77" i="1" s="1"/>
  <c r="F81" i="1"/>
  <c r="G81" i="1" s="1"/>
  <c r="F84" i="1"/>
  <c r="G84" i="1" s="1"/>
  <c r="F85" i="1"/>
  <c r="G85" i="1" s="1"/>
  <c r="F4" i="1"/>
  <c r="G4" i="1" s="1"/>
  <c r="D5" i="1"/>
  <c r="D6" i="1"/>
  <c r="F6" i="1" s="1"/>
  <c r="G6" i="1" s="1"/>
  <c r="D7" i="1"/>
  <c r="F7" i="1" s="1"/>
  <c r="G7" i="1" s="1"/>
  <c r="D8" i="1"/>
  <c r="F8" i="1" s="1"/>
  <c r="G8" i="1" s="1"/>
  <c r="D9" i="1"/>
  <c r="D10" i="1"/>
  <c r="F10" i="1" s="1"/>
  <c r="G10" i="1" s="1"/>
  <c r="D11" i="1"/>
  <c r="F11" i="1" s="1"/>
  <c r="G11" i="1" s="1"/>
  <c r="D12" i="1"/>
  <c r="D13" i="1"/>
  <c r="D14" i="1"/>
  <c r="F14" i="1" s="1"/>
  <c r="G14" i="1" s="1"/>
  <c r="D15" i="1"/>
  <c r="F15" i="1" s="1"/>
  <c r="G15" i="1" s="1"/>
  <c r="D16" i="1"/>
  <c r="F16" i="1" s="1"/>
  <c r="G16" i="1" s="1"/>
  <c r="D17" i="1"/>
  <c r="D18" i="1"/>
  <c r="F18" i="1" s="1"/>
  <c r="G18" i="1" s="1"/>
  <c r="D19" i="1"/>
  <c r="F19" i="1" s="1"/>
  <c r="G19" i="1" s="1"/>
  <c r="D20" i="1"/>
  <c r="D21" i="1"/>
  <c r="D22" i="1"/>
  <c r="F22" i="1" s="1"/>
  <c r="G22" i="1" s="1"/>
  <c r="D23" i="1"/>
  <c r="F23" i="1" s="1"/>
  <c r="G23" i="1" s="1"/>
  <c r="D24" i="1"/>
  <c r="F24" i="1" s="1"/>
  <c r="G24" i="1" s="1"/>
  <c r="D25" i="1"/>
  <c r="D26" i="1"/>
  <c r="F26" i="1" s="1"/>
  <c r="G26" i="1" s="1"/>
  <c r="D27" i="1"/>
  <c r="F27" i="1" s="1"/>
  <c r="G27" i="1" s="1"/>
  <c r="D28" i="1"/>
  <c r="D29" i="1"/>
  <c r="D30" i="1"/>
  <c r="F30" i="1" s="1"/>
  <c r="G30" i="1" s="1"/>
  <c r="D31" i="1"/>
  <c r="F31" i="1" s="1"/>
  <c r="G31" i="1" s="1"/>
  <c r="D32" i="1"/>
  <c r="F32" i="1" s="1"/>
  <c r="G32" i="1" s="1"/>
  <c r="D33" i="1"/>
  <c r="D34" i="1"/>
  <c r="F34" i="1" s="1"/>
  <c r="G34" i="1" s="1"/>
  <c r="D35" i="1"/>
  <c r="F35" i="1" s="1"/>
  <c r="G35" i="1" s="1"/>
  <c r="D36" i="1"/>
  <c r="D37" i="1"/>
  <c r="D38" i="1"/>
  <c r="F38" i="1" s="1"/>
  <c r="G38" i="1" s="1"/>
  <c r="D39" i="1"/>
  <c r="F39" i="1" s="1"/>
  <c r="G39" i="1" s="1"/>
  <c r="D40" i="1"/>
  <c r="F40" i="1" s="1"/>
  <c r="G40" i="1" s="1"/>
  <c r="D41" i="1"/>
  <c r="D42" i="1"/>
  <c r="F42" i="1" s="1"/>
  <c r="G42" i="1" s="1"/>
  <c r="D43" i="1"/>
  <c r="F43" i="1" s="1"/>
  <c r="G43" i="1" s="1"/>
  <c r="D44" i="1"/>
  <c r="D45" i="1"/>
  <c r="D46" i="1"/>
  <c r="F46" i="1" s="1"/>
  <c r="G46" i="1" s="1"/>
  <c r="D47" i="1"/>
  <c r="F47" i="1" s="1"/>
  <c r="G47" i="1" s="1"/>
  <c r="D48" i="1"/>
  <c r="F48" i="1" s="1"/>
  <c r="G48" i="1" s="1"/>
  <c r="D49" i="1"/>
  <c r="D50" i="1"/>
  <c r="F50" i="1" s="1"/>
  <c r="G50" i="1" s="1"/>
  <c r="D51" i="1"/>
  <c r="F51" i="1" s="1"/>
  <c r="G51" i="1" s="1"/>
  <c r="D52" i="1"/>
  <c r="D53" i="1"/>
  <c r="D54" i="1"/>
  <c r="F54" i="1" s="1"/>
  <c r="G54" i="1" s="1"/>
  <c r="D55" i="1"/>
  <c r="F55" i="1" s="1"/>
  <c r="G55" i="1" s="1"/>
  <c r="D56" i="1"/>
  <c r="F56" i="1" s="1"/>
  <c r="G56" i="1" s="1"/>
  <c r="D57" i="1"/>
  <c r="D58" i="1"/>
  <c r="F58" i="1" s="1"/>
  <c r="G58" i="1" s="1"/>
  <c r="D59" i="1"/>
  <c r="F59" i="1" s="1"/>
  <c r="G59" i="1" s="1"/>
  <c r="D60" i="1"/>
  <c r="D61" i="1"/>
  <c r="D62" i="1"/>
  <c r="F62" i="1" s="1"/>
  <c r="G62" i="1" s="1"/>
  <c r="D63" i="1"/>
  <c r="F63" i="1" s="1"/>
  <c r="G63" i="1" s="1"/>
  <c r="D64" i="1"/>
  <c r="F64" i="1" s="1"/>
  <c r="G64" i="1" s="1"/>
  <c r="D65" i="1"/>
  <c r="D66" i="1"/>
  <c r="F66" i="1" s="1"/>
  <c r="G66" i="1" s="1"/>
  <c r="D67" i="1"/>
  <c r="F67" i="1" s="1"/>
  <c r="G67" i="1" s="1"/>
  <c r="D68" i="1"/>
  <c r="D69" i="1"/>
  <c r="D70" i="1"/>
  <c r="F70" i="1" s="1"/>
  <c r="G70" i="1" s="1"/>
  <c r="D71" i="1"/>
  <c r="F71" i="1" s="1"/>
  <c r="G71" i="1" s="1"/>
  <c r="D72" i="1"/>
  <c r="F72" i="1" s="1"/>
  <c r="G72" i="1" s="1"/>
  <c r="D73" i="1"/>
  <c r="D74" i="1"/>
  <c r="F74" i="1" s="1"/>
  <c r="G74" i="1" s="1"/>
  <c r="D75" i="1"/>
  <c r="F75" i="1" s="1"/>
  <c r="G75" i="1" s="1"/>
  <c r="D76" i="1"/>
  <c r="D77" i="1"/>
  <c r="D78" i="1"/>
  <c r="F78" i="1" s="1"/>
  <c r="G78" i="1" s="1"/>
  <c r="D79" i="1"/>
  <c r="F79" i="1" s="1"/>
  <c r="G79" i="1" s="1"/>
  <c r="D80" i="1"/>
  <c r="F80" i="1" s="1"/>
  <c r="G80" i="1" s="1"/>
  <c r="D81" i="1"/>
  <c r="D82" i="1"/>
  <c r="F82" i="1" s="1"/>
  <c r="G82" i="1" s="1"/>
  <c r="D83" i="1"/>
  <c r="F83" i="1" s="1"/>
  <c r="G83" i="1" s="1"/>
  <c r="D84" i="1"/>
  <c r="D85" i="1"/>
  <c r="D86" i="1"/>
  <c r="F86" i="1" s="1"/>
  <c r="G86" i="1" s="1"/>
  <c r="D87" i="1"/>
  <c r="F87" i="1" s="1"/>
  <c r="G87" i="1" s="1"/>
  <c r="D88" i="1"/>
  <c r="F88" i="1" s="1"/>
  <c r="G88" i="1" s="1"/>
  <c r="D4" i="1"/>
  <c r="H4" i="1" l="1"/>
</calcChain>
</file>

<file path=xl/sharedStrings.xml><?xml version="1.0" encoding="utf-8"?>
<sst xmlns="http://schemas.openxmlformats.org/spreadsheetml/2006/main" count="6" uniqueCount="6">
  <si>
    <t>Range (mm)</t>
  </si>
  <si>
    <t>CCPR1</t>
  </si>
  <si>
    <t>Avg Err %</t>
  </si>
  <si>
    <t>Error</t>
  </si>
  <si>
    <t>Avg Error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</si>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</sst>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Sheet1!$C$4:$C$90</c:f>
              <c:numCache>
                <c:formatCode>General</c:formatCode>
                <c:ptCount val="87"/>
                <c:pt idx="0">
                  <c:v>1638</c:v>
                </c:pt>
                <c:pt idx="1">
                  <c:v>1601</c:v>
                </c:pt>
                <c:pt idx="2">
                  <c:v>1602</c:v>
                </c:pt>
                <c:pt idx="3">
                  <c:v>1940</c:v>
                </c:pt>
                <c:pt idx="4">
                  <c:v>1943</c:v>
                </c:pt>
                <c:pt idx="5">
                  <c:v>1935</c:v>
                </c:pt>
                <c:pt idx="6">
                  <c:v>2286</c:v>
                </c:pt>
                <c:pt idx="7">
                  <c:v>2253</c:v>
                </c:pt>
                <c:pt idx="8">
                  <c:v>2247</c:v>
                </c:pt>
                <c:pt idx="9">
                  <c:v>2598</c:v>
                </c:pt>
                <c:pt idx="10">
                  <c:v>2581</c:v>
                </c:pt>
                <c:pt idx="11">
                  <c:v>2588</c:v>
                </c:pt>
                <c:pt idx="12">
                  <c:v>3007</c:v>
                </c:pt>
                <c:pt idx="13">
                  <c:v>2816</c:v>
                </c:pt>
                <c:pt idx="14">
                  <c:v>2830</c:v>
                </c:pt>
                <c:pt idx="15">
                  <c:v>3280</c:v>
                </c:pt>
                <c:pt idx="16">
                  <c:v>3262</c:v>
                </c:pt>
                <c:pt idx="17">
                  <c:v>3275</c:v>
                </c:pt>
                <c:pt idx="18">
                  <c:v>3645</c:v>
                </c:pt>
                <c:pt idx="19">
                  <c:v>3634</c:v>
                </c:pt>
                <c:pt idx="20">
                  <c:v>3655</c:v>
                </c:pt>
                <c:pt idx="21">
                  <c:v>4022</c:v>
                </c:pt>
                <c:pt idx="22">
                  <c:v>4012</c:v>
                </c:pt>
                <c:pt idx="23">
                  <c:v>4020</c:v>
                </c:pt>
                <c:pt idx="24">
                  <c:v>4449</c:v>
                </c:pt>
                <c:pt idx="25">
                  <c:v>4391</c:v>
                </c:pt>
                <c:pt idx="26">
                  <c:v>4407</c:v>
                </c:pt>
                <c:pt idx="27">
                  <c:v>4787</c:v>
                </c:pt>
                <c:pt idx="28">
                  <c:v>4781</c:v>
                </c:pt>
                <c:pt idx="29">
                  <c:v>4748</c:v>
                </c:pt>
                <c:pt idx="30">
                  <c:v>5124</c:v>
                </c:pt>
                <c:pt idx="31">
                  <c:v>5108</c:v>
                </c:pt>
                <c:pt idx="32">
                  <c:v>5130</c:v>
                </c:pt>
                <c:pt idx="33">
                  <c:v>5474</c:v>
                </c:pt>
                <c:pt idx="34">
                  <c:v>5452</c:v>
                </c:pt>
                <c:pt idx="35">
                  <c:v>5449</c:v>
                </c:pt>
                <c:pt idx="36">
                  <c:v>5886</c:v>
                </c:pt>
                <c:pt idx="37">
                  <c:v>5842</c:v>
                </c:pt>
                <c:pt idx="38">
                  <c:v>5867</c:v>
                </c:pt>
                <c:pt idx="39">
                  <c:v>6213</c:v>
                </c:pt>
                <c:pt idx="40">
                  <c:v>6196</c:v>
                </c:pt>
                <c:pt idx="41">
                  <c:v>6210</c:v>
                </c:pt>
                <c:pt idx="42">
                  <c:v>6453</c:v>
                </c:pt>
                <c:pt idx="43">
                  <c:v>6409</c:v>
                </c:pt>
                <c:pt idx="44">
                  <c:v>6476</c:v>
                </c:pt>
                <c:pt idx="45">
                  <c:v>6629</c:v>
                </c:pt>
                <c:pt idx="46">
                  <c:v>6691</c:v>
                </c:pt>
                <c:pt idx="47">
                  <c:v>6786</c:v>
                </c:pt>
                <c:pt idx="48">
                  <c:v>7130</c:v>
                </c:pt>
                <c:pt idx="49">
                  <c:v>7066</c:v>
                </c:pt>
                <c:pt idx="50">
                  <c:v>7080</c:v>
                </c:pt>
                <c:pt idx="51">
                  <c:v>7627</c:v>
                </c:pt>
                <c:pt idx="52">
                  <c:v>7558</c:v>
                </c:pt>
                <c:pt idx="53">
                  <c:v>7619</c:v>
                </c:pt>
                <c:pt idx="54">
                  <c:v>7964</c:v>
                </c:pt>
                <c:pt idx="55">
                  <c:v>7980</c:v>
                </c:pt>
                <c:pt idx="56">
                  <c:v>7932</c:v>
                </c:pt>
                <c:pt idx="57">
                  <c:v>8620</c:v>
                </c:pt>
                <c:pt idx="58">
                  <c:v>8571</c:v>
                </c:pt>
                <c:pt idx="59">
                  <c:v>8611</c:v>
                </c:pt>
                <c:pt idx="60">
                  <c:v>10779</c:v>
                </c:pt>
                <c:pt idx="61">
                  <c:v>10874</c:v>
                </c:pt>
                <c:pt idx="62">
                  <c:v>10856</c:v>
                </c:pt>
                <c:pt idx="63">
                  <c:v>10870</c:v>
                </c:pt>
                <c:pt idx="64">
                  <c:v>10900</c:v>
                </c:pt>
                <c:pt idx="65">
                  <c:v>10891</c:v>
                </c:pt>
                <c:pt idx="66">
                  <c:v>12638</c:v>
                </c:pt>
                <c:pt idx="67">
                  <c:v>12508</c:v>
                </c:pt>
                <c:pt idx="68">
                  <c:v>12558</c:v>
                </c:pt>
                <c:pt idx="69">
                  <c:v>12642</c:v>
                </c:pt>
                <c:pt idx="70">
                  <c:v>12607</c:v>
                </c:pt>
                <c:pt idx="71">
                  <c:v>14296</c:v>
                </c:pt>
                <c:pt idx="72">
                  <c:v>14475</c:v>
                </c:pt>
                <c:pt idx="73">
                  <c:v>14471</c:v>
                </c:pt>
                <c:pt idx="74">
                  <c:v>14455</c:v>
                </c:pt>
                <c:pt idx="75">
                  <c:v>14500</c:v>
                </c:pt>
                <c:pt idx="76">
                  <c:v>18036</c:v>
                </c:pt>
                <c:pt idx="77">
                  <c:v>18029</c:v>
                </c:pt>
                <c:pt idx="78">
                  <c:v>17943</c:v>
                </c:pt>
                <c:pt idx="79">
                  <c:v>18048</c:v>
                </c:pt>
                <c:pt idx="80">
                  <c:v>18081</c:v>
                </c:pt>
                <c:pt idx="81">
                  <c:v>21642</c:v>
                </c:pt>
                <c:pt idx="82">
                  <c:v>21625</c:v>
                </c:pt>
                <c:pt idx="83">
                  <c:v>21649</c:v>
                </c:pt>
                <c:pt idx="84">
                  <c:v>21649</c:v>
                </c:pt>
              </c:numCache>
            </c:numRef>
          </c:xVal>
          <c:yVal>
            <c:numRef>
              <c:f>Sheet1!$B$4:$B$90</c:f>
              <c:numCache>
                <c:formatCode>General</c:formatCode>
                <c:ptCount val="87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1900</c:v>
                </c:pt>
                <c:pt idx="46">
                  <c:v>1900</c:v>
                </c:pt>
                <c:pt idx="47">
                  <c:v>1900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7256"/>
        <c:axId val="157295568"/>
      </c:scatterChart>
      <c:valAx>
        <c:axId val="15728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Delay</a:t>
                </a:r>
                <a:r>
                  <a:rPr lang="en-AU" baseline="0"/>
                  <a:t> (1/625000 sec)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295568"/>
        <c:crosses val="autoZero"/>
        <c:crossBetween val="midCat"/>
      </c:valAx>
      <c:valAx>
        <c:axId val="15729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28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Ultrasonic Sensor Profile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Sheet1!$D$4:$D$90</c:f>
              <c:numCache>
                <c:formatCode>General</c:formatCode>
                <c:ptCount val="87"/>
                <c:pt idx="0">
                  <c:v>6552</c:v>
                </c:pt>
                <c:pt idx="1">
                  <c:v>6404</c:v>
                </c:pt>
                <c:pt idx="2">
                  <c:v>6408</c:v>
                </c:pt>
                <c:pt idx="3">
                  <c:v>7760</c:v>
                </c:pt>
                <c:pt idx="4">
                  <c:v>7772</c:v>
                </c:pt>
                <c:pt idx="5">
                  <c:v>7740</c:v>
                </c:pt>
                <c:pt idx="6">
                  <c:v>9144</c:v>
                </c:pt>
                <c:pt idx="7">
                  <c:v>9012</c:v>
                </c:pt>
                <c:pt idx="8">
                  <c:v>8988</c:v>
                </c:pt>
                <c:pt idx="9">
                  <c:v>10392</c:v>
                </c:pt>
                <c:pt idx="10">
                  <c:v>10324</c:v>
                </c:pt>
                <c:pt idx="11">
                  <c:v>10352</c:v>
                </c:pt>
                <c:pt idx="12">
                  <c:v>12028</c:v>
                </c:pt>
                <c:pt idx="13">
                  <c:v>11264</c:v>
                </c:pt>
                <c:pt idx="14">
                  <c:v>11320</c:v>
                </c:pt>
                <c:pt idx="15">
                  <c:v>13120</c:v>
                </c:pt>
                <c:pt idx="16">
                  <c:v>13048</c:v>
                </c:pt>
                <c:pt idx="17">
                  <c:v>13100</c:v>
                </c:pt>
                <c:pt idx="18">
                  <c:v>14580</c:v>
                </c:pt>
                <c:pt idx="19">
                  <c:v>14536</c:v>
                </c:pt>
                <c:pt idx="20">
                  <c:v>14620</c:v>
                </c:pt>
                <c:pt idx="21">
                  <c:v>16088</c:v>
                </c:pt>
                <c:pt idx="22">
                  <c:v>16048</c:v>
                </c:pt>
                <c:pt idx="23">
                  <c:v>16080</c:v>
                </c:pt>
                <c:pt idx="24">
                  <c:v>17796</c:v>
                </c:pt>
                <c:pt idx="25">
                  <c:v>17564</c:v>
                </c:pt>
                <c:pt idx="26">
                  <c:v>17628</c:v>
                </c:pt>
                <c:pt idx="27">
                  <c:v>19148</c:v>
                </c:pt>
                <c:pt idx="28">
                  <c:v>19124</c:v>
                </c:pt>
                <c:pt idx="29">
                  <c:v>18992</c:v>
                </c:pt>
                <c:pt idx="30">
                  <c:v>20496</c:v>
                </c:pt>
                <c:pt idx="31">
                  <c:v>20432</c:v>
                </c:pt>
                <c:pt idx="32">
                  <c:v>20520</c:v>
                </c:pt>
                <c:pt idx="33">
                  <c:v>21896</c:v>
                </c:pt>
                <c:pt idx="34">
                  <c:v>21808</c:v>
                </c:pt>
                <c:pt idx="35">
                  <c:v>21796</c:v>
                </c:pt>
                <c:pt idx="36">
                  <c:v>23544</c:v>
                </c:pt>
                <c:pt idx="37">
                  <c:v>23368</c:v>
                </c:pt>
                <c:pt idx="38">
                  <c:v>23468</c:v>
                </c:pt>
                <c:pt idx="39">
                  <c:v>24852</c:v>
                </c:pt>
                <c:pt idx="40">
                  <c:v>24784</c:v>
                </c:pt>
                <c:pt idx="41">
                  <c:v>24840</c:v>
                </c:pt>
                <c:pt idx="42">
                  <c:v>25812</c:v>
                </c:pt>
                <c:pt idx="43">
                  <c:v>25636</c:v>
                </c:pt>
                <c:pt idx="44">
                  <c:v>25904</c:v>
                </c:pt>
                <c:pt idx="45">
                  <c:v>26516</c:v>
                </c:pt>
                <c:pt idx="46">
                  <c:v>26764</c:v>
                </c:pt>
                <c:pt idx="47">
                  <c:v>27144</c:v>
                </c:pt>
                <c:pt idx="48">
                  <c:v>28520</c:v>
                </c:pt>
                <c:pt idx="49">
                  <c:v>28264</c:v>
                </c:pt>
                <c:pt idx="50">
                  <c:v>28320</c:v>
                </c:pt>
                <c:pt idx="51">
                  <c:v>30508</c:v>
                </c:pt>
                <c:pt idx="52">
                  <c:v>30232</c:v>
                </c:pt>
                <c:pt idx="53">
                  <c:v>30476</c:v>
                </c:pt>
                <c:pt idx="54">
                  <c:v>31856</c:v>
                </c:pt>
                <c:pt idx="55">
                  <c:v>31920</c:v>
                </c:pt>
                <c:pt idx="56">
                  <c:v>31728</c:v>
                </c:pt>
                <c:pt idx="57">
                  <c:v>34480</c:v>
                </c:pt>
                <c:pt idx="58">
                  <c:v>34284</c:v>
                </c:pt>
                <c:pt idx="59">
                  <c:v>34444</c:v>
                </c:pt>
                <c:pt idx="60">
                  <c:v>43116</c:v>
                </c:pt>
                <c:pt idx="61">
                  <c:v>43496</c:v>
                </c:pt>
                <c:pt idx="62">
                  <c:v>43424</c:v>
                </c:pt>
                <c:pt idx="63">
                  <c:v>43480</c:v>
                </c:pt>
                <c:pt idx="64">
                  <c:v>43600</c:v>
                </c:pt>
                <c:pt idx="65">
                  <c:v>43564</c:v>
                </c:pt>
                <c:pt idx="66">
                  <c:v>50552</c:v>
                </c:pt>
                <c:pt idx="67">
                  <c:v>50032</c:v>
                </c:pt>
                <c:pt idx="68">
                  <c:v>50232</c:v>
                </c:pt>
                <c:pt idx="69">
                  <c:v>50568</c:v>
                </c:pt>
                <c:pt idx="70">
                  <c:v>50428</c:v>
                </c:pt>
                <c:pt idx="71">
                  <c:v>57184</c:v>
                </c:pt>
                <c:pt idx="72">
                  <c:v>57900</c:v>
                </c:pt>
                <c:pt idx="73">
                  <c:v>57884</c:v>
                </c:pt>
                <c:pt idx="74">
                  <c:v>57820</c:v>
                </c:pt>
                <c:pt idx="75">
                  <c:v>58000</c:v>
                </c:pt>
                <c:pt idx="76">
                  <c:v>72144</c:v>
                </c:pt>
                <c:pt idx="77">
                  <c:v>72116</c:v>
                </c:pt>
                <c:pt idx="78">
                  <c:v>71772</c:v>
                </c:pt>
                <c:pt idx="79">
                  <c:v>72192</c:v>
                </c:pt>
                <c:pt idx="80">
                  <c:v>72324</c:v>
                </c:pt>
                <c:pt idx="81">
                  <c:v>86568</c:v>
                </c:pt>
                <c:pt idx="82">
                  <c:v>86500</c:v>
                </c:pt>
                <c:pt idx="83">
                  <c:v>86596</c:v>
                </c:pt>
                <c:pt idx="84">
                  <c:v>86596</c:v>
                </c:pt>
              </c:numCache>
            </c:numRef>
          </c:xVal>
          <c:yVal>
            <c:numRef>
              <c:f>Sheet1!$B$4:$B$90</c:f>
              <c:numCache>
                <c:formatCode>General</c:formatCode>
                <c:ptCount val="87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1900</c:v>
                </c:pt>
                <c:pt idx="46">
                  <c:v>1900</c:v>
                </c:pt>
                <c:pt idx="47">
                  <c:v>1900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2984"/>
        <c:axId val="157499832"/>
      </c:scatterChart>
      <c:valAx>
        <c:axId val="19386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Delay</a:t>
                </a:r>
                <a:r>
                  <a:rPr lang="en-AU" baseline="0"/>
                  <a:t> (Ticks - 0.4 us)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499832"/>
        <c:crosses val="autoZero"/>
        <c:crossBetween val="midCat"/>
      </c:valAx>
      <c:valAx>
        <c:axId val="157499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86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workbookViewId="0">
      <selection activeCell="M7" sqref="M7"/>
    </sheetView>
  </sheetViews>
  <sheetFormatPr defaultRowHeight="15" x14ac:dyDescent="0.25"/>
  <cols>
    <col min="2" max="2" width="11.7109375" bestFit="1" customWidth="1"/>
    <col min="3" max="3" width="15.28515625" bestFit="1" customWidth="1"/>
  </cols>
  <sheetData>
    <row r="2" spans="2:11" x14ac:dyDescent="0.25">
      <c r="B2" t="s">
        <v>0</v>
      </c>
      <c r="C2" t="s">
        <v>1</v>
      </c>
    </row>
    <row r="3" spans="2:11" x14ac:dyDescent="0.25">
      <c r="G3" t="s">
        <v>3</v>
      </c>
      <c r="H3" t="s">
        <v>4</v>
      </c>
      <c r="J3" t="s">
        <v>5</v>
      </c>
      <c r="K3" t="s">
        <v>2</v>
      </c>
    </row>
    <row r="4" spans="2:11" x14ac:dyDescent="0.25">
      <c r="B4">
        <v>405</v>
      </c>
      <c r="C4">
        <v>1638</v>
      </c>
      <c r="D4">
        <f>C4*4</f>
        <v>6552</v>
      </c>
      <c r="F4">
        <f>0.0697 *D4-18</f>
        <v>438.67439999999999</v>
      </c>
      <c r="G4">
        <f>ABS(F4-B4)</f>
        <v>33.674399999999991</v>
      </c>
      <c r="H4">
        <f>AVERAGE(G4:G88)</f>
        <v>15.743745882352922</v>
      </c>
      <c r="J4">
        <v>7.6763996257816718</v>
      </c>
      <c r="K4">
        <v>1.1704184714044463</v>
      </c>
    </row>
    <row r="5" spans="2:11" x14ac:dyDescent="0.25">
      <c r="B5">
        <v>405</v>
      </c>
      <c r="C5">
        <v>1601</v>
      </c>
      <c r="D5">
        <f t="shared" ref="D5:D68" si="0">C5*4</f>
        <v>6404</v>
      </c>
      <c r="F5">
        <f t="shared" ref="F5:F68" si="1">0.0697 *D5-18</f>
        <v>428.35879999999997</v>
      </c>
      <c r="G5">
        <f t="shared" ref="G5:G68" si="2">ABS(F5-B5)</f>
        <v>23.358799999999974</v>
      </c>
      <c r="J5">
        <v>5.4530921274408222</v>
      </c>
    </row>
    <row r="6" spans="2:11" x14ac:dyDescent="0.25">
      <c r="B6">
        <v>405</v>
      </c>
      <c r="C6">
        <v>1602</v>
      </c>
      <c r="D6">
        <f t="shared" si="0"/>
        <v>6408</v>
      </c>
      <c r="F6">
        <f t="shared" si="1"/>
        <v>428.63759999999996</v>
      </c>
      <c r="G6">
        <f t="shared" si="2"/>
        <v>23.637599999999964</v>
      </c>
      <c r="J6">
        <v>5.5145885475282546</v>
      </c>
    </row>
    <row r="7" spans="2:11" x14ac:dyDescent="0.25">
      <c r="B7">
        <v>500</v>
      </c>
      <c r="C7">
        <v>1940</v>
      </c>
      <c r="D7">
        <f t="shared" si="0"/>
        <v>7760</v>
      </c>
      <c r="F7">
        <f t="shared" si="1"/>
        <v>522.87199999999996</v>
      </c>
      <c r="G7">
        <f t="shared" si="2"/>
        <v>22.871999999999957</v>
      </c>
      <c r="J7">
        <v>4.3743019324040988</v>
      </c>
    </row>
    <row r="8" spans="2:11" x14ac:dyDescent="0.25">
      <c r="B8">
        <v>500</v>
      </c>
      <c r="C8">
        <v>1943</v>
      </c>
      <c r="D8">
        <f t="shared" si="0"/>
        <v>7772</v>
      </c>
      <c r="F8">
        <f t="shared" si="1"/>
        <v>523.70839999999998</v>
      </c>
      <c r="G8">
        <f t="shared" si="2"/>
        <v>23.708399999999983</v>
      </c>
      <c r="J8">
        <v>4.5270230532869027</v>
      </c>
    </row>
    <row r="9" spans="2:11" x14ac:dyDescent="0.25">
      <c r="B9">
        <v>500</v>
      </c>
      <c r="C9">
        <v>1935</v>
      </c>
      <c r="D9">
        <f t="shared" si="0"/>
        <v>7740</v>
      </c>
      <c r="F9">
        <f t="shared" si="1"/>
        <v>521.47799999999995</v>
      </c>
      <c r="G9">
        <f t="shared" si="2"/>
        <v>21.477999999999952</v>
      </c>
      <c r="J9">
        <v>4.1186780650382095</v>
      </c>
    </row>
    <row r="10" spans="2:11" x14ac:dyDescent="0.25">
      <c r="B10">
        <v>600</v>
      </c>
      <c r="C10">
        <v>2286</v>
      </c>
      <c r="D10">
        <f t="shared" si="0"/>
        <v>9144</v>
      </c>
      <c r="F10">
        <f t="shared" si="1"/>
        <v>619.33679999999993</v>
      </c>
      <c r="G10">
        <f t="shared" si="2"/>
        <v>19.336799999999926</v>
      </c>
      <c r="J10">
        <v>3.1221784334468623</v>
      </c>
    </row>
    <row r="11" spans="2:11" x14ac:dyDescent="0.25">
      <c r="B11">
        <v>600</v>
      </c>
      <c r="C11">
        <v>2253</v>
      </c>
      <c r="D11">
        <f t="shared" si="0"/>
        <v>9012</v>
      </c>
      <c r="F11">
        <f t="shared" si="1"/>
        <v>610.13639999999998</v>
      </c>
      <c r="G11">
        <f t="shared" si="2"/>
        <v>10.136399999999981</v>
      </c>
      <c r="J11">
        <v>1.661333432983179</v>
      </c>
    </row>
    <row r="12" spans="2:11" x14ac:dyDescent="0.25">
      <c r="B12">
        <v>600</v>
      </c>
      <c r="C12">
        <v>2247</v>
      </c>
      <c r="D12">
        <f t="shared" si="0"/>
        <v>8988</v>
      </c>
      <c r="F12">
        <f t="shared" si="1"/>
        <v>608.46359999999993</v>
      </c>
      <c r="G12">
        <f t="shared" si="2"/>
        <v>8.4635999999999285</v>
      </c>
      <c r="J12">
        <v>1.3909788523093132</v>
      </c>
    </row>
    <row r="13" spans="2:11" x14ac:dyDescent="0.25">
      <c r="B13">
        <v>700</v>
      </c>
      <c r="C13">
        <v>2598</v>
      </c>
      <c r="D13">
        <f t="shared" si="0"/>
        <v>10392</v>
      </c>
      <c r="F13">
        <f t="shared" si="1"/>
        <v>706.32240000000002</v>
      </c>
      <c r="G13">
        <f t="shared" si="2"/>
        <v>6.322400000000016</v>
      </c>
      <c r="J13">
        <v>0.89511531844381775</v>
      </c>
    </row>
    <row r="14" spans="2:11" x14ac:dyDescent="0.25">
      <c r="B14">
        <v>700</v>
      </c>
      <c r="C14">
        <v>2581</v>
      </c>
      <c r="D14">
        <f t="shared" si="0"/>
        <v>10324</v>
      </c>
      <c r="F14">
        <f t="shared" si="1"/>
        <v>701.58280000000002</v>
      </c>
      <c r="G14">
        <f t="shared" si="2"/>
        <v>1.5828000000000202</v>
      </c>
      <c r="J14">
        <v>0.22560416247376933</v>
      </c>
    </row>
    <row r="15" spans="2:11" x14ac:dyDescent="0.25">
      <c r="B15">
        <v>700</v>
      </c>
      <c r="C15">
        <v>2588</v>
      </c>
      <c r="D15">
        <f t="shared" si="0"/>
        <v>10352</v>
      </c>
      <c r="F15">
        <f t="shared" si="1"/>
        <v>703.53440000000001</v>
      </c>
      <c r="G15">
        <f t="shared" si="2"/>
        <v>3.5344000000000051</v>
      </c>
      <c r="J15">
        <v>0.50237770889383737</v>
      </c>
    </row>
    <row r="16" spans="2:11" x14ac:dyDescent="0.25">
      <c r="B16">
        <v>800</v>
      </c>
      <c r="C16">
        <v>3007</v>
      </c>
      <c r="D16">
        <f t="shared" si="0"/>
        <v>12028</v>
      </c>
      <c r="F16">
        <f t="shared" si="1"/>
        <v>820.35159999999996</v>
      </c>
      <c r="G16">
        <f t="shared" si="2"/>
        <v>20.351599999999962</v>
      </c>
      <c r="J16">
        <v>2.4808387037948072</v>
      </c>
    </row>
    <row r="17" spans="2:10" x14ac:dyDescent="0.25">
      <c r="B17">
        <v>800</v>
      </c>
      <c r="C17">
        <v>2816</v>
      </c>
      <c r="D17">
        <f t="shared" si="0"/>
        <v>11264</v>
      </c>
      <c r="F17">
        <f t="shared" si="1"/>
        <v>767.10079999999994</v>
      </c>
      <c r="G17">
        <f t="shared" si="2"/>
        <v>32.899200000000064</v>
      </c>
      <c r="J17">
        <v>4.2887714365569778</v>
      </c>
    </row>
    <row r="18" spans="2:10" x14ac:dyDescent="0.25">
      <c r="B18">
        <v>800</v>
      </c>
      <c r="C18">
        <v>2830</v>
      </c>
      <c r="D18">
        <f t="shared" si="0"/>
        <v>11320</v>
      </c>
      <c r="F18">
        <f t="shared" si="1"/>
        <v>771.00400000000002</v>
      </c>
      <c r="G18">
        <f t="shared" si="2"/>
        <v>28.995999999999981</v>
      </c>
      <c r="J18">
        <v>3.7608105794522442</v>
      </c>
    </row>
    <row r="19" spans="2:10" x14ac:dyDescent="0.25">
      <c r="B19">
        <v>900</v>
      </c>
      <c r="C19">
        <v>3280</v>
      </c>
      <c r="D19">
        <f t="shared" si="0"/>
        <v>13120</v>
      </c>
      <c r="F19">
        <f t="shared" si="1"/>
        <v>896.46399999999994</v>
      </c>
      <c r="G19">
        <f t="shared" si="2"/>
        <v>3.5360000000000582</v>
      </c>
      <c r="J19">
        <v>0.39443859429938721</v>
      </c>
    </row>
    <row r="20" spans="2:10" x14ac:dyDescent="0.25">
      <c r="B20">
        <v>900</v>
      </c>
      <c r="C20">
        <v>3262</v>
      </c>
      <c r="D20">
        <f t="shared" si="0"/>
        <v>13048</v>
      </c>
      <c r="F20">
        <f t="shared" si="1"/>
        <v>891.44560000000001</v>
      </c>
      <c r="G20">
        <f t="shared" si="2"/>
        <v>8.5543999999999869</v>
      </c>
      <c r="J20">
        <v>0.95960987411906984</v>
      </c>
    </row>
    <row r="21" spans="2:10" x14ac:dyDescent="0.25">
      <c r="B21">
        <v>900</v>
      </c>
      <c r="C21">
        <v>3275</v>
      </c>
      <c r="D21">
        <f t="shared" si="0"/>
        <v>13100</v>
      </c>
      <c r="F21">
        <f t="shared" si="1"/>
        <v>895.06999999999994</v>
      </c>
      <c r="G21">
        <f t="shared" si="2"/>
        <v>4.9300000000000637</v>
      </c>
      <c r="J21">
        <v>0.55079490989532265</v>
      </c>
    </row>
    <row r="22" spans="2:10" x14ac:dyDescent="0.25">
      <c r="B22">
        <v>1000</v>
      </c>
      <c r="C22">
        <v>3645</v>
      </c>
      <c r="D22">
        <f t="shared" si="0"/>
        <v>14580</v>
      </c>
      <c r="F22">
        <f t="shared" si="1"/>
        <v>998.226</v>
      </c>
      <c r="G22">
        <f t="shared" si="2"/>
        <v>1.7740000000000009</v>
      </c>
      <c r="J22">
        <v>0.17771526688345132</v>
      </c>
    </row>
    <row r="23" spans="2:10" x14ac:dyDescent="0.25">
      <c r="B23">
        <v>1000</v>
      </c>
      <c r="C23">
        <v>3634</v>
      </c>
      <c r="D23">
        <f t="shared" si="0"/>
        <v>14536</v>
      </c>
      <c r="F23">
        <f t="shared" si="1"/>
        <v>995.15919999999994</v>
      </c>
      <c r="G23">
        <f t="shared" si="2"/>
        <v>4.8408000000000584</v>
      </c>
      <c r="J23">
        <v>0.48643473325675518</v>
      </c>
    </row>
    <row r="24" spans="2:10" x14ac:dyDescent="0.25">
      <c r="B24">
        <v>1000</v>
      </c>
      <c r="C24">
        <v>3655</v>
      </c>
      <c r="D24">
        <f t="shared" si="0"/>
        <v>14620</v>
      </c>
      <c r="F24">
        <f t="shared" si="1"/>
        <v>1001.014</v>
      </c>
      <c r="G24">
        <f t="shared" si="2"/>
        <v>1.01400000000001</v>
      </c>
      <c r="J24">
        <v>0.10129728455346379</v>
      </c>
    </row>
    <row r="25" spans="2:10" x14ac:dyDescent="0.25">
      <c r="B25">
        <v>1100</v>
      </c>
      <c r="C25">
        <v>4022</v>
      </c>
      <c r="D25">
        <f t="shared" si="0"/>
        <v>16088</v>
      </c>
      <c r="F25">
        <f t="shared" si="1"/>
        <v>1103.3335999999999</v>
      </c>
      <c r="G25">
        <f t="shared" si="2"/>
        <v>3.3335999999999331</v>
      </c>
      <c r="J25">
        <v>0.30213889978515412</v>
      </c>
    </row>
    <row r="26" spans="2:10" x14ac:dyDescent="0.25">
      <c r="B26">
        <v>1100</v>
      </c>
      <c r="C26">
        <v>4012</v>
      </c>
      <c r="D26">
        <f t="shared" si="0"/>
        <v>16048</v>
      </c>
      <c r="F26">
        <f t="shared" si="1"/>
        <v>1100.5455999999999</v>
      </c>
      <c r="G26">
        <f t="shared" si="2"/>
        <v>0.54559999999992215</v>
      </c>
      <c r="J26">
        <v>4.957541059633714E-2</v>
      </c>
    </row>
    <row r="27" spans="2:10" x14ac:dyDescent="0.25">
      <c r="B27">
        <v>1100</v>
      </c>
      <c r="C27">
        <v>4020</v>
      </c>
      <c r="D27">
        <f t="shared" si="0"/>
        <v>16080</v>
      </c>
      <c r="F27">
        <f t="shared" si="1"/>
        <v>1102.7760000000001</v>
      </c>
      <c r="G27">
        <f t="shared" si="2"/>
        <v>2.7760000000000673</v>
      </c>
      <c r="J27">
        <v>0.25172836550669103</v>
      </c>
    </row>
    <row r="28" spans="2:10" x14ac:dyDescent="0.25">
      <c r="B28">
        <v>1200</v>
      </c>
      <c r="C28">
        <v>4449</v>
      </c>
      <c r="D28">
        <f t="shared" si="0"/>
        <v>17796</v>
      </c>
      <c r="F28">
        <f t="shared" si="1"/>
        <v>1222.3812</v>
      </c>
      <c r="G28">
        <f t="shared" si="2"/>
        <v>22.381200000000035</v>
      </c>
      <c r="J28">
        <v>1.8309509341275891</v>
      </c>
    </row>
    <row r="29" spans="2:10" x14ac:dyDescent="0.25">
      <c r="B29">
        <v>1200</v>
      </c>
      <c r="C29">
        <v>4391</v>
      </c>
      <c r="D29">
        <f t="shared" si="0"/>
        <v>17564</v>
      </c>
      <c r="F29">
        <f t="shared" si="1"/>
        <v>1206.2108000000001</v>
      </c>
      <c r="G29">
        <f t="shared" si="2"/>
        <v>6.2108000000000629</v>
      </c>
      <c r="J29">
        <v>0.51490170706480676</v>
      </c>
    </row>
    <row r="30" spans="2:10" x14ac:dyDescent="0.25">
      <c r="B30">
        <v>1200</v>
      </c>
      <c r="C30">
        <v>4407</v>
      </c>
      <c r="D30">
        <f t="shared" si="0"/>
        <v>17628</v>
      </c>
      <c r="F30">
        <f t="shared" si="1"/>
        <v>1210.6715999999999</v>
      </c>
      <c r="G30">
        <f t="shared" si="2"/>
        <v>10.671599999999899</v>
      </c>
      <c r="J30">
        <v>0.88146116585206913</v>
      </c>
    </row>
    <row r="31" spans="2:10" x14ac:dyDescent="0.25">
      <c r="B31">
        <v>1300</v>
      </c>
      <c r="C31">
        <v>4787</v>
      </c>
      <c r="D31">
        <f t="shared" si="0"/>
        <v>19148</v>
      </c>
      <c r="F31">
        <f t="shared" si="1"/>
        <v>1316.6155999999999</v>
      </c>
      <c r="G31">
        <f t="shared" si="2"/>
        <v>16.615599999999858</v>
      </c>
      <c r="J31">
        <v>1.2619932499660387</v>
      </c>
    </row>
    <row r="32" spans="2:10" x14ac:dyDescent="0.25">
      <c r="B32">
        <v>1300</v>
      </c>
      <c r="C32">
        <v>4781</v>
      </c>
      <c r="D32">
        <f t="shared" si="0"/>
        <v>19124</v>
      </c>
      <c r="F32">
        <f t="shared" si="1"/>
        <v>1314.9428</v>
      </c>
      <c r="G32">
        <f t="shared" si="2"/>
        <v>14.942800000000034</v>
      </c>
      <c r="J32">
        <v>1.1363840313053948</v>
      </c>
    </row>
    <row r="33" spans="2:10" x14ac:dyDescent="0.25">
      <c r="B33">
        <v>1300</v>
      </c>
      <c r="C33">
        <v>4748</v>
      </c>
      <c r="D33">
        <f t="shared" si="0"/>
        <v>18992</v>
      </c>
      <c r="F33">
        <f t="shared" si="1"/>
        <v>1305.7423999999999</v>
      </c>
      <c r="G33">
        <f t="shared" si="2"/>
        <v>5.7423999999998614</v>
      </c>
      <c r="J33">
        <v>0.43978046512082797</v>
      </c>
    </row>
    <row r="34" spans="2:10" x14ac:dyDescent="0.25">
      <c r="B34">
        <v>1400</v>
      </c>
      <c r="C34">
        <v>5124</v>
      </c>
      <c r="D34">
        <f t="shared" si="0"/>
        <v>20496</v>
      </c>
      <c r="F34">
        <f t="shared" si="1"/>
        <v>1410.5711999999999</v>
      </c>
      <c r="G34">
        <f t="shared" si="2"/>
        <v>10.571199999999862</v>
      </c>
      <c r="J34">
        <v>0.74942689883359759</v>
      </c>
    </row>
    <row r="35" spans="2:10" x14ac:dyDescent="0.25">
      <c r="B35">
        <v>1400</v>
      </c>
      <c r="C35">
        <v>5108</v>
      </c>
      <c r="D35">
        <f t="shared" si="0"/>
        <v>20432</v>
      </c>
      <c r="F35">
        <f t="shared" si="1"/>
        <v>1406.1104</v>
      </c>
      <c r="G35">
        <f t="shared" si="2"/>
        <v>6.1104000000000269</v>
      </c>
      <c r="J35">
        <v>0.43456047263429859</v>
      </c>
    </row>
    <row r="36" spans="2:10" x14ac:dyDescent="0.25">
      <c r="B36">
        <v>1400</v>
      </c>
      <c r="C36">
        <v>5130</v>
      </c>
      <c r="D36">
        <f t="shared" si="0"/>
        <v>20520</v>
      </c>
      <c r="F36">
        <f t="shared" si="1"/>
        <v>1412.2439999999999</v>
      </c>
      <c r="G36">
        <f t="shared" si="2"/>
        <v>12.243999999999915</v>
      </c>
      <c r="J36">
        <v>0.86698899057102852</v>
      </c>
    </row>
    <row r="37" spans="2:10" x14ac:dyDescent="0.25">
      <c r="B37">
        <v>1500</v>
      </c>
      <c r="C37">
        <v>5474</v>
      </c>
      <c r="D37">
        <f t="shared" si="0"/>
        <v>21896</v>
      </c>
      <c r="F37">
        <f t="shared" si="1"/>
        <v>1508.1512</v>
      </c>
      <c r="G37">
        <f t="shared" si="2"/>
        <v>8.1512000000000171</v>
      </c>
      <c r="J37">
        <v>0.54047631298506527</v>
      </c>
    </row>
    <row r="38" spans="2:10" x14ac:dyDescent="0.25">
      <c r="B38">
        <v>1500</v>
      </c>
      <c r="C38">
        <v>5452</v>
      </c>
      <c r="D38">
        <f t="shared" si="0"/>
        <v>21808</v>
      </c>
      <c r="F38">
        <f t="shared" si="1"/>
        <v>1502.0175999999999</v>
      </c>
      <c r="G38">
        <f t="shared" si="2"/>
        <v>2.0175999999999021</v>
      </c>
      <c r="J38">
        <v>0.13432598925604483</v>
      </c>
    </row>
    <row r="39" spans="2:10" x14ac:dyDescent="0.25">
      <c r="B39">
        <v>1500</v>
      </c>
      <c r="C39">
        <v>5449</v>
      </c>
      <c r="D39">
        <f t="shared" si="0"/>
        <v>21796</v>
      </c>
      <c r="F39">
        <f t="shared" si="1"/>
        <v>1501.1812</v>
      </c>
      <c r="G39">
        <f t="shared" si="2"/>
        <v>1.1811999999999898</v>
      </c>
      <c r="J39">
        <v>7.8684705084235654E-2</v>
      </c>
    </row>
    <row r="40" spans="2:10" x14ac:dyDescent="0.25">
      <c r="B40">
        <v>1600</v>
      </c>
      <c r="C40">
        <v>5886</v>
      </c>
      <c r="D40">
        <f t="shared" si="0"/>
        <v>23544</v>
      </c>
      <c r="F40">
        <f t="shared" si="1"/>
        <v>1623.0167999999999</v>
      </c>
      <c r="G40">
        <f t="shared" si="2"/>
        <v>23.016799999999876</v>
      </c>
      <c r="J40">
        <v>1.41814921447516</v>
      </c>
    </row>
    <row r="41" spans="2:10" x14ac:dyDescent="0.25">
      <c r="B41">
        <v>1600</v>
      </c>
      <c r="C41">
        <v>5842</v>
      </c>
      <c r="D41">
        <f t="shared" si="0"/>
        <v>23368</v>
      </c>
      <c r="F41">
        <f t="shared" si="1"/>
        <v>1610.7495999999999</v>
      </c>
      <c r="G41">
        <f t="shared" si="2"/>
        <v>10.749599999999873</v>
      </c>
      <c r="J41">
        <v>0.66736629951668924</v>
      </c>
    </row>
    <row r="42" spans="2:10" x14ac:dyDescent="0.25">
      <c r="B42">
        <v>1600</v>
      </c>
      <c r="C42">
        <v>5867</v>
      </c>
      <c r="D42">
        <f t="shared" si="0"/>
        <v>23468</v>
      </c>
      <c r="F42">
        <f t="shared" si="1"/>
        <v>1617.7195999999999</v>
      </c>
      <c r="G42">
        <f t="shared" si="2"/>
        <v>17.7195999999999</v>
      </c>
      <c r="J42">
        <v>1.0953443353223822</v>
      </c>
    </row>
    <row r="43" spans="2:10" x14ac:dyDescent="0.25">
      <c r="B43">
        <v>1700</v>
      </c>
      <c r="C43">
        <v>6213</v>
      </c>
      <c r="D43">
        <f t="shared" si="0"/>
        <v>24852</v>
      </c>
      <c r="F43">
        <f t="shared" si="1"/>
        <v>1714.1843999999999</v>
      </c>
      <c r="G43">
        <f t="shared" si="2"/>
        <v>14.184399999999869</v>
      </c>
      <c r="J43">
        <v>0.82747223694252903</v>
      </c>
    </row>
    <row r="44" spans="2:10" x14ac:dyDescent="0.25">
      <c r="B44">
        <v>1700</v>
      </c>
      <c r="C44">
        <v>6196</v>
      </c>
      <c r="D44">
        <f t="shared" si="0"/>
        <v>24784</v>
      </c>
      <c r="F44">
        <f t="shared" si="1"/>
        <v>1709.4448</v>
      </c>
      <c r="G44">
        <f t="shared" si="2"/>
        <v>9.4447999999999865</v>
      </c>
      <c r="J44">
        <v>0.55250687240675955</v>
      </c>
    </row>
    <row r="45" spans="2:10" x14ac:dyDescent="0.25">
      <c r="B45">
        <v>1700</v>
      </c>
      <c r="C45">
        <v>6210</v>
      </c>
      <c r="D45">
        <f t="shared" si="0"/>
        <v>24840</v>
      </c>
      <c r="F45">
        <f t="shared" si="1"/>
        <v>1713.348</v>
      </c>
      <c r="G45">
        <f t="shared" si="2"/>
        <v>13.347999999999956</v>
      </c>
      <c r="J45">
        <v>0.77905947886827176</v>
      </c>
    </row>
    <row r="46" spans="2:10" x14ac:dyDescent="0.25">
      <c r="B46">
        <v>1800</v>
      </c>
      <c r="C46">
        <v>6453</v>
      </c>
      <c r="D46">
        <f t="shared" si="0"/>
        <v>25812</v>
      </c>
      <c r="F46">
        <f t="shared" si="1"/>
        <v>1781.0963999999999</v>
      </c>
      <c r="G46">
        <f t="shared" si="2"/>
        <v>18.903600000000097</v>
      </c>
      <c r="J46">
        <v>1.0613462584057829</v>
      </c>
    </row>
    <row r="47" spans="2:10" x14ac:dyDescent="0.25">
      <c r="B47">
        <v>1800</v>
      </c>
      <c r="C47">
        <v>6409</v>
      </c>
      <c r="D47">
        <f t="shared" si="0"/>
        <v>25636</v>
      </c>
      <c r="F47">
        <f t="shared" si="1"/>
        <v>1768.8291999999999</v>
      </c>
      <c r="G47">
        <f t="shared" si="2"/>
        <v>31.170800000000099</v>
      </c>
      <c r="J47">
        <v>1.762227805827725</v>
      </c>
    </row>
    <row r="48" spans="2:10" x14ac:dyDescent="0.25">
      <c r="B48">
        <v>1800</v>
      </c>
      <c r="C48">
        <v>6476</v>
      </c>
      <c r="D48">
        <f t="shared" si="0"/>
        <v>25904</v>
      </c>
      <c r="F48">
        <f t="shared" si="1"/>
        <v>1787.5087999999998</v>
      </c>
      <c r="G48">
        <f t="shared" si="2"/>
        <v>12.491200000000163</v>
      </c>
      <c r="J48">
        <v>0.69880495133787113</v>
      </c>
    </row>
    <row r="49" spans="2:10" x14ac:dyDescent="0.25">
      <c r="B49">
        <v>1900</v>
      </c>
      <c r="C49">
        <v>6629</v>
      </c>
      <c r="D49">
        <f t="shared" si="0"/>
        <v>26516</v>
      </c>
      <c r="F49">
        <f t="shared" si="1"/>
        <v>1830.1651999999999</v>
      </c>
      <c r="G49">
        <f t="shared" si="2"/>
        <v>69.834800000000087</v>
      </c>
      <c r="J49">
        <v>3.8157648282242547</v>
      </c>
    </row>
    <row r="50" spans="2:10" x14ac:dyDescent="0.25">
      <c r="B50">
        <v>1900</v>
      </c>
      <c r="C50">
        <v>6691</v>
      </c>
      <c r="D50">
        <f t="shared" si="0"/>
        <v>26764</v>
      </c>
      <c r="F50">
        <f t="shared" si="1"/>
        <v>1847.4507999999998</v>
      </c>
      <c r="G50">
        <f t="shared" si="2"/>
        <v>52.549200000000155</v>
      </c>
      <c r="J50">
        <v>2.8444167498263098</v>
      </c>
    </row>
    <row r="51" spans="2:10" x14ac:dyDescent="0.25">
      <c r="B51">
        <v>1900</v>
      </c>
      <c r="C51">
        <v>6786</v>
      </c>
      <c r="D51">
        <f t="shared" si="0"/>
        <v>27144</v>
      </c>
      <c r="F51">
        <f t="shared" si="1"/>
        <v>1873.9367999999999</v>
      </c>
      <c r="G51">
        <f t="shared" si="2"/>
        <v>26.063200000000052</v>
      </c>
      <c r="J51">
        <v>1.3908259873011755</v>
      </c>
    </row>
    <row r="52" spans="2:10" x14ac:dyDescent="0.25">
      <c r="B52">
        <v>2000</v>
      </c>
      <c r="C52">
        <v>7130</v>
      </c>
      <c r="D52">
        <f t="shared" si="0"/>
        <v>28520</v>
      </c>
      <c r="F52">
        <f t="shared" si="1"/>
        <v>1969.8440000000001</v>
      </c>
      <c r="G52">
        <f t="shared" si="2"/>
        <v>30.155999999999949</v>
      </c>
      <c r="J52">
        <v>1.5308826485752145</v>
      </c>
    </row>
    <row r="53" spans="2:10" x14ac:dyDescent="0.25">
      <c r="B53">
        <v>2000</v>
      </c>
      <c r="C53">
        <v>7066</v>
      </c>
      <c r="D53">
        <f t="shared" si="0"/>
        <v>28264</v>
      </c>
      <c r="F53">
        <f t="shared" si="1"/>
        <v>1952.0008</v>
      </c>
      <c r="G53">
        <f t="shared" si="2"/>
        <v>47.999199999999973</v>
      </c>
      <c r="J53">
        <v>2.45897440205967</v>
      </c>
    </row>
    <row r="54" spans="2:10" x14ac:dyDescent="0.25">
      <c r="B54">
        <v>2000</v>
      </c>
      <c r="C54">
        <v>7080</v>
      </c>
      <c r="D54">
        <f t="shared" si="0"/>
        <v>28320</v>
      </c>
      <c r="F54">
        <f t="shared" si="1"/>
        <v>1955.904</v>
      </c>
      <c r="G54">
        <f t="shared" si="2"/>
        <v>44.096000000000004</v>
      </c>
      <c r="J54">
        <v>2.2545073786852527</v>
      </c>
    </row>
    <row r="55" spans="2:10" x14ac:dyDescent="0.25">
      <c r="B55">
        <v>2100</v>
      </c>
      <c r="C55">
        <v>7627</v>
      </c>
      <c r="D55">
        <f t="shared" si="0"/>
        <v>30508</v>
      </c>
      <c r="F55">
        <f t="shared" si="1"/>
        <v>2108.4076</v>
      </c>
      <c r="G55">
        <f t="shared" si="2"/>
        <v>8.4076000000000022</v>
      </c>
      <c r="J55">
        <v>0.39876540001088984</v>
      </c>
    </row>
    <row r="56" spans="2:10" x14ac:dyDescent="0.25">
      <c r="B56">
        <v>2100</v>
      </c>
      <c r="C56">
        <v>7558</v>
      </c>
      <c r="D56">
        <f t="shared" si="0"/>
        <v>30232</v>
      </c>
      <c r="F56">
        <f t="shared" si="1"/>
        <v>2089.1704</v>
      </c>
      <c r="G56">
        <f t="shared" si="2"/>
        <v>10.829600000000028</v>
      </c>
      <c r="J56">
        <v>0.51836843945328859</v>
      </c>
    </row>
    <row r="57" spans="2:10" x14ac:dyDescent="0.25">
      <c r="B57">
        <v>2100</v>
      </c>
      <c r="C57">
        <v>7619</v>
      </c>
      <c r="D57">
        <f t="shared" si="0"/>
        <v>30476</v>
      </c>
      <c r="F57">
        <f t="shared" si="1"/>
        <v>2106.1772000000001</v>
      </c>
      <c r="G57">
        <f t="shared" si="2"/>
        <v>6.1772000000000844</v>
      </c>
      <c r="J57">
        <v>0.29328966242726795</v>
      </c>
    </row>
    <row r="58" spans="2:10" x14ac:dyDescent="0.25">
      <c r="B58">
        <v>2200</v>
      </c>
      <c r="C58">
        <v>7964</v>
      </c>
      <c r="D58">
        <f t="shared" si="0"/>
        <v>31856</v>
      </c>
      <c r="F58">
        <f t="shared" si="1"/>
        <v>2202.3631999999998</v>
      </c>
      <c r="G58">
        <f t="shared" si="2"/>
        <v>2.3631999999997788</v>
      </c>
      <c r="J58">
        <v>0.10730291897357253</v>
      </c>
    </row>
    <row r="59" spans="2:10" x14ac:dyDescent="0.25">
      <c r="B59">
        <v>2200</v>
      </c>
      <c r="C59">
        <v>7980</v>
      </c>
      <c r="D59">
        <f t="shared" si="0"/>
        <v>31920</v>
      </c>
      <c r="F59">
        <f t="shared" si="1"/>
        <v>2206.8240000000001</v>
      </c>
      <c r="G59">
        <f t="shared" si="2"/>
        <v>6.8240000000000691</v>
      </c>
      <c r="J59">
        <v>0.30922266569513784</v>
      </c>
    </row>
    <row r="60" spans="2:10" x14ac:dyDescent="0.25">
      <c r="B60">
        <v>2200</v>
      </c>
      <c r="C60">
        <v>7932</v>
      </c>
      <c r="D60">
        <f t="shared" si="0"/>
        <v>31728</v>
      </c>
      <c r="F60">
        <f t="shared" si="1"/>
        <v>2193.4416000000001</v>
      </c>
      <c r="G60">
        <f t="shared" si="2"/>
        <v>6.5583999999998923</v>
      </c>
      <c r="J60">
        <v>0.29900043839780788</v>
      </c>
    </row>
    <row r="61" spans="2:10" x14ac:dyDescent="0.25">
      <c r="B61">
        <v>2400</v>
      </c>
      <c r="C61">
        <v>8620</v>
      </c>
      <c r="D61">
        <f t="shared" si="0"/>
        <v>34480</v>
      </c>
      <c r="F61">
        <f t="shared" si="1"/>
        <v>2385.2559999999999</v>
      </c>
      <c r="G61">
        <f t="shared" si="2"/>
        <v>14.744000000000142</v>
      </c>
      <c r="J61">
        <v>0.61813071636755734</v>
      </c>
    </row>
    <row r="62" spans="2:10" x14ac:dyDescent="0.25">
      <c r="B62">
        <v>2400</v>
      </c>
      <c r="C62">
        <v>8571</v>
      </c>
      <c r="D62">
        <f t="shared" si="0"/>
        <v>34284</v>
      </c>
      <c r="F62">
        <f t="shared" si="1"/>
        <v>2371.5947999999999</v>
      </c>
      <c r="G62">
        <f t="shared" si="2"/>
        <v>28.40520000000015</v>
      </c>
      <c r="J62">
        <v>1.197725682313022</v>
      </c>
    </row>
    <row r="63" spans="2:10" x14ac:dyDescent="0.25">
      <c r="B63">
        <v>2400</v>
      </c>
      <c r="C63">
        <v>8611</v>
      </c>
      <c r="D63">
        <f t="shared" si="0"/>
        <v>34444</v>
      </c>
      <c r="F63">
        <f t="shared" si="1"/>
        <v>2382.7467999999999</v>
      </c>
      <c r="G63">
        <f t="shared" si="2"/>
        <v>17.253200000000106</v>
      </c>
      <c r="J63">
        <v>0.72408868621710487</v>
      </c>
    </row>
    <row r="64" spans="2:10" x14ac:dyDescent="0.25">
      <c r="B64">
        <v>3000</v>
      </c>
      <c r="C64">
        <v>10779</v>
      </c>
      <c r="D64">
        <f t="shared" si="0"/>
        <v>43116</v>
      </c>
      <c r="F64">
        <f t="shared" si="1"/>
        <v>2987.1851999999999</v>
      </c>
      <c r="G64">
        <f t="shared" si="2"/>
        <v>12.814800000000105</v>
      </c>
      <c r="J64">
        <v>0.42899248429592196</v>
      </c>
    </row>
    <row r="65" spans="2:10" x14ac:dyDescent="0.25">
      <c r="B65">
        <v>3000</v>
      </c>
      <c r="C65">
        <v>10874</v>
      </c>
      <c r="D65">
        <f t="shared" si="0"/>
        <v>43496</v>
      </c>
      <c r="F65">
        <f t="shared" si="1"/>
        <v>3013.6711999999998</v>
      </c>
      <c r="G65">
        <f t="shared" si="2"/>
        <v>13.671199999999772</v>
      </c>
      <c r="J65">
        <v>0.45363940167061928</v>
      </c>
    </row>
    <row r="66" spans="2:10" x14ac:dyDescent="0.25">
      <c r="B66">
        <v>3000</v>
      </c>
      <c r="C66">
        <v>10856</v>
      </c>
      <c r="D66">
        <f t="shared" si="0"/>
        <v>43424</v>
      </c>
      <c r="F66">
        <f t="shared" si="1"/>
        <v>3008.6527999999998</v>
      </c>
      <c r="G66">
        <f t="shared" si="2"/>
        <v>8.6527999999998428</v>
      </c>
      <c r="J66">
        <v>0.2875971597653223</v>
      </c>
    </row>
    <row r="67" spans="2:10" x14ac:dyDescent="0.25">
      <c r="B67">
        <v>3000</v>
      </c>
      <c r="C67">
        <v>10870</v>
      </c>
      <c r="D67">
        <f t="shared" si="0"/>
        <v>43480</v>
      </c>
      <c r="F67">
        <f t="shared" si="1"/>
        <v>3012.556</v>
      </c>
      <c r="G67">
        <f t="shared" si="2"/>
        <v>12.55600000000004</v>
      </c>
      <c r="J67">
        <v>0.41678893272025613</v>
      </c>
    </row>
    <row r="68" spans="2:10" x14ac:dyDescent="0.25">
      <c r="B68">
        <v>3000</v>
      </c>
      <c r="C68">
        <v>10900</v>
      </c>
      <c r="D68">
        <f t="shared" si="0"/>
        <v>43600</v>
      </c>
      <c r="F68">
        <f t="shared" si="1"/>
        <v>3020.92</v>
      </c>
      <c r="G68">
        <f t="shared" si="2"/>
        <v>20.920000000000073</v>
      </c>
      <c r="J68">
        <v>0.69250427022231875</v>
      </c>
    </row>
    <row r="69" spans="2:10" x14ac:dyDescent="0.25">
      <c r="B69">
        <v>3000</v>
      </c>
      <c r="C69">
        <v>10891</v>
      </c>
      <c r="D69">
        <f t="shared" ref="D69:D88" si="3">C69*4</f>
        <v>43564</v>
      </c>
      <c r="F69">
        <f t="shared" ref="F69:F88" si="4">0.0697 *D69-18</f>
        <v>3018.4108000000001</v>
      </c>
      <c r="G69">
        <f t="shared" ref="G69:G88" si="5">ABS(F69-B69)</f>
        <v>18.410800000000108</v>
      </c>
      <c r="J69">
        <v>0.60995011017056089</v>
      </c>
    </row>
    <row r="70" spans="2:10" x14ac:dyDescent="0.25">
      <c r="B70">
        <v>3500</v>
      </c>
      <c r="C70">
        <v>12638</v>
      </c>
      <c r="D70">
        <f t="shared" si="3"/>
        <v>50552</v>
      </c>
      <c r="F70">
        <f t="shared" si="4"/>
        <v>3505.4744000000001</v>
      </c>
      <c r="G70">
        <f t="shared" si="5"/>
        <v>5.4744000000000597</v>
      </c>
      <c r="J70">
        <v>0.1561671652772606</v>
      </c>
    </row>
    <row r="71" spans="2:10" x14ac:dyDescent="0.25">
      <c r="B71">
        <v>3500</v>
      </c>
      <c r="C71">
        <v>12508</v>
      </c>
      <c r="D71">
        <f t="shared" si="3"/>
        <v>50032</v>
      </c>
      <c r="F71">
        <f t="shared" si="4"/>
        <v>3469.2303999999999</v>
      </c>
      <c r="G71">
        <f t="shared" si="5"/>
        <v>30.769600000000082</v>
      </c>
      <c r="J71">
        <v>0.88692869750017422</v>
      </c>
    </row>
    <row r="72" spans="2:10" x14ac:dyDescent="0.25">
      <c r="B72">
        <v>3500</v>
      </c>
      <c r="C72">
        <v>12558</v>
      </c>
      <c r="D72">
        <f t="shared" si="3"/>
        <v>50232</v>
      </c>
      <c r="F72">
        <f t="shared" si="4"/>
        <v>3483.1704</v>
      </c>
      <c r="G72">
        <f t="shared" si="5"/>
        <v>16.829600000000028</v>
      </c>
      <c r="J72">
        <v>0.48316901177157534</v>
      </c>
    </row>
    <row r="73" spans="2:10" x14ac:dyDescent="0.25">
      <c r="B73">
        <v>3500</v>
      </c>
      <c r="C73">
        <v>12642</v>
      </c>
      <c r="D73">
        <f t="shared" si="3"/>
        <v>50568</v>
      </c>
      <c r="F73">
        <f t="shared" si="4"/>
        <v>3506.5895999999998</v>
      </c>
      <c r="G73">
        <f t="shared" si="5"/>
        <v>6.5895999999997912</v>
      </c>
      <c r="J73">
        <v>0.18792047977327578</v>
      </c>
    </row>
    <row r="74" spans="2:10" x14ac:dyDescent="0.25">
      <c r="B74">
        <v>3500</v>
      </c>
      <c r="C74">
        <v>12607</v>
      </c>
      <c r="D74">
        <f t="shared" si="3"/>
        <v>50428</v>
      </c>
      <c r="F74">
        <f t="shared" si="4"/>
        <v>3496.8316</v>
      </c>
      <c r="G74">
        <f t="shared" si="5"/>
        <v>3.1684000000000196</v>
      </c>
      <c r="J74">
        <v>9.0607737587363929E-2</v>
      </c>
    </row>
    <row r="75" spans="2:10" x14ac:dyDescent="0.25">
      <c r="B75">
        <v>4000</v>
      </c>
      <c r="C75">
        <v>14296</v>
      </c>
      <c r="D75">
        <f t="shared" si="3"/>
        <v>57184</v>
      </c>
      <c r="F75">
        <f t="shared" si="4"/>
        <v>3967.7248</v>
      </c>
      <c r="G75">
        <f t="shared" si="5"/>
        <v>32.275200000000041</v>
      </c>
      <c r="J75">
        <v>0.81344351301783935</v>
      </c>
    </row>
    <row r="76" spans="2:10" x14ac:dyDescent="0.25">
      <c r="B76">
        <v>4000</v>
      </c>
      <c r="C76">
        <v>14475</v>
      </c>
      <c r="D76">
        <f t="shared" si="3"/>
        <v>57900</v>
      </c>
      <c r="F76">
        <f t="shared" si="4"/>
        <v>4017.63</v>
      </c>
      <c r="G76">
        <f t="shared" si="5"/>
        <v>17.630000000000109</v>
      </c>
      <c r="J76">
        <v>0.43881591883772542</v>
      </c>
    </row>
    <row r="77" spans="2:10" x14ac:dyDescent="0.25">
      <c r="B77">
        <v>4000</v>
      </c>
      <c r="C77">
        <v>14471</v>
      </c>
      <c r="D77">
        <f t="shared" si="3"/>
        <v>57884</v>
      </c>
      <c r="F77">
        <f t="shared" si="4"/>
        <v>4016.5147999999999</v>
      </c>
      <c r="G77">
        <f t="shared" si="5"/>
        <v>16.514799999999923</v>
      </c>
      <c r="J77">
        <v>0.41117239254290616</v>
      </c>
    </row>
    <row r="78" spans="2:10" x14ac:dyDescent="0.25">
      <c r="B78">
        <v>4000</v>
      </c>
      <c r="C78">
        <v>14455</v>
      </c>
      <c r="D78">
        <f t="shared" si="3"/>
        <v>57820</v>
      </c>
      <c r="F78">
        <f t="shared" si="4"/>
        <v>4012.0540000000001</v>
      </c>
      <c r="G78">
        <f t="shared" si="5"/>
        <v>12.054000000000087</v>
      </c>
      <c r="J78">
        <v>0.30044461016726315</v>
      </c>
    </row>
    <row r="79" spans="2:10" x14ac:dyDescent="0.25">
      <c r="B79">
        <v>4000</v>
      </c>
      <c r="C79">
        <v>14500</v>
      </c>
      <c r="D79">
        <f t="shared" si="3"/>
        <v>58000</v>
      </c>
      <c r="F79">
        <f t="shared" si="4"/>
        <v>4024.6</v>
      </c>
      <c r="G79">
        <f t="shared" si="5"/>
        <v>24.599999999999909</v>
      </c>
      <c r="J79">
        <v>0.61124086865775251</v>
      </c>
    </row>
    <row r="80" spans="2:10" x14ac:dyDescent="0.25">
      <c r="B80">
        <v>5000</v>
      </c>
      <c r="C80">
        <v>18036</v>
      </c>
      <c r="D80">
        <f t="shared" si="3"/>
        <v>72144</v>
      </c>
      <c r="F80">
        <f t="shared" si="4"/>
        <v>5010.4367999999995</v>
      </c>
      <c r="G80">
        <f t="shared" si="5"/>
        <v>10.436799999999494</v>
      </c>
      <c r="J80">
        <v>0.20830120040630978</v>
      </c>
    </row>
    <row r="81" spans="2:10" x14ac:dyDescent="0.25">
      <c r="B81">
        <v>5000</v>
      </c>
      <c r="C81">
        <v>18029</v>
      </c>
      <c r="D81">
        <f t="shared" si="3"/>
        <v>72116</v>
      </c>
      <c r="F81">
        <f t="shared" si="4"/>
        <v>5008.4852000000001</v>
      </c>
      <c r="G81">
        <f t="shared" si="5"/>
        <v>8.4852000000000771</v>
      </c>
      <c r="J81">
        <v>0.16941649343398432</v>
      </c>
    </row>
    <row r="82" spans="2:10" x14ac:dyDescent="0.25">
      <c r="B82">
        <v>5000</v>
      </c>
      <c r="C82">
        <v>17943</v>
      </c>
      <c r="D82">
        <f t="shared" si="3"/>
        <v>71772</v>
      </c>
      <c r="F82">
        <f t="shared" si="4"/>
        <v>4984.5083999999997</v>
      </c>
      <c r="G82">
        <f t="shared" si="5"/>
        <v>15.49160000000029</v>
      </c>
      <c r="J82">
        <v>0.31079494218527731</v>
      </c>
    </row>
    <row r="83" spans="2:10" x14ac:dyDescent="0.25">
      <c r="B83">
        <v>5000</v>
      </c>
      <c r="C83">
        <v>18048</v>
      </c>
      <c r="D83">
        <f t="shared" si="3"/>
        <v>72192</v>
      </c>
      <c r="F83">
        <f t="shared" si="4"/>
        <v>5013.7824000000001</v>
      </c>
      <c r="G83">
        <f t="shared" si="5"/>
        <v>13.782400000000052</v>
      </c>
      <c r="J83">
        <v>0.27489027046726344</v>
      </c>
    </row>
    <row r="84" spans="2:10" x14ac:dyDescent="0.25">
      <c r="B84">
        <v>5000</v>
      </c>
      <c r="C84">
        <v>18081</v>
      </c>
      <c r="D84">
        <f t="shared" si="3"/>
        <v>72324</v>
      </c>
      <c r="F84">
        <f t="shared" si="4"/>
        <v>5022.9827999999998</v>
      </c>
      <c r="G84">
        <f t="shared" si="5"/>
        <v>22.98279999999977</v>
      </c>
      <c r="J84">
        <v>0.45755283095932103</v>
      </c>
    </row>
    <row r="85" spans="2:10" x14ac:dyDescent="0.25">
      <c r="B85">
        <v>6000</v>
      </c>
      <c r="C85">
        <v>21642</v>
      </c>
      <c r="D85">
        <f t="shared" si="3"/>
        <v>86568</v>
      </c>
      <c r="F85">
        <f t="shared" si="4"/>
        <v>6015.7896000000001</v>
      </c>
      <c r="G85">
        <f t="shared" si="5"/>
        <v>15.789600000000064</v>
      </c>
      <c r="J85">
        <v>0.26246928582741763</v>
      </c>
    </row>
    <row r="86" spans="2:10" x14ac:dyDescent="0.25">
      <c r="B86">
        <v>6000</v>
      </c>
      <c r="C86">
        <v>21625</v>
      </c>
      <c r="D86">
        <f t="shared" si="3"/>
        <v>86500</v>
      </c>
      <c r="F86">
        <f t="shared" si="4"/>
        <v>6011.05</v>
      </c>
      <c r="G86">
        <f t="shared" si="5"/>
        <v>11.050000000000182</v>
      </c>
      <c r="J86">
        <v>0.18382811655201972</v>
      </c>
    </row>
    <row r="87" spans="2:10" x14ac:dyDescent="0.25">
      <c r="B87">
        <v>6000</v>
      </c>
      <c r="C87">
        <v>21649</v>
      </c>
      <c r="D87">
        <f t="shared" si="3"/>
        <v>86596</v>
      </c>
      <c r="F87">
        <f t="shared" si="4"/>
        <v>6017.7411999999995</v>
      </c>
      <c r="G87">
        <f t="shared" si="5"/>
        <v>17.74119999999948</v>
      </c>
      <c r="J87">
        <v>0.29481493820305005</v>
      </c>
    </row>
    <row r="88" spans="2:10" x14ac:dyDescent="0.25">
      <c r="B88">
        <v>6000</v>
      </c>
      <c r="C88">
        <v>21649</v>
      </c>
      <c r="D88">
        <f t="shared" si="3"/>
        <v>86596</v>
      </c>
      <c r="F88">
        <f t="shared" si="4"/>
        <v>6017.7411999999995</v>
      </c>
      <c r="G88">
        <f t="shared" si="5"/>
        <v>17.74119999999948</v>
      </c>
      <c r="J88">
        <v>0.29481493820305005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Grant</cp:lastModifiedBy>
  <dcterms:created xsi:type="dcterms:W3CDTF">2014-10-10T04:08:33Z</dcterms:created>
  <dcterms:modified xsi:type="dcterms:W3CDTF">2014-10-13T04:21:18Z</dcterms:modified>
</cp:coreProperties>
</file>