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9606CAF3-15E0-41E0-A773-A68889D924D9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Injury_Death Cou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2" i="2"/>
</calcChain>
</file>

<file path=xl/sharedStrings.xml><?xml version="1.0" encoding="utf-8"?>
<sst xmlns="http://schemas.openxmlformats.org/spreadsheetml/2006/main" count="43" uniqueCount="43">
  <si>
    <t>county</t>
  </si>
  <si>
    <t>year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</si>
  <si>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</si>
  <si>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</si>
  <si>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</si>
  <si>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</si>
  <si>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</si>
  <si>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</si>
  <si>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</si>
  <si>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</si>
  <si>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NonInjuryMotorists</t>
  </si>
  <si>
    <t>NonSeriousInjuryMotorists</t>
  </si>
  <si>
    <t>SeriousInjuryMotorists</t>
  </si>
  <si>
    <t>DeathMotorists</t>
  </si>
  <si>
    <t>NonInjuryCyclists</t>
  </si>
  <si>
    <t>NonSeriousInjuryCyclists</t>
  </si>
  <si>
    <t>SeriousInjuryCyclists</t>
  </si>
  <si>
    <t>DeathCyclists</t>
  </si>
  <si>
    <t>NonInjuryPed</t>
  </si>
  <si>
    <t>NonSeriousInjuryPed</t>
  </si>
  <si>
    <t>SeriousInjuryPed</t>
  </si>
  <si>
    <t>DeathPed</t>
  </si>
  <si>
    <t>TotalSeriousInjury</t>
  </si>
  <si>
    <t>TotalInjury2010</t>
  </si>
  <si>
    <t>TotalInjury2011</t>
  </si>
  <si>
    <t>TotalInjury2012</t>
  </si>
  <si>
    <t>TotalInjury2013</t>
  </si>
  <si>
    <t>TotalInjury2014</t>
  </si>
  <si>
    <t>TotalInjury2015</t>
  </si>
  <si>
    <t>TotalInjury2016</t>
  </si>
  <si>
    <t>TotalInjury2017</t>
  </si>
  <si>
    <t>TotalInjury2018</t>
  </si>
  <si>
    <t>TotalInjury2019</t>
  </si>
  <si>
    <t>TotalFatality2010</t>
  </si>
  <si>
    <t>TotalFatality2011</t>
  </si>
  <si>
    <t>TotalFatality2012</t>
  </si>
  <si>
    <t>TotalFatality2013</t>
  </si>
  <si>
    <t>TotalFatality2014</t>
  </si>
  <si>
    <t>TotalFatality2015</t>
  </si>
  <si>
    <t>TotalFatality2016</t>
  </si>
  <si>
    <t>TotalFatality2017</t>
  </si>
  <si>
    <t>TotalFatality2018</t>
  </si>
  <si>
    <t>TotalFatality2019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</si>
</sst>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4D60-EEFD-459A-86C5-3D889EECF590}">
  <dimension ref="A1:AK41"/>
  <sheetViews>
    <sheetView tabSelected="1" workbookViewId="0">
      <selection activeCell="P1" sqref="P1:P1048576"/>
    </sheetView>
  </sheetViews>
  <sheetFormatPr defaultRowHeight="15" x14ac:dyDescent="0.25"/>
  <cols>
    <col min="1" max="1" width="15.42578125" customWidth="1"/>
    <col min="3" max="4" width="21.7109375" hidden="1" customWidth="1"/>
    <col min="5" max="5" width="20.5703125" hidden="1" customWidth="1"/>
    <col min="6" max="6" width="12.5703125" hidden="1" customWidth="1"/>
    <col min="7" max="7" width="15.28515625" hidden="1" customWidth="1"/>
    <col min="8" max="8" width="25.5703125" hidden="1" customWidth="1"/>
    <col min="9" max="9" width="21.42578125" hidden="1" customWidth="1"/>
    <col min="10" max="10" width="11.7109375" hidden="1" customWidth="1"/>
    <col min="11" max="11" width="21" hidden="1" customWidth="1"/>
    <col min="12" max="12" width="29" hidden="1" customWidth="1"/>
    <col min="13" max="13" width="20.5703125" hidden="1" customWidth="1"/>
    <col min="14" max="14" width="12" hidden="1" customWidth="1"/>
    <col min="15" max="15" width="16.140625" hidden="1" customWidth="1"/>
    <col min="16" max="27" width="9.140625" style="5"/>
    <col min="28" max="16384" width="9.140625" style="2"/>
  </cols>
  <sheetData>
    <row r="1" spans="1:37" s="1" customFormat="1" ht="37.5" customHeight="1" x14ac:dyDescent="0.25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</row>
    <row r="2" spans="1:37" x14ac:dyDescent="0.25">
      <c r="A2" t="s">
        <v>2</v>
      </c>
      <c r="B2">
        <v>2010</v>
      </c>
      <c r="C2">
        <v>5975</v>
      </c>
      <c r="D2">
        <v>1334</v>
      </c>
      <c r="E2">
        <v>77</v>
      </c>
      <c r="F2">
        <v>13</v>
      </c>
      <c r="G2">
        <v>2</v>
      </c>
      <c r="H2">
        <v>12</v>
      </c>
      <c r="I2">
        <v>4</v>
      </c>
      <c r="J2">
        <v>0</v>
      </c>
      <c r="K2">
        <v>0</v>
      </c>
      <c r="L2">
        <v>6</v>
      </c>
      <c r="M2">
        <v>8</v>
      </c>
      <c r="N2">
        <v>2</v>
      </c>
      <c r="O2">
        <f>E2+I2+M2</f>
        <v>89</v>
      </c>
      <c r="P2" s="5">
        <v>1441</v>
      </c>
      <c r="Q2" s="5">
        <v>1429</v>
      </c>
      <c r="R2" s="5">
        <v>1300</v>
      </c>
      <c r="S2" s="5">
        <v>1618</v>
      </c>
      <c r="T2" s="5">
        <v>2198</v>
      </c>
      <c r="U2" s="5">
        <v>2491</v>
      </c>
      <c r="V2" s="5">
        <v>2630</v>
      </c>
      <c r="W2" s="5">
        <v>2503</v>
      </c>
      <c r="X2" s="5">
        <v>2684</v>
      </c>
      <c r="Y2" s="5">
        <v>137</v>
      </c>
      <c r="Z2" s="5">
        <v>15</v>
      </c>
      <c r="AA2" s="5">
        <v>9</v>
      </c>
      <c r="AB2" s="5">
        <v>18</v>
      </c>
      <c r="AC2" s="5">
        <v>31</v>
      </c>
      <c r="AD2" s="5">
        <v>29</v>
      </c>
      <c r="AE2" s="5">
        <v>41</v>
      </c>
      <c r="AF2" s="5">
        <v>48</v>
      </c>
      <c r="AG2" s="5">
        <v>45</v>
      </c>
      <c r="AH2" s="5">
        <v>31</v>
      </c>
      <c r="AI2" s="5">
        <v>3</v>
      </c>
      <c r="AJ2" s="5"/>
      <c r="AK2" s="5"/>
    </row>
    <row r="3" spans="1:37" x14ac:dyDescent="0.25">
      <c r="A3" t="s">
        <v>3</v>
      </c>
      <c r="B3">
        <v>2010</v>
      </c>
      <c r="C3">
        <v>1298</v>
      </c>
      <c r="D3">
        <v>320</v>
      </c>
      <c r="E3">
        <v>7</v>
      </c>
      <c r="F3">
        <v>8</v>
      </c>
      <c r="G3">
        <v>1</v>
      </c>
      <c r="H3">
        <v>1</v>
      </c>
      <c r="I3">
        <v>0</v>
      </c>
      <c r="J3">
        <v>0</v>
      </c>
      <c r="K3">
        <v>2</v>
      </c>
      <c r="L3">
        <v>1</v>
      </c>
      <c r="M3">
        <v>0</v>
      </c>
      <c r="N3">
        <v>2</v>
      </c>
      <c r="O3">
        <f>E3+I3+M3</f>
        <v>7</v>
      </c>
      <c r="P3" s="5">
        <v>329</v>
      </c>
      <c r="Q3" s="5">
        <v>276</v>
      </c>
      <c r="R3" s="5">
        <v>315</v>
      </c>
      <c r="S3" s="5">
        <v>361</v>
      </c>
      <c r="T3" s="5">
        <v>416</v>
      </c>
      <c r="U3" s="5">
        <v>547</v>
      </c>
      <c r="V3" s="5">
        <v>582</v>
      </c>
      <c r="W3" s="5">
        <v>555</v>
      </c>
      <c r="X3" s="5">
        <v>544</v>
      </c>
      <c r="Y3" s="5">
        <v>31</v>
      </c>
      <c r="Z3" s="5">
        <v>10</v>
      </c>
      <c r="AA3" s="5">
        <v>5</v>
      </c>
      <c r="AB3" s="5">
        <v>7</v>
      </c>
      <c r="AC3" s="5">
        <v>8</v>
      </c>
      <c r="AD3" s="5">
        <v>20</v>
      </c>
      <c r="AE3" s="5">
        <v>15</v>
      </c>
      <c r="AF3" s="5">
        <v>21</v>
      </c>
      <c r="AG3" s="5">
        <v>7</v>
      </c>
      <c r="AH3" s="5">
        <v>20</v>
      </c>
      <c r="AI3" s="5">
        <v>0</v>
      </c>
      <c r="AJ3" s="5"/>
      <c r="AK3" s="5"/>
    </row>
    <row r="4" spans="1:37" x14ac:dyDescent="0.25">
      <c r="A4" t="s">
        <v>4</v>
      </c>
      <c r="B4">
        <v>2010</v>
      </c>
      <c r="C4">
        <v>8440</v>
      </c>
      <c r="D4">
        <v>1609</v>
      </c>
      <c r="E4">
        <v>77</v>
      </c>
      <c r="F4">
        <v>12</v>
      </c>
      <c r="G4">
        <v>2</v>
      </c>
      <c r="H4">
        <v>14</v>
      </c>
      <c r="I4">
        <v>4</v>
      </c>
      <c r="J4">
        <v>1</v>
      </c>
      <c r="K4">
        <v>2</v>
      </c>
      <c r="L4">
        <v>26</v>
      </c>
      <c r="M4">
        <v>3</v>
      </c>
      <c r="N4">
        <v>3</v>
      </c>
      <c r="O4">
        <f>E4+I4+M4</f>
        <v>84</v>
      </c>
      <c r="P4" s="5">
        <v>1733</v>
      </c>
      <c r="Q4" s="5">
        <v>1672</v>
      </c>
      <c r="R4" s="5">
        <v>1723</v>
      </c>
      <c r="S4" s="5">
        <v>1839</v>
      </c>
      <c r="T4" s="5">
        <v>2471</v>
      </c>
      <c r="U4" s="5">
        <v>3075</v>
      </c>
      <c r="V4" s="5">
        <v>3272</v>
      </c>
      <c r="W4" s="5">
        <v>3190</v>
      </c>
      <c r="X4" s="5">
        <v>3184</v>
      </c>
      <c r="Y4" s="5">
        <v>201</v>
      </c>
      <c r="Z4" s="5">
        <v>16</v>
      </c>
      <c r="AA4" s="5">
        <v>17</v>
      </c>
      <c r="AB4" s="5">
        <v>14</v>
      </c>
      <c r="AC4" s="5">
        <v>25</v>
      </c>
      <c r="AD4" s="5">
        <v>37</v>
      </c>
      <c r="AE4" s="5">
        <v>39</v>
      </c>
      <c r="AF4" s="5">
        <v>37</v>
      </c>
      <c r="AG4" s="5">
        <v>40</v>
      </c>
      <c r="AH4" s="5">
        <v>25</v>
      </c>
      <c r="AI4" s="5">
        <v>0</v>
      </c>
      <c r="AJ4" s="5"/>
      <c r="AK4" s="5"/>
    </row>
    <row r="5" spans="1:37" x14ac:dyDescent="0.25">
      <c r="A5" t="s">
        <v>5</v>
      </c>
      <c r="B5">
        <v>2010</v>
      </c>
      <c r="C5">
        <v>6312</v>
      </c>
      <c r="D5">
        <v>1268</v>
      </c>
      <c r="E5">
        <v>105</v>
      </c>
      <c r="F5">
        <v>24</v>
      </c>
      <c r="G5">
        <v>5</v>
      </c>
      <c r="H5">
        <v>19</v>
      </c>
      <c r="I5">
        <v>1</v>
      </c>
      <c r="J5">
        <v>0</v>
      </c>
      <c r="K5">
        <v>1</v>
      </c>
      <c r="L5">
        <v>6</v>
      </c>
      <c r="M5">
        <v>4</v>
      </c>
      <c r="N5">
        <v>3</v>
      </c>
      <c r="O5">
        <f>E5+I5+M5</f>
        <v>110</v>
      </c>
      <c r="P5" s="5">
        <v>1403</v>
      </c>
      <c r="Q5" s="5">
        <v>1057</v>
      </c>
      <c r="R5" s="5">
        <v>1789</v>
      </c>
      <c r="S5" s="5">
        <v>1940</v>
      </c>
      <c r="T5" s="5">
        <v>2253</v>
      </c>
      <c r="U5" s="5">
        <v>3140</v>
      </c>
      <c r="V5" s="5">
        <v>3383</v>
      </c>
      <c r="W5" s="5">
        <v>3126</v>
      </c>
      <c r="X5" s="5">
        <v>3092</v>
      </c>
      <c r="Y5" s="5">
        <v>160</v>
      </c>
      <c r="Z5" s="5">
        <v>27</v>
      </c>
      <c r="AA5" s="5">
        <v>21</v>
      </c>
      <c r="AB5" s="5">
        <v>24</v>
      </c>
      <c r="AC5" s="5">
        <v>28</v>
      </c>
      <c r="AD5" s="5">
        <v>35</v>
      </c>
      <c r="AE5" s="5">
        <v>44</v>
      </c>
      <c r="AF5" s="5">
        <v>44</v>
      </c>
      <c r="AG5" s="5">
        <v>38</v>
      </c>
      <c r="AH5" s="5">
        <v>37</v>
      </c>
      <c r="AI5" s="5">
        <v>5</v>
      </c>
      <c r="AJ5" s="5"/>
      <c r="AK5" s="5"/>
    </row>
    <row r="6" spans="1:37" x14ac:dyDescent="0.25">
      <c r="A6" t="s">
        <v>6</v>
      </c>
      <c r="B6">
        <v>2010</v>
      </c>
      <c r="C6">
        <v>84408</v>
      </c>
      <c r="D6">
        <v>26691</v>
      </c>
      <c r="E6">
        <v>963</v>
      </c>
      <c r="F6">
        <v>173</v>
      </c>
      <c r="G6">
        <v>36</v>
      </c>
      <c r="H6">
        <v>195</v>
      </c>
      <c r="I6">
        <v>31</v>
      </c>
      <c r="J6">
        <v>5</v>
      </c>
      <c r="K6">
        <v>26</v>
      </c>
      <c r="L6">
        <v>351</v>
      </c>
      <c r="M6">
        <v>73</v>
      </c>
      <c r="N6">
        <v>41</v>
      </c>
      <c r="O6">
        <f>E6+I6+M6</f>
        <v>1067</v>
      </c>
      <c r="P6" s="5">
        <v>28304</v>
      </c>
      <c r="Q6" s="5">
        <v>27177</v>
      </c>
      <c r="R6" s="5">
        <v>26910</v>
      </c>
      <c r="S6" s="5">
        <v>28325</v>
      </c>
      <c r="T6" s="5">
        <v>58328</v>
      </c>
      <c r="U6" s="5">
        <v>67811</v>
      </c>
      <c r="V6" s="5">
        <v>69148</v>
      </c>
      <c r="W6" s="5">
        <v>66147</v>
      </c>
      <c r="X6" s="5">
        <v>64972</v>
      </c>
      <c r="Y6" s="5">
        <v>3388</v>
      </c>
      <c r="Z6" s="5">
        <v>219</v>
      </c>
      <c r="AA6" s="5">
        <v>205</v>
      </c>
      <c r="AB6" s="5">
        <v>154</v>
      </c>
      <c r="AC6" s="5">
        <v>234</v>
      </c>
      <c r="AD6" s="5">
        <v>418</v>
      </c>
      <c r="AE6" s="5">
        <v>392</v>
      </c>
      <c r="AF6" s="5">
        <v>455</v>
      </c>
      <c r="AG6" s="5">
        <v>454</v>
      </c>
      <c r="AH6" s="5">
        <v>357</v>
      </c>
      <c r="AI6" s="5">
        <v>16</v>
      </c>
      <c r="AJ6" s="5"/>
      <c r="AK6" s="5"/>
    </row>
    <row r="7" spans="1:37" x14ac:dyDescent="0.25">
      <c r="A7" t="s">
        <v>7</v>
      </c>
      <c r="B7">
        <v>2010</v>
      </c>
      <c r="C7">
        <v>1170</v>
      </c>
      <c r="D7">
        <v>259</v>
      </c>
      <c r="E7">
        <v>28</v>
      </c>
      <c r="F7">
        <v>5</v>
      </c>
      <c r="G7">
        <v>0</v>
      </c>
      <c r="H7">
        <v>2</v>
      </c>
      <c r="I7">
        <v>1</v>
      </c>
      <c r="J7">
        <v>0</v>
      </c>
      <c r="K7">
        <v>0</v>
      </c>
      <c r="L7">
        <v>4</v>
      </c>
      <c r="M7">
        <v>1</v>
      </c>
      <c r="N7">
        <v>1</v>
      </c>
      <c r="O7">
        <f>E7+I7+M7</f>
        <v>30</v>
      </c>
      <c r="P7" s="5">
        <v>295</v>
      </c>
      <c r="Q7" s="5">
        <v>282</v>
      </c>
      <c r="R7" s="5">
        <v>364</v>
      </c>
      <c r="S7" s="5">
        <v>434</v>
      </c>
      <c r="T7" s="5">
        <v>574</v>
      </c>
      <c r="U7" s="5">
        <v>564</v>
      </c>
      <c r="V7" s="5">
        <v>630</v>
      </c>
      <c r="W7" s="5">
        <v>681</v>
      </c>
      <c r="X7" s="5">
        <v>624</v>
      </c>
      <c r="Y7" s="5">
        <v>30</v>
      </c>
      <c r="Z7" s="5">
        <v>6</v>
      </c>
      <c r="AA7" s="5">
        <v>8</v>
      </c>
      <c r="AB7" s="5">
        <v>8</v>
      </c>
      <c r="AC7" s="5">
        <v>10</v>
      </c>
      <c r="AD7" s="5">
        <v>16</v>
      </c>
      <c r="AE7" s="5">
        <v>18</v>
      </c>
      <c r="AF7" s="5">
        <v>20</v>
      </c>
      <c r="AG7" s="5">
        <v>38</v>
      </c>
      <c r="AH7" s="5">
        <v>19</v>
      </c>
      <c r="AI7" s="5">
        <v>0</v>
      </c>
      <c r="AJ7" s="5"/>
      <c r="AK7" s="5"/>
    </row>
    <row r="8" spans="1:37" x14ac:dyDescent="0.25">
      <c r="A8" t="s">
        <v>8</v>
      </c>
      <c r="B8">
        <v>2010</v>
      </c>
      <c r="C8">
        <v>5544</v>
      </c>
      <c r="D8">
        <v>1201</v>
      </c>
      <c r="E8">
        <v>65</v>
      </c>
      <c r="F8">
        <v>16</v>
      </c>
      <c r="G8">
        <v>1</v>
      </c>
      <c r="H8">
        <v>10</v>
      </c>
      <c r="I8">
        <v>1</v>
      </c>
      <c r="J8">
        <v>0</v>
      </c>
      <c r="K8">
        <v>0</v>
      </c>
      <c r="L8">
        <v>8</v>
      </c>
      <c r="M8">
        <v>3</v>
      </c>
      <c r="N8">
        <v>2</v>
      </c>
      <c r="O8">
        <f>E8+I8+M8</f>
        <v>69</v>
      </c>
      <c r="P8" s="5">
        <v>1288</v>
      </c>
      <c r="Q8" s="5">
        <v>1098</v>
      </c>
      <c r="R8" s="5">
        <v>1089</v>
      </c>
      <c r="S8" s="5">
        <v>2154</v>
      </c>
      <c r="T8" s="5">
        <v>3703</v>
      </c>
      <c r="U8" s="5">
        <v>4757</v>
      </c>
      <c r="V8" s="5">
        <v>4688</v>
      </c>
      <c r="W8" s="5">
        <v>4712</v>
      </c>
      <c r="X8" s="5">
        <v>5051</v>
      </c>
      <c r="Y8" s="5">
        <v>250</v>
      </c>
      <c r="Z8" s="5">
        <v>18</v>
      </c>
      <c r="AA8" s="5">
        <v>11</v>
      </c>
      <c r="AB8" s="5">
        <v>14</v>
      </c>
      <c r="AC8" s="5">
        <v>22</v>
      </c>
      <c r="AD8" s="5">
        <v>54</v>
      </c>
      <c r="AE8" s="5">
        <v>61</v>
      </c>
      <c r="AF8" s="5">
        <v>75</v>
      </c>
      <c r="AG8" s="5">
        <v>54</v>
      </c>
      <c r="AH8" s="5">
        <v>43</v>
      </c>
      <c r="AI8" s="5">
        <v>0</v>
      </c>
      <c r="AJ8" s="5"/>
      <c r="AK8" s="5"/>
    </row>
    <row r="9" spans="1:37" x14ac:dyDescent="0.25">
      <c r="A9" t="s">
        <v>9</v>
      </c>
      <c r="B9">
        <v>2010</v>
      </c>
      <c r="C9">
        <v>314</v>
      </c>
      <c r="D9">
        <v>148</v>
      </c>
      <c r="E9">
        <v>3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E9+I9+M9</f>
        <v>3</v>
      </c>
      <c r="P9" s="5">
        <v>151</v>
      </c>
      <c r="Q9" s="5">
        <v>98</v>
      </c>
      <c r="R9" s="5">
        <v>142</v>
      </c>
      <c r="S9" s="5">
        <v>212</v>
      </c>
      <c r="T9" s="5">
        <v>335</v>
      </c>
      <c r="U9" s="5">
        <v>381</v>
      </c>
      <c r="V9" s="5">
        <v>450</v>
      </c>
      <c r="W9" s="5">
        <v>380</v>
      </c>
      <c r="X9" s="5">
        <v>476</v>
      </c>
      <c r="Y9" s="5">
        <v>25</v>
      </c>
      <c r="Z9" s="5">
        <v>2</v>
      </c>
      <c r="AA9" s="5">
        <v>2</v>
      </c>
      <c r="AB9" s="5">
        <v>3</v>
      </c>
      <c r="AC9" s="5">
        <v>9</v>
      </c>
      <c r="AD9" s="5">
        <v>11</v>
      </c>
      <c r="AE9" s="5">
        <v>7</v>
      </c>
      <c r="AF9" s="5">
        <v>7</v>
      </c>
      <c r="AG9" s="5">
        <v>24</v>
      </c>
      <c r="AH9" s="5">
        <v>11</v>
      </c>
      <c r="AI9" s="5">
        <v>0</v>
      </c>
      <c r="AJ9" s="5"/>
      <c r="AK9" s="5"/>
    </row>
    <row r="10" spans="1:37" x14ac:dyDescent="0.25"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5"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5"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5"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5"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5"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5"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28:37" x14ac:dyDescent="0.25"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28:37" x14ac:dyDescent="0.25"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28:37" x14ac:dyDescent="0.25"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28:37" x14ac:dyDescent="0.25"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28:37" x14ac:dyDescent="0.25"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28:37" x14ac:dyDescent="0.25"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28:37" x14ac:dyDescent="0.25"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28:37" x14ac:dyDescent="0.25"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28:37" x14ac:dyDescent="0.25"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28:37" x14ac:dyDescent="0.25"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28:37" x14ac:dyDescent="0.25"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28:37" x14ac:dyDescent="0.25"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28:37" x14ac:dyDescent="0.25"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28:37" x14ac:dyDescent="0.25"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28:37" x14ac:dyDescent="0.25"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28:37" x14ac:dyDescent="0.25"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28:37" x14ac:dyDescent="0.25"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28:37" x14ac:dyDescent="0.25"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28:37" x14ac:dyDescent="0.25"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28:37" x14ac:dyDescent="0.25"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28:37" x14ac:dyDescent="0.25"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28:37" x14ac:dyDescent="0.25"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28:37" x14ac:dyDescent="0.25"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28:37" x14ac:dyDescent="0.25"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28:37" x14ac:dyDescent="0.25">
      <c r="AB41" s="5"/>
      <c r="AC41" s="5"/>
      <c r="AD41" s="5"/>
      <c r="AE41" s="5"/>
      <c r="AF41" s="5"/>
      <c r="AG41" s="5"/>
      <c r="AH41" s="5"/>
      <c r="AI41" s="5"/>
      <c r="AJ41" s="5"/>
      <c r="AK41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Injury_Death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2019-12-13T17:55:38Z</dcterms:modified>
</cp:coreProperties>
</file>