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gan\Desktop\"/>
    </mc:Choice>
  </mc:AlternateContent>
  <xr:revisionPtr revIDLastSave="0" documentId="13_ncr:1_{F493C7AA-CD1F-4A10-8B71-D69615CD22B7}" xr6:coauthVersionLast="47" xr6:coauthVersionMax="47" xr10:uidLastSave="{00000000-0000-0000-0000-000000000000}"/>
  <bookViews>
    <workbookView xWindow="-96" yWindow="-96" windowWidth="23232" windowHeight="12552" xr2:uid="{2B2F38AD-2E29-4C71-BC3C-5FD93A19F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3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3" i="1"/>
  <c r="K15" i="1"/>
  <c r="K16" i="1"/>
  <c r="K17" i="1"/>
  <c r="K18" i="1"/>
  <c r="K19" i="1"/>
  <c r="K20" i="1"/>
  <c r="K21" i="1"/>
  <c r="K22" i="1"/>
  <c r="K3" i="1"/>
</calcChain>
</file>

<file path=xl/sharedStrings.xml><?xml version="1.0" encoding="utf-8"?>
<sst xmlns="http://schemas.openxmlformats.org/spreadsheetml/2006/main" count="56" uniqueCount="40">
  <si>
    <t>Bell Pepper Survey</t>
  </si>
  <si>
    <t>Plant ID</t>
  </si>
  <si>
    <t xml:space="preserve">Temp </t>
  </si>
  <si>
    <t>CO2</t>
  </si>
  <si>
    <t>Treatment</t>
  </si>
  <si>
    <t>Day4_L</t>
  </si>
  <si>
    <t>Day4_M</t>
  </si>
  <si>
    <t>Day4_U</t>
  </si>
  <si>
    <t>Day7_L</t>
  </si>
  <si>
    <t>Day7_M</t>
  </si>
  <si>
    <t>Day7_U</t>
  </si>
  <si>
    <t>Dry Weight</t>
  </si>
  <si>
    <t>Fresh Weight</t>
  </si>
  <si>
    <t>Leaf Disc</t>
  </si>
  <si>
    <t>BP0101</t>
  </si>
  <si>
    <t>BP0102</t>
  </si>
  <si>
    <t>BP0103</t>
  </si>
  <si>
    <t>BP0104</t>
  </si>
  <si>
    <t>BP0105</t>
  </si>
  <si>
    <t>BP0201</t>
  </si>
  <si>
    <t>BP0202</t>
  </si>
  <si>
    <t>BP0203</t>
  </si>
  <si>
    <t>BP0204</t>
  </si>
  <si>
    <t>BP0205</t>
  </si>
  <si>
    <t>BP0301</t>
  </si>
  <si>
    <t>BP0302</t>
  </si>
  <si>
    <t>BP0303</t>
  </si>
  <si>
    <t>BP0304</t>
  </si>
  <si>
    <t>BP0305</t>
  </si>
  <si>
    <t>BP0401</t>
  </si>
  <si>
    <t>BP0402</t>
  </si>
  <si>
    <t>BP0403</t>
  </si>
  <si>
    <t>BP0404</t>
  </si>
  <si>
    <t>BP0405</t>
  </si>
  <si>
    <t>Control</t>
  </si>
  <si>
    <t>Combined</t>
  </si>
  <si>
    <t>eCO2</t>
  </si>
  <si>
    <t>Heat</t>
  </si>
  <si>
    <t>Final Average</t>
  </si>
  <si>
    <t>Apaxial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</si>
</sst>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9A69-EB99-400E-9A0E-8F8D5E02303A}">
  <dimension ref="A1:O22"/>
  <sheetViews>
    <sheetView tabSelected="1" workbookViewId="0">
      <selection activeCell="J25" sqref="J25"/>
    </sheetView>
  </sheetViews>
  <sheetFormatPr defaultRowHeight="14.4" x14ac:dyDescent="0.55000000000000004"/>
  <cols>
    <col min="13" max="13" width="9.89453125" bestFit="1" customWidth="1"/>
    <col min="14" max="14" width="11.47265625" bestFit="1" customWidth="1"/>
  </cols>
  <sheetData>
    <row r="1" spans="1:15" x14ac:dyDescent="0.55000000000000004">
      <c r="A1" t="s">
        <v>0</v>
      </c>
    </row>
    <row r="2" spans="1:15" s="1" customFormat="1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38</v>
      </c>
      <c r="L2" s="1" t="s">
        <v>39</v>
      </c>
      <c r="M2" s="1" t="s">
        <v>11</v>
      </c>
      <c r="N2" s="1" t="s">
        <v>12</v>
      </c>
      <c r="O2" s="1" t="s">
        <v>13</v>
      </c>
    </row>
    <row r="3" spans="1:15" x14ac:dyDescent="0.55000000000000004">
      <c r="A3" t="s">
        <v>14</v>
      </c>
      <c r="B3">
        <v>28</v>
      </c>
      <c r="C3">
        <v>40</v>
      </c>
      <c r="D3" t="s">
        <v>34</v>
      </c>
      <c r="E3">
        <v>47</v>
      </c>
      <c r="F3">
        <v>34</v>
      </c>
      <c r="G3">
        <v>31</v>
      </c>
      <c r="H3">
        <v>59</v>
      </c>
      <c r="I3">
        <v>49</v>
      </c>
      <c r="J3">
        <v>29</v>
      </c>
      <c r="K3" s="2">
        <f>AVERAGE(H3:J3)</f>
        <v>45.666666666666664</v>
      </c>
      <c r="L3" s="2">
        <f>90-K3</f>
        <v>44.333333333333336</v>
      </c>
      <c r="M3">
        <v>1.54</v>
      </c>
      <c r="N3">
        <v>9.7200000000000006</v>
      </c>
      <c r="O3">
        <v>5.3E-3</v>
      </c>
    </row>
    <row r="4" spans="1:15" x14ac:dyDescent="0.55000000000000004">
      <c r="A4" t="s">
        <v>15</v>
      </c>
      <c r="B4">
        <v>28</v>
      </c>
      <c r="C4">
        <v>40</v>
      </c>
      <c r="D4" t="s">
        <v>34</v>
      </c>
      <c r="E4">
        <v>53</v>
      </c>
      <c r="F4">
        <v>38</v>
      </c>
      <c r="G4">
        <v>32</v>
      </c>
      <c r="H4">
        <v>49</v>
      </c>
      <c r="I4">
        <v>39</v>
      </c>
      <c r="J4">
        <v>38</v>
      </c>
      <c r="K4" s="2">
        <f t="shared" ref="K4:K22" si="0">AVERAGE(H4:J4)</f>
        <v>42</v>
      </c>
      <c r="L4" s="2">
        <f t="shared" ref="L4:L22" si="1">90-K4</f>
        <v>48</v>
      </c>
      <c r="M4">
        <v>0.75</v>
      </c>
      <c r="N4">
        <v>4.8499999999999996</v>
      </c>
      <c r="O4">
        <v>6.1999999999999998E-3</v>
      </c>
    </row>
    <row r="5" spans="1:15" x14ac:dyDescent="0.55000000000000004">
      <c r="A5" t="s">
        <v>16</v>
      </c>
      <c r="B5">
        <v>28</v>
      </c>
      <c r="C5">
        <v>40</v>
      </c>
      <c r="D5" t="s">
        <v>34</v>
      </c>
      <c r="E5">
        <v>55</v>
      </c>
      <c r="F5">
        <v>39</v>
      </c>
      <c r="G5">
        <v>32</v>
      </c>
      <c r="H5">
        <v>36</v>
      </c>
      <c r="I5">
        <v>42</v>
      </c>
      <c r="J5">
        <v>39</v>
      </c>
      <c r="K5" s="2">
        <f t="shared" si="0"/>
        <v>39</v>
      </c>
      <c r="L5" s="2">
        <f t="shared" si="1"/>
        <v>51</v>
      </c>
      <c r="M5">
        <v>0.81</v>
      </c>
      <c r="N5">
        <v>4.57</v>
      </c>
      <c r="O5">
        <v>6.7999999999999996E-3</v>
      </c>
    </row>
    <row r="6" spans="1:15" x14ac:dyDescent="0.55000000000000004">
      <c r="A6" t="s">
        <v>17</v>
      </c>
      <c r="B6">
        <v>28</v>
      </c>
      <c r="C6">
        <v>40</v>
      </c>
      <c r="D6" t="s">
        <v>34</v>
      </c>
      <c r="E6">
        <v>55</v>
      </c>
      <c r="F6">
        <v>34</v>
      </c>
      <c r="G6">
        <v>31</v>
      </c>
      <c r="H6">
        <v>68</v>
      </c>
      <c r="I6">
        <v>46</v>
      </c>
      <c r="J6">
        <v>42</v>
      </c>
      <c r="K6" s="2">
        <f t="shared" si="0"/>
        <v>52</v>
      </c>
      <c r="L6" s="2">
        <f t="shared" si="1"/>
        <v>38</v>
      </c>
      <c r="M6">
        <v>1.01</v>
      </c>
      <c r="N6">
        <v>7</v>
      </c>
      <c r="O6">
        <v>4.8999999999999998E-3</v>
      </c>
    </row>
    <row r="7" spans="1:15" x14ac:dyDescent="0.55000000000000004">
      <c r="A7" t="s">
        <v>18</v>
      </c>
      <c r="B7">
        <v>28</v>
      </c>
      <c r="C7">
        <v>40</v>
      </c>
      <c r="D7" t="s">
        <v>34</v>
      </c>
      <c r="E7">
        <v>43</v>
      </c>
      <c r="F7">
        <v>33</v>
      </c>
      <c r="G7">
        <v>32</v>
      </c>
      <c r="H7">
        <v>51</v>
      </c>
      <c r="I7">
        <v>51</v>
      </c>
      <c r="J7">
        <v>43</v>
      </c>
      <c r="K7" s="2">
        <f t="shared" si="0"/>
        <v>48.333333333333336</v>
      </c>
      <c r="L7" s="2">
        <f t="shared" si="1"/>
        <v>41.666666666666664</v>
      </c>
      <c r="M7">
        <v>0.78</v>
      </c>
      <c r="N7">
        <v>5.07</v>
      </c>
      <c r="O7">
        <v>6.4000000000000003E-3</v>
      </c>
    </row>
    <row r="8" spans="1:15" x14ac:dyDescent="0.55000000000000004">
      <c r="A8" t="s">
        <v>19</v>
      </c>
      <c r="B8">
        <v>36</v>
      </c>
      <c r="C8">
        <v>800</v>
      </c>
      <c r="D8" t="s">
        <v>35</v>
      </c>
      <c r="H8">
        <v>59</v>
      </c>
      <c r="I8">
        <v>49</v>
      </c>
      <c r="J8">
        <v>49</v>
      </c>
      <c r="K8" s="2">
        <f t="shared" si="0"/>
        <v>52.333333333333336</v>
      </c>
      <c r="L8" s="2">
        <f t="shared" si="1"/>
        <v>37.666666666666664</v>
      </c>
      <c r="M8">
        <v>0.55000000000000004</v>
      </c>
      <c r="N8">
        <v>2.1800000000000002</v>
      </c>
      <c r="O8">
        <v>1.26E-2</v>
      </c>
    </row>
    <row r="9" spans="1:15" x14ac:dyDescent="0.55000000000000004">
      <c r="A9" t="s">
        <v>20</v>
      </c>
      <c r="B9">
        <v>36</v>
      </c>
      <c r="C9">
        <v>800</v>
      </c>
      <c r="D9" t="s">
        <v>35</v>
      </c>
      <c r="H9">
        <v>69</v>
      </c>
      <c r="I9">
        <v>69</v>
      </c>
      <c r="J9">
        <v>32</v>
      </c>
      <c r="K9" s="2">
        <f t="shared" si="0"/>
        <v>56.666666666666664</v>
      </c>
      <c r="L9" s="2">
        <f t="shared" si="1"/>
        <v>33.333333333333336</v>
      </c>
      <c r="M9">
        <v>0.3</v>
      </c>
      <c r="N9">
        <v>1.22</v>
      </c>
      <c r="O9">
        <v>1.04E-2</v>
      </c>
    </row>
    <row r="10" spans="1:15" x14ac:dyDescent="0.55000000000000004">
      <c r="A10" t="s">
        <v>21</v>
      </c>
      <c r="B10">
        <v>36</v>
      </c>
      <c r="C10">
        <v>800</v>
      </c>
      <c r="D10" t="s">
        <v>35</v>
      </c>
      <c r="H10">
        <v>56</v>
      </c>
      <c r="I10">
        <v>39</v>
      </c>
      <c r="J10">
        <v>31</v>
      </c>
      <c r="K10" s="2">
        <f t="shared" si="0"/>
        <v>42</v>
      </c>
      <c r="L10" s="2">
        <f t="shared" si="1"/>
        <v>48</v>
      </c>
      <c r="M10">
        <v>0.35</v>
      </c>
      <c r="N10">
        <v>1.63</v>
      </c>
      <c r="O10">
        <v>8.3000000000000001E-3</v>
      </c>
    </row>
    <row r="11" spans="1:15" x14ac:dyDescent="0.55000000000000004">
      <c r="A11" t="s">
        <v>22</v>
      </c>
      <c r="B11">
        <v>36</v>
      </c>
      <c r="C11">
        <v>800</v>
      </c>
      <c r="D11" t="s">
        <v>35</v>
      </c>
      <c r="H11">
        <v>54</v>
      </c>
      <c r="I11">
        <v>49</v>
      </c>
      <c r="J11">
        <v>26</v>
      </c>
      <c r="K11" s="2">
        <f t="shared" si="0"/>
        <v>43</v>
      </c>
      <c r="L11" s="2">
        <f t="shared" si="1"/>
        <v>47</v>
      </c>
      <c r="M11">
        <v>0.55000000000000004</v>
      </c>
      <c r="N11">
        <v>2.5099999999999998</v>
      </c>
      <c r="O11">
        <v>9.1000000000000004E-3</v>
      </c>
    </row>
    <row r="12" spans="1:15" x14ac:dyDescent="0.55000000000000004">
      <c r="A12" t="s">
        <v>23</v>
      </c>
      <c r="B12">
        <v>36</v>
      </c>
      <c r="C12">
        <v>800</v>
      </c>
      <c r="D12" t="s">
        <v>35</v>
      </c>
      <c r="K12" s="2"/>
      <c r="L12" s="2"/>
    </row>
    <row r="13" spans="1:15" x14ac:dyDescent="0.55000000000000004">
      <c r="A13" t="s">
        <v>24</v>
      </c>
      <c r="B13">
        <v>28</v>
      </c>
      <c r="C13">
        <v>800</v>
      </c>
      <c r="D13" t="s">
        <v>36</v>
      </c>
      <c r="E13">
        <v>34</v>
      </c>
      <c r="F13">
        <v>28</v>
      </c>
      <c r="G13">
        <v>26</v>
      </c>
      <c r="H13">
        <v>49</v>
      </c>
      <c r="I13">
        <v>42</v>
      </c>
      <c r="J13">
        <v>28</v>
      </c>
      <c r="K13" s="2">
        <f t="shared" si="0"/>
        <v>39.666666666666664</v>
      </c>
      <c r="L13" s="2">
        <f t="shared" si="1"/>
        <v>50.333333333333336</v>
      </c>
      <c r="M13">
        <v>0.98</v>
      </c>
      <c r="N13">
        <v>15.28</v>
      </c>
      <c r="O13">
        <v>1.23E-2</v>
      </c>
    </row>
    <row r="14" spans="1:15" x14ac:dyDescent="0.55000000000000004">
      <c r="A14" t="s">
        <v>25</v>
      </c>
      <c r="B14">
        <v>28</v>
      </c>
      <c r="C14">
        <v>800</v>
      </c>
      <c r="D14" t="s">
        <v>36</v>
      </c>
      <c r="E14">
        <v>33</v>
      </c>
      <c r="F14">
        <v>28</v>
      </c>
      <c r="G14">
        <v>26</v>
      </c>
      <c r="K14" s="2"/>
      <c r="L14" s="2"/>
    </row>
    <row r="15" spans="1:15" x14ac:dyDescent="0.55000000000000004">
      <c r="A15" t="s">
        <v>26</v>
      </c>
      <c r="B15">
        <v>28</v>
      </c>
      <c r="C15">
        <v>800</v>
      </c>
      <c r="D15" t="s">
        <v>36</v>
      </c>
      <c r="E15">
        <v>41</v>
      </c>
      <c r="F15">
        <v>28</v>
      </c>
      <c r="G15">
        <v>26</v>
      </c>
      <c r="H15">
        <v>40</v>
      </c>
      <c r="I15">
        <v>34</v>
      </c>
      <c r="J15">
        <v>26</v>
      </c>
      <c r="K15" s="2">
        <f t="shared" si="0"/>
        <v>33.333333333333336</v>
      </c>
      <c r="L15" s="2">
        <f t="shared" si="1"/>
        <v>56.666666666666664</v>
      </c>
      <c r="M15">
        <v>1.01</v>
      </c>
      <c r="N15">
        <v>11.09</v>
      </c>
      <c r="O15">
        <v>1.15E-2</v>
      </c>
    </row>
    <row r="16" spans="1:15" x14ac:dyDescent="0.55000000000000004">
      <c r="A16" t="s">
        <v>27</v>
      </c>
      <c r="B16">
        <v>28</v>
      </c>
      <c r="C16">
        <v>800</v>
      </c>
      <c r="D16" t="s">
        <v>36</v>
      </c>
      <c r="E16">
        <v>46</v>
      </c>
      <c r="F16">
        <v>29</v>
      </c>
      <c r="G16">
        <v>27</v>
      </c>
      <c r="H16">
        <v>38</v>
      </c>
      <c r="I16">
        <v>32</v>
      </c>
      <c r="J16">
        <v>26</v>
      </c>
      <c r="K16" s="2">
        <f t="shared" si="0"/>
        <v>32</v>
      </c>
      <c r="L16" s="2">
        <f t="shared" si="1"/>
        <v>58</v>
      </c>
      <c r="M16">
        <v>0.52</v>
      </c>
      <c r="N16">
        <v>2.35</v>
      </c>
      <c r="O16">
        <v>1.1900000000000001E-2</v>
      </c>
    </row>
    <row r="17" spans="1:15" x14ac:dyDescent="0.55000000000000004">
      <c r="A17" t="s">
        <v>28</v>
      </c>
      <c r="B17">
        <v>28</v>
      </c>
      <c r="C17">
        <v>800</v>
      </c>
      <c r="D17" t="s">
        <v>36</v>
      </c>
      <c r="E17">
        <v>35</v>
      </c>
      <c r="F17">
        <v>25</v>
      </c>
      <c r="G17">
        <v>24</v>
      </c>
      <c r="H17">
        <v>35</v>
      </c>
      <c r="I17">
        <v>30</v>
      </c>
      <c r="J17">
        <v>25</v>
      </c>
      <c r="K17" s="2">
        <f t="shared" si="0"/>
        <v>30</v>
      </c>
      <c r="L17" s="2">
        <f t="shared" si="1"/>
        <v>60</v>
      </c>
      <c r="M17">
        <v>0.84</v>
      </c>
      <c r="N17">
        <v>4.2699999999999996</v>
      </c>
      <c r="O17">
        <v>1.21E-2</v>
      </c>
    </row>
    <row r="18" spans="1:15" x14ac:dyDescent="0.55000000000000004">
      <c r="A18" t="s">
        <v>29</v>
      </c>
      <c r="B18">
        <v>36</v>
      </c>
      <c r="C18">
        <v>400</v>
      </c>
      <c r="D18" t="s">
        <v>37</v>
      </c>
      <c r="E18">
        <v>41</v>
      </c>
      <c r="F18">
        <v>35</v>
      </c>
      <c r="G18">
        <v>26</v>
      </c>
      <c r="H18">
        <v>47</v>
      </c>
      <c r="I18">
        <v>37</v>
      </c>
      <c r="J18">
        <v>25</v>
      </c>
      <c r="K18" s="2">
        <f t="shared" si="0"/>
        <v>36.333333333333336</v>
      </c>
      <c r="L18" s="2">
        <f t="shared" si="1"/>
        <v>53.666666666666664</v>
      </c>
      <c r="M18">
        <v>0.4</v>
      </c>
      <c r="N18">
        <v>2.0699999999999998</v>
      </c>
      <c r="O18">
        <v>7.0000000000000001E-3</v>
      </c>
    </row>
    <row r="19" spans="1:15" x14ac:dyDescent="0.55000000000000004">
      <c r="A19" t="s">
        <v>30</v>
      </c>
      <c r="B19">
        <v>36</v>
      </c>
      <c r="C19">
        <v>400</v>
      </c>
      <c r="D19" t="s">
        <v>37</v>
      </c>
      <c r="E19">
        <v>46</v>
      </c>
      <c r="F19">
        <v>33</v>
      </c>
      <c r="G19">
        <v>28</v>
      </c>
      <c r="H19">
        <v>39</v>
      </c>
      <c r="I19">
        <v>30</v>
      </c>
      <c r="J19">
        <v>21</v>
      </c>
      <c r="K19" s="2">
        <f t="shared" si="0"/>
        <v>30</v>
      </c>
      <c r="L19" s="2">
        <f t="shared" si="1"/>
        <v>60</v>
      </c>
      <c r="M19">
        <v>0.34</v>
      </c>
      <c r="N19">
        <v>1.72</v>
      </c>
      <c r="O19">
        <v>8.3000000000000001E-3</v>
      </c>
    </row>
    <row r="20" spans="1:15" x14ac:dyDescent="0.55000000000000004">
      <c r="A20" t="s">
        <v>31</v>
      </c>
      <c r="B20">
        <v>36</v>
      </c>
      <c r="C20">
        <v>400</v>
      </c>
      <c r="D20" t="s">
        <v>37</v>
      </c>
      <c r="E20">
        <v>58</v>
      </c>
      <c r="F20">
        <v>43</v>
      </c>
      <c r="G20">
        <v>30</v>
      </c>
      <c r="H20">
        <v>35</v>
      </c>
      <c r="I20">
        <v>31</v>
      </c>
      <c r="J20">
        <v>25</v>
      </c>
      <c r="K20" s="2">
        <f t="shared" si="0"/>
        <v>30.333333333333332</v>
      </c>
      <c r="L20" s="2">
        <f t="shared" si="1"/>
        <v>59.666666666666671</v>
      </c>
      <c r="M20">
        <v>0.36</v>
      </c>
      <c r="N20">
        <v>1.95</v>
      </c>
      <c r="O20">
        <v>6.4999999999999997E-3</v>
      </c>
    </row>
    <row r="21" spans="1:15" x14ac:dyDescent="0.55000000000000004">
      <c r="A21" t="s">
        <v>32</v>
      </c>
      <c r="B21">
        <v>36</v>
      </c>
      <c r="C21">
        <v>400</v>
      </c>
      <c r="D21" t="s">
        <v>37</v>
      </c>
      <c r="E21">
        <v>51</v>
      </c>
      <c r="F21">
        <v>34</v>
      </c>
      <c r="G21">
        <v>34</v>
      </c>
      <c r="H21">
        <v>42</v>
      </c>
      <c r="I21">
        <v>39</v>
      </c>
      <c r="J21">
        <v>33</v>
      </c>
      <c r="K21" s="2">
        <f t="shared" si="0"/>
        <v>38</v>
      </c>
      <c r="L21" s="2">
        <f t="shared" si="1"/>
        <v>52</v>
      </c>
      <c r="M21">
        <v>0.76</v>
      </c>
      <c r="N21">
        <v>3.79</v>
      </c>
      <c r="O21">
        <v>7.3000000000000001E-3</v>
      </c>
    </row>
    <row r="22" spans="1:15" x14ac:dyDescent="0.55000000000000004">
      <c r="A22" t="s">
        <v>33</v>
      </c>
      <c r="B22">
        <v>36</v>
      </c>
      <c r="C22">
        <v>400</v>
      </c>
      <c r="D22" t="s">
        <v>37</v>
      </c>
      <c r="E22">
        <v>53</v>
      </c>
      <c r="F22">
        <v>33</v>
      </c>
      <c r="G22">
        <v>31</v>
      </c>
      <c r="H22">
        <v>38</v>
      </c>
      <c r="I22">
        <v>36</v>
      </c>
      <c r="J22">
        <v>31</v>
      </c>
      <c r="K22" s="2">
        <f t="shared" si="0"/>
        <v>35</v>
      </c>
      <c r="L22" s="2">
        <f t="shared" si="1"/>
        <v>55</v>
      </c>
      <c r="M22">
        <v>0.67</v>
      </c>
      <c r="N22">
        <v>3.4</v>
      </c>
      <c r="O22">
        <v>6.7999999999999996E-3</v>
      </c>
    </row>
  </sheetData>
  <phoneticPr fontId="2" type="noConversion"/>
  <pageMargins left="0.7" right="0.7" top="0.75" bottom="0.75" header="0.3" footer="0.3"/>
  <ignoredErrors>
    <ignoredError sqref="K3:K11 K13 K15:K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</dc:creator>
  <cp:lastModifiedBy>Reagan</cp:lastModifiedBy>
  <dcterms:created xsi:type="dcterms:W3CDTF">2022-03-16T17:42:40Z</dcterms:created>
  <dcterms:modified xsi:type="dcterms:W3CDTF">2022-03-16T17:59:05Z</dcterms:modified>
</cp:coreProperties>
</file>