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8334C2F3-FF38-47BB-8796-FE9CCB219DBB}" xr6:coauthVersionLast="41" xr6:coauthVersionMax="41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H6" i="1"/>
  <c r="I6" i="1"/>
  <c r="J6" i="1"/>
  <c r="H4" i="1"/>
  <c r="I4" i="1"/>
  <c r="J4" i="1"/>
  <c r="K4" i="1" l="1"/>
  <c r="H10" i="1" s="1"/>
  <c r="L4" i="1"/>
  <c r="L6" i="1" s="1"/>
  <c r="I10" i="1" l="1"/>
  <c r="I8" i="1"/>
  <c r="H8" i="1"/>
  <c r="J10" i="1" l="1"/>
  <c r="J8" i="1"/>
</calcChain>
</file>

<file path=xl/sharedStrings.xml><?xml version="1.0" encoding="utf-8"?>
<sst xmlns="http://schemas.openxmlformats.org/spreadsheetml/2006/main" count="112" uniqueCount="104">
  <si>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</si>
  <si>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</si>
  <si>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</si>
  <si>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</si>
  <si>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</si>
  <si>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</si>
  <si>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</si>
  <si>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</si>
  <si>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</si>
  <si>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</si>
  <si>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</si>
  <si>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</si>
  <si>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</si>
  <si>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</si>
  <si>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</si>
  <si>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</si>
  <si>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</si>
  <si>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</si>
  <si>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</si>
  <si>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</si>
  <si>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</si>
  <si>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</si>
  <si>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</si>
  <si>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</si>
  <si>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</si>
  <si>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</si>
  <si>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</si>
  <si>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</si>
  <si>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</si>
  <si>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</si>
  <si>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</si>
  <si>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</si>
  <si>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</si>
  <si>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</si>
  <si>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</si>
  <si>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</si>
  <si>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</si>
  <si>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</si>
  <si>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</si>
  <si>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</si>
  <si>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</si>
  <si>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</si>
  <si>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</si>
  <si>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</si>
  <si>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</si>
  <si>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</si>
  <si>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</si>
  <si>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</si>
  <si>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</si>
  <si>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</si>
  <si>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</si>
  <si>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</si>
  <si>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</si>
  <si>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</si>
  <si>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</si>
  <si>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</si>
  <si>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</si>
  <si>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</si>
  <si>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</si>
  <si>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</si>
  <si>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</si>
  <si>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</si>
  <si>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</si>
  <si>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</si>
  <si>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</si>
  <si>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</si>
  <si>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</si>
  <si>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</si>
  <si>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</si>
  <si>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</si>
  <si>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</si>
  <si>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</si>
  <si>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</si>
  <si>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</si>
  <si>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</si>
  <si>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</si>
  <si>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</si>
  <si>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</si>
  <si>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</si>
  <si>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</si>
  <si>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</si>
  <si>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</si>
  <si>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</si>
  <si>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</si>
  <si>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</si>
  <si>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</si>
  <si>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</si>
  <si>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</si>
  <si>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</si>
  <si>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</si>
  <si>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</si>
  <si>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</si>
  <si>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</si>
  <si>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</si>
  <si>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</si>
  <si>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Applying applicable color map texturing to drawn geometry (basic texturing).</t>
  </si>
  <si>
    <t>Combining 2 DIFFERENT functional lights on the same drawn geometry.</t>
  </si>
  <si>
    <t>Draw a scene within a scene by rendering to texture and applying the texture to scene geometry.</t>
  </si>
  <si>
    <t>Unique PS_Shader that modifies outgoing data based on position, time and a wave. (be creative, hint: use sin, cos, tan etc...)</t>
  </si>
  <si>
    <t>Fully stabilized FPS Style flythrough camera [see end of day 3 slides]. (Win32 &amp; Gateware projects only)</t>
  </si>
  <si>
    <t>Student Name: Marc Tuason</t>
  </si>
  <si>
    <t>Student Git Address: https://github.com/MTuason1996/mtuason-pp4.git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</si>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</sst>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F22" sqref="F22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39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40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80</v>
      </c>
    </row>
    <row r="4" spans="1:12" x14ac:dyDescent="0.25">
      <c r="A4" s="10" t="s">
        <v>70</v>
      </c>
      <c r="B4" s="5">
        <v>4</v>
      </c>
      <c r="C4" s="5">
        <v>3</v>
      </c>
      <c r="D4" s="5">
        <v>2</v>
      </c>
      <c r="E4" s="2"/>
      <c r="F4" s="3"/>
      <c r="G4" s="16">
        <f t="shared" ref="G4:G67" si="0" xml:space="preserve"> IF(EXACT(F4,"X"),IF(EXACT(E4,"I"),$B4,IF(EXACT(E4,"II"),$C4,IF(EXACT(E4,"III"),$D4,0))),0)</f>
        <v>0</v>
      </c>
      <c r="H4" s="17">
        <f>IF(SUMIF(E4:E89,"=I",G4:G89) + SUMIF(C91:C92, "X",B91:B92) &gt; 20, 20, SUMIF(E4:E89,"=I",G4:G89) + SUMIF(C91:C92, "X",B91:B92))</f>
        <v>7</v>
      </c>
      <c r="I4" s="17">
        <f>IF(SUMIF(E4:E89,"=II",G4:G89) + SUMIF(D91:D92, "X",B91:B92) &gt; 20, 20, SUMIF(E4:E89,"=II",G4:G89) + SUMIF(D91:D92, "X",B91:B92))</f>
        <v>0</v>
      </c>
      <c r="J4" s="17">
        <f>IF(SUMIF(E4:E89,"=III",G4:G89) + SUMIF(E91:E92, "X",B91:B92) &gt; 20, 20, SUMIF(E4:E89,"=III",G4:G89) + SUMIF(E91:E92, "X",B91:B92))</f>
        <v>0</v>
      </c>
      <c r="K4" s="17">
        <f>SUM(H6,I6,J6)</f>
        <v>0</v>
      </c>
      <c r="L4" s="17">
        <f>SUM(G4:G89) + SUMIF(C91:C92, "X",B91:B92) + SUMIF(D91:D92, "X",B91:B92) + SUMIF(E91:E92, "X",B91:B92)</f>
        <v>7</v>
      </c>
    </row>
    <row r="5" spans="1:12" x14ac:dyDescent="0.25">
      <c r="A5" s="10" t="s">
        <v>92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26</v>
      </c>
      <c r="I5" s="5" t="s">
        <v>26</v>
      </c>
      <c r="J5" s="5" t="s">
        <v>26</v>
      </c>
      <c r="K5" s="5"/>
      <c r="L5" s="5" t="s">
        <v>79</v>
      </c>
    </row>
    <row r="6" spans="1:12" x14ac:dyDescent="0.25">
      <c r="A6" s="10" t="s">
        <v>69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20, SUMIF(E4:E89,"=I",G4:G89) + SUMIF(C91:C92, "X",B91:B92) - 20,0)</f>
        <v>0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 x14ac:dyDescent="0.25">
      <c r="A7" s="10" t="s">
        <v>96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36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20, IF(K4+H4 &gt; 20, 20- H4, K4),0)</f>
        <v>7</v>
      </c>
      <c r="I8" s="17">
        <f>I4+IF(I4 &lt; 20, IF(H10+I4 &gt; 20, 20- I4, H10),0)</f>
        <v>0</v>
      </c>
      <c r="J8" s="17">
        <f>J4+IF(J4 &lt; 20, IF(I10+J4 &gt; 20, 20- J4, I10),0)</f>
        <v>0</v>
      </c>
      <c r="K8" s="5"/>
      <c r="L8" s="5"/>
    </row>
    <row r="9" spans="1:12" x14ac:dyDescent="0.25">
      <c r="A9" s="10" t="s">
        <v>37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38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IF(K4+H4 - 20 &gt; 0, K4+H4 - 20, 0)</f>
        <v>0</v>
      </c>
      <c r="I10" s="19">
        <f>IF(H10+I4 - 20 &gt; 0, H10+I4 - 20, 0)</f>
        <v>0</v>
      </c>
      <c r="J10" s="19">
        <f>IF(I10+J4 - 20 &gt; 0, I10+J4 - 20, 0)</f>
        <v>0</v>
      </c>
      <c r="K10" s="5"/>
      <c r="L10" s="5"/>
    </row>
    <row r="11" spans="1:12" x14ac:dyDescent="0.25">
      <c r="A11" s="11" t="s">
        <v>46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53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42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48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95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47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97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71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98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61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63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62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64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65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49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73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10" t="s">
        <v>77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0" t="s">
        <v>93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91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41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50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67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72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43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51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68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78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60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66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44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99</v>
      </c>
      <c r="B63" s="5">
        <v>2</v>
      </c>
      <c r="C63" s="5">
        <v>2</v>
      </c>
      <c r="D63" s="5">
        <v>2</v>
      </c>
      <c r="E63" s="2"/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25">
      <c r="A64" s="20" t="s">
        <v>94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52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45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58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59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56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55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57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17</v>
      </c>
      <c r="B91" s="6">
        <v>2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2019-08-13T17:04:46Z</dcterms:modified>
</cp:coreProperties>
</file>