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9D426E7C-3752-484D-A935-71344276404E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J4" i="1" s="1"/>
  <c r="G83" i="1"/>
  <c r="G84" i="1"/>
  <c r="G85" i="1"/>
  <c r="G86" i="1"/>
  <c r="G87" i="1"/>
  <c r="G88" i="1"/>
  <c r="G89" i="1"/>
  <c r="J6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<sst xmlns="http://schemas.openxmlformats.org/spreadsheetml/2006/main" count="164" uniqueCount="112">
  <si>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</si>
  <si>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</si>
  <si>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</si>
  <si>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</si>
  <si>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</si>
  <si>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</si>
  <si>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</si>
  <si>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</si>
  <si>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</si>
  <si>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</si>
  <si>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</si>
  <si>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</si>
  <si>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</si>
  <si>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</si>
  <si>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</si>
  <si>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</si>
  <si>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</si>
  <si>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</si>
  <si>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</si>
  <si>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</si>
  <si>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</si>
  <si>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</si>
  <si>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</si>
  <si>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</si>
  <si>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</si>
  <si>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</si>
  <si>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</si>
  <si>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</si>
  <si>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</si>
  <si>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</si>
  <si>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</si>
  <si>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</si>
  <si>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</si>
  <si>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</si>
  <si>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</si>
  <si>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</si>
  <si>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</si>
  <si>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</si>
  <si>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</si>
  <si>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</si>
  <si>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</si>
  <si>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</si>
  <si>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</si>
  <si>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</si>
  <si>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</si>
  <si>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</si>
  <si>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</si>
  <si>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</si>
  <si>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</si>
  <si>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</si>
  <si>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</si>
  <si>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</si>
  <si>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</si>
  <si>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</si>
  <si>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</si>
  <si>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</si>
  <si>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</si>
  <si>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</si>
  <si>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</si>
  <si>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</si>
  <si>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</si>
  <si>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</si>
  <si>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</si>
  <si>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</si>
  <si>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</si>
  <si>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</si>
  <si>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</si>
  <si>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</si>
  <si>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</si>
  <si>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</si>
  <si>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</si>
  <si>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</si>
  <si>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</si>
  <si>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</si>
  <si>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</si>
  <si>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</si>
  <si>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</si>
  <si>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</si>
  <si>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</si>
  <si>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</si>
  <si>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</si>
  <si>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</si>
  <si>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</si>
  <si>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</si>
  <si>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</si>
  <si>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</si>
  <si>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</si>
  <si>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</si>
  <si>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</si>
  <si>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</si>
  <si>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</si>
  <si>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</si>
  <si>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</si>
  <si>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</si>
  <si>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</si>
  <si>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</si>
  <si>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</si>
  <si>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</si>
  <si>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</si>
  <si>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</si>
  <si>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</si>
  <si>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</si>
  <si>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</si>
  <si>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</si>
  <si>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</si>
  <si>
    <t>https://sketchfab.com/3d-models/medieval-fantasy-book-06d5a80a04fc4c5ab552759e9a97d91a</t>
  </si>
  <si>
    <t>III</t>
  </si>
  <si>
    <t>https://sketchfab.com/3d-models/black-dragon-with-idle-animation-fb0053a2e59b43868e934c239bf4eb36</t>
  </si>
  <si>
    <t>https://sketchfab.com/3d-models/the-dwarf-16a5f56515304e16899960b6a17b88f1</t>
  </si>
  <si>
    <t>https://sketchfab.com/3d-models/paladin-4f1c320f2cec49dc9bf38c6aad2d8ea9</t>
  </si>
  <si>
    <t>https://sketchfab.com/3d-models/wizard-asset-fot-tower-of-the-wizard-scene-2bee14d9fbf649d28ba20aad3e0c6790</t>
  </si>
  <si>
    <t>http://www.custommapmakers.org/skyboxes/zips/ame_limon.zip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</si>
</sst>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31" sqref="F3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17</v>
      </c>
      <c r="K4" s="17">
        <f>SUM(H6,I6,J6)</f>
        <v>5</v>
      </c>
      <c r="L4" s="17">
        <f>SUM(G4:G89) + SUMIF(C91:C92, "X",B91:B92) + SUMIF(D91:D92, "X",B91:B92) + SUMIF(E91:E92, "X",B91:B92)</f>
        <v>62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3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2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5</v>
      </c>
      <c r="I10" s="19">
        <f>IF(H10+I4 - 20 &gt; 0, H10+I4 - 20, 0)</f>
        <v>5</v>
      </c>
      <c r="J10" s="19">
        <f>IF(I10+J4 - 20 &gt; 0, I10+J4 - 20, 0)</f>
        <v>2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106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 t="s">
        <v>106</v>
      </c>
      <c r="F30" s="3" t="s">
        <v>103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106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106</v>
      </c>
      <c r="F40" s="3" t="s">
        <v>103</v>
      </c>
      <c r="G40" s="16">
        <f t="shared" si="0"/>
        <v>3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106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t="s">
        <v>105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s="12" t="s">
        <v>111</v>
      </c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2019-08-28T17:47:35Z</dcterms:modified>
</cp:coreProperties>
</file>