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aomerPython\"/>
    </mc:Choice>
  </mc:AlternateContent>
  <xr:revisionPtr revIDLastSave="0" documentId="13_ncr:1_{27D97B38-3D05-40F6-8979-01C79CDC50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dastro de tutor" sheetId="1" r:id="rId1"/>
    <sheet name="_56F9DC9755BA473782653E2940F9" sheetId="2" state="veryHidden" r:id="rId2"/>
  </sheets>
  <definedNames>
    <definedName name="_56F9DC9755BA473782653E2940F9FormId">"p9XLFJTsukazFMwPyXKhYejaPnNhJwJAsEAMv1XXIq9UNU0wSVQ5M0wwVlBDU0xXNjQzTkRIR0pHVSQlQCN0PWcu"</definedName>
    <definedName name="_56F9DC9755BA473782653E2940F9ResponseSheet">"Form1"</definedName>
    <definedName name="_56F9DC9755BA473782653E2940F9SourceDocId">"{73699a55-950c-480d-8a11-e4004dd21e2b}"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A61" i="1"/>
  <c r="A59" i="1"/>
  <c r="A60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27" i="1"/>
  <c r="A28" i="1"/>
  <c r="A29" i="1"/>
  <c r="A30" i="1"/>
  <c r="A31" i="1"/>
  <c r="A32" i="1"/>
  <c r="A33" i="1"/>
  <c r="A34" i="1"/>
  <c r="A35" i="1"/>
  <c r="A36" i="1"/>
  <c r="A37" i="1"/>
  <c r="A23" i="1"/>
  <c r="A24" i="1"/>
  <c r="A25" i="1"/>
  <c r="A2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<sst xmlns="http://schemas.openxmlformats.org/spreadsheetml/2006/main" count="449" uniqueCount="282">
  <si>
    <t>ID</t>
  </si>
  <si>
    <t>CPF</t>
  </si>
  <si>
    <t>Cidade / UF</t>
  </si>
  <si>
    <t>Bairro / Rua</t>
  </si>
  <si>
    <t>Número</t>
  </si>
  <si>
    <t>CEP</t>
  </si>
  <si>
    <t>E-mail</t>
  </si>
  <si>
    <t>Marcos Sousa</t>
  </si>
  <si>
    <t>143.547.577-25</t>
  </si>
  <si>
    <t>Montes Claros / MG</t>
  </si>
  <si>
    <t>Centro / Tiradentes</t>
  </si>
  <si>
    <t>57</t>
  </si>
  <si>
    <t>39401-509</t>
  </si>
  <si>
    <t>marcao333@outlook.com</t>
  </si>
  <si>
    <t>João Silva</t>
  </si>
  <si>
    <t>123.456.789-01</t>
  </si>
  <si>
    <t xml:space="preserve"> Belo Horizonte/MG</t>
  </si>
  <si>
    <t>Rua das Flores</t>
  </si>
  <si>
    <t>67584-998</t>
  </si>
  <si>
    <t>joaosilva@gmail.com</t>
  </si>
  <si>
    <t>Maria Santos</t>
  </si>
  <si>
    <t>234.567.890-12</t>
  </si>
  <si>
    <t>Belo Horizonte/MG</t>
  </si>
  <si>
    <t>Avenida Brasil</t>
  </si>
  <si>
    <t>23456-789</t>
  </si>
  <si>
    <t>mariasantos@gmail.com</t>
  </si>
  <si>
    <t>Pedro Alves</t>
  </si>
  <si>
    <t>345.678.901-23</t>
  </si>
  <si>
    <t>Rua dos Pássaros</t>
  </si>
  <si>
    <t>34567-890</t>
  </si>
  <si>
    <t>pedroalves@hotmail.com</t>
  </si>
  <si>
    <t>Ana Pereira</t>
  </si>
  <si>
    <t>456.789.012-34</t>
  </si>
  <si>
    <t>Avenida do Contorno</t>
  </si>
  <si>
    <t>45678-901</t>
  </si>
  <si>
    <t>anapereira@email.com</t>
  </si>
  <si>
    <t>Lucas Costa</t>
  </si>
  <si>
    <t>567.890.123-45</t>
  </si>
  <si>
    <t>Rua das Pedras</t>
  </si>
  <si>
    <t>56789-012</t>
  </si>
  <si>
    <t>lucascosta@gmail.com</t>
  </si>
  <si>
    <t>Beatriz Rocha</t>
  </si>
  <si>
    <t>678.901.234-56</t>
  </si>
  <si>
    <t>Avenida Afonso Pena</t>
  </si>
  <si>
    <t>67890-123</t>
  </si>
  <si>
    <t>beatrizrocha@email.com</t>
  </si>
  <si>
    <t>Gabriel Dias</t>
  </si>
  <si>
    <t>789.012.345-67</t>
  </si>
  <si>
    <t xml:space="preserve"> Rua dos Pinheiros</t>
  </si>
  <si>
    <t>78901-234</t>
  </si>
  <si>
    <t>gabrieldias@gmail.com</t>
  </si>
  <si>
    <t>Laura Lima</t>
  </si>
  <si>
    <t>890.123.456-78</t>
  </si>
  <si>
    <t>Avenida Amazonas</t>
  </si>
  <si>
    <t>89012-345</t>
  </si>
  <si>
    <t>lauralima@gmail.com</t>
  </si>
  <si>
    <t>Rafael Martins</t>
  </si>
  <si>
    <t>901.234.567-89</t>
  </si>
  <si>
    <t>Rua das Orquídeas</t>
  </si>
  <si>
    <t>90123-456</t>
  </si>
  <si>
    <t>rafaelmartins@email.com</t>
  </si>
  <si>
    <t>Sofia Fernandes</t>
  </si>
  <si>
    <t>012.345.678-90</t>
  </si>
  <si>
    <t>Avenida Antônio Carlos</t>
  </si>
  <si>
    <t>01234-567</t>
  </si>
  <si>
    <t>sofiafernandes@email.com</t>
  </si>
  <si>
    <t>Leonardo Rocha</t>
  </si>
  <si>
    <t>123.456.789-11</t>
  </si>
  <si>
    <t>Contagem/MG</t>
  </si>
  <si>
    <t>11223-344</t>
  </si>
  <si>
    <t>leonardorocha1@gmail.com</t>
  </si>
  <si>
    <t>Isabella Carvalho</t>
  </si>
  <si>
    <t>234.567.890-22</t>
  </si>
  <si>
    <t>44556-778</t>
  </si>
  <si>
    <t>isabellacarvalho2@hotmail.com</t>
  </si>
  <si>
    <t>Eduardo Pereira</t>
  </si>
  <si>
    <t>345.678.901-33</t>
  </si>
  <si>
    <t>77889-001</t>
  </si>
  <si>
    <t>eduardopereira3@gmail.com</t>
  </si>
  <si>
    <t>Gabriela Costa</t>
  </si>
  <si>
    <t>456.789.012-44</t>
  </si>
  <si>
    <t>99000-112</t>
  </si>
  <si>
    <t>gabrielacosta4@yahoo.com.br</t>
  </si>
  <si>
    <t>Roberto Silva</t>
  </si>
  <si>
    <t>567.890.123-55</t>
  </si>
  <si>
    <t>Nova Lima/MG</t>
  </si>
  <si>
    <t>ua das Pedras</t>
  </si>
  <si>
    <t>22111-334</t>
  </si>
  <si>
    <t>robertosilva5@gmail.com</t>
  </si>
  <si>
    <t>901.234.567-99</t>
  </si>
  <si>
    <t>33444-667</t>
  </si>
  <si>
    <t>rafaelmartins9@yahoo.com.br</t>
  </si>
  <si>
    <t>Fernanda Alves</t>
  </si>
  <si>
    <t>678.901.234-66</t>
  </si>
  <si>
    <t>Rua das Estrelas</t>
  </si>
  <si>
    <t>66777-990</t>
  </si>
  <si>
    <t>fernandaalves@gmail.com</t>
  </si>
  <si>
    <t>890.123.456-88</t>
  </si>
  <si>
    <t>Rua do Centro</t>
  </si>
  <si>
    <t>99888-223</t>
  </si>
  <si>
    <t>Ricardo Santos</t>
  </si>
  <si>
    <t>789.012.345-77</t>
  </si>
  <si>
    <t>Rua Jardim Canadá</t>
  </si>
  <si>
    <t>55666-000</t>
  </si>
  <si>
    <t>ricardosantos@gmail.com</t>
  </si>
  <si>
    <t>012.345.678-00</t>
  </si>
  <si>
    <t>38900-677</t>
  </si>
  <si>
    <t>sofiafernandes@hotmail.com</t>
  </si>
  <si>
    <t>123.456.789-00</t>
  </si>
  <si>
    <t>01/01/1980</t>
  </si>
  <si>
    <t>São Paulo/SP</t>
  </si>
  <si>
    <t>Av. Paulista</t>
  </si>
  <si>
    <t>01311-000</t>
  </si>
  <si>
    <t>joaosilva@email.com</t>
  </si>
  <si>
    <t>987.654.321-00</t>
  </si>
  <si>
    <t>12/12/1975</t>
  </si>
  <si>
    <t>Rio de Janeiro/RJ</t>
  </si>
  <si>
    <t>Rua das Acácias</t>
  </si>
  <si>
    <t>200</t>
  </si>
  <si>
    <t>20260-011</t>
  </si>
  <si>
    <t>mariasantos@email.com</t>
  </si>
  <si>
    <t>Pedro Almeida</t>
  </si>
  <si>
    <t>111.222.333-44</t>
  </si>
  <si>
    <t>20/06/1990</t>
  </si>
  <si>
    <t>Av. Afonso Pena</t>
  </si>
  <si>
    <t>300</t>
  </si>
  <si>
    <t>30130-007</t>
  </si>
  <si>
    <t>pedroalmeida@email.com</t>
  </si>
  <si>
    <t>555.666.777-88</t>
  </si>
  <si>
    <t>15/03/1985</t>
  </si>
  <si>
    <t>Porto Alegre/RS</t>
  </si>
  <si>
    <t>Rua da Praia</t>
  </si>
  <si>
    <t>90010-000</t>
  </si>
  <si>
    <t>999.888.777-66</t>
  </si>
  <si>
    <t>30/09/1992</t>
  </si>
  <si>
    <t>Salvador/BA</t>
  </si>
  <si>
    <t>Av. Sete de Setembro</t>
  </si>
  <si>
    <t>500</t>
  </si>
  <si>
    <t>40060-001</t>
  </si>
  <si>
    <t>lucascosta@email.com</t>
  </si>
  <si>
    <t>Roberto Souza</t>
  </si>
  <si>
    <t>888.777.666-55</t>
  </si>
  <si>
    <t>14/07/1983</t>
  </si>
  <si>
    <t>Recife/PE</t>
  </si>
  <si>
    <t>Rua da Aurora</t>
  </si>
  <si>
    <t>600</t>
  </si>
  <si>
    <t>50050-000</t>
  </si>
  <si>
    <t>robertosouza@email.com</t>
  </si>
  <si>
    <t>Fernanda Costa</t>
  </si>
  <si>
    <t>777.666.555-44</t>
  </si>
  <si>
    <t>28/02/1979</t>
  </si>
  <si>
    <t>Porto Velho/RO</t>
  </si>
  <si>
    <t>700</t>
  </si>
  <si>
    <t>76801-150</t>
  </si>
  <si>
    <t>fernandacosta@email.com</t>
  </si>
  <si>
    <t>Carlos Pereira</t>
  </si>
  <si>
    <t>666.555.444-33</t>
  </si>
  <si>
    <t>03/03/1991</t>
  </si>
  <si>
    <t>Teresina/PI</t>
  </si>
  <si>
    <t>Rua Areolino de Abreu</t>
  </si>
  <si>
    <t>800</t>
  </si>
  <si>
    <t>64000-060</t>
  </si>
  <si>
    <t>carlospereira@email.com</t>
  </si>
  <si>
    <t>Juliana Santos</t>
  </si>
  <si>
    <t>555.444.333-22</t>
  </si>
  <si>
    <t>17/05/1986</t>
  </si>
  <si>
    <t>Rio Branco/AC</t>
  </si>
  <si>
    <t>Rua Rio de Janeiro</t>
  </si>
  <si>
    <t>69900-000</t>
  </si>
  <si>
    <t>julianasantos@email.com</t>
  </si>
  <si>
    <t>Ricardo Almeida</t>
  </si>
  <si>
    <t>444.333.222-11</t>
  </si>
  <si>
    <t>22/08/1992</t>
  </si>
  <si>
    <t>Palmas/TO</t>
  </si>
  <si>
    <t>Av. JK</t>
  </si>
  <si>
    <t>1000</t>
  </si>
  <si>
    <t>77015-612</t>
  </si>
  <si>
    <t>ricardoalmeida@email.com</t>
  </si>
  <si>
    <t>Beatriz Ferreira</t>
  </si>
  <si>
    <t>333.222.111-00</t>
  </si>
  <si>
    <t>29/09/1987</t>
  </si>
  <si>
    <t>São Luís/MA</t>
  </si>
  <si>
    <t>Av. dos Portugueses</t>
  </si>
  <si>
    <t>1100</t>
  </si>
  <si>
    <t>65080-805</t>
  </si>
  <si>
    <t>beatrizferreira@email.com</t>
  </si>
  <si>
    <t>Gustavo Rocha</t>
  </si>
  <si>
    <t>222.111.000-99</t>
  </si>
  <si>
    <t>04/04/1992</t>
  </si>
  <si>
    <t>Campo Grande/MS</t>
  </si>
  <si>
    <t>Rua 14 de Julho</t>
  </si>
  <si>
    <t>79002-335</t>
  </si>
  <si>
    <t>gustavorocha@email.com</t>
  </si>
  <si>
    <t>Camila Alves</t>
  </si>
  <si>
    <t>111.000.999-88</t>
  </si>
  <si>
    <t>18/08/1988</t>
  </si>
  <si>
    <t>Cuiabá/MT</t>
  </si>
  <si>
    <t>Av. Historiador Rubens de Mendonça</t>
  </si>
  <si>
    <t>1300</t>
  </si>
  <si>
    <t>78049-035</t>
  </si>
  <si>
    <t>camilaalves@email.com</t>
  </si>
  <si>
    <t>Rodrigo Lima</t>
  </si>
  <si>
    <t>000.999.888-77</t>
  </si>
  <si>
    <t>23/03/1993</t>
  </si>
  <si>
    <t>Aracaju/SE</t>
  </si>
  <si>
    <t>Av. Beira Mar</t>
  </si>
  <si>
    <t>1400</t>
  </si>
  <si>
    <t>49020-010</t>
  </si>
  <si>
    <t>rodrigolima@email.com</t>
  </si>
  <si>
    <t>Isabela Santos</t>
  </si>
  <si>
    <t>07/07/1995</t>
  </si>
  <si>
    <t>isabelasantos@email.com</t>
  </si>
  <si>
    <t>Felipe Cardoso</t>
  </si>
  <si>
    <t>1600</t>
  </si>
  <si>
    <t>felipe.cardoso@email.com</t>
  </si>
  <si>
    <t>Laura Mendes</t>
  </si>
  <si>
    <t>laura.mendes@email.com</t>
  </si>
  <si>
    <t>Bruno Ferreira</t>
  </si>
  <si>
    <t>1800</t>
  </si>
  <si>
    <t>bruno.ferreira@email.com</t>
  </si>
  <si>
    <t>Julia Castro</t>
  </si>
  <si>
    <t>julia.castro@email.com</t>
  </si>
  <si>
    <t>Rafaela Dias</t>
  </si>
  <si>
    <t>2000</t>
  </si>
  <si>
    <t>rafaela.dias@email.com</t>
  </si>
  <si>
    <t>Rua dos Búzios</t>
  </si>
  <si>
    <t>65075-120</t>
  </si>
  <si>
    <t>leonardo.rocha@email.com</t>
  </si>
  <si>
    <t>Sofia Mendes</t>
  </si>
  <si>
    <t>2200</t>
  </si>
  <si>
    <t>sofia.mendes@email.com</t>
  </si>
  <si>
    <t>Mateus Ferreira</t>
  </si>
  <si>
    <t>mateus.ferreira@email.com</t>
  </si>
  <si>
    <t>Clara Castro</t>
  </si>
  <si>
    <t>clara.castro@email.com</t>
  </si>
  <si>
    <t>Eduardo Dias</t>
  </si>
  <si>
    <t>eduardo.dias@email.com</t>
  </si>
  <si>
    <t>Gabriela Ribeiro</t>
  </si>
  <si>
    <t>gabriela.ribeiro@email.com</t>
  </si>
  <si>
    <t>Thiago Mendes</t>
  </si>
  <si>
    <t>thiago.mendes@email.com</t>
  </si>
  <si>
    <t>Isabella Ferreira</t>
  </si>
  <si>
    <t>isabella.ferreira@email.com</t>
  </si>
  <si>
    <t>Matheus Castro</t>
  </si>
  <si>
    <t>matheus.castro@email.com</t>
  </si>
  <si>
    <t>Carolina Dias</t>
  </si>
  <si>
    <t>carolina.dias@email.com</t>
  </si>
  <si>
    <t>Gustavo Ribeiro</t>
  </si>
  <si>
    <t>gustavo.ribeiro@email.com</t>
  </si>
  <si>
    <t>Lívia Martins</t>
  </si>
  <si>
    <t>livia.martins@email.com</t>
  </si>
  <si>
    <t>Paulo Rocha</t>
  </si>
  <si>
    <t>paulo.rocha@email.com</t>
  </si>
  <si>
    <t>Fernanda Ferreira</t>
  </si>
  <si>
    <t>fernanda.ferreira@email.com</t>
  </si>
  <si>
    <t>André Correia</t>
  </si>
  <si>
    <t>123.456.789-10</t>
  </si>
  <si>
    <t>correia@gmail.com</t>
  </si>
  <si>
    <t>Patricia Neves</t>
  </si>
  <si>
    <t>234.567.890-21</t>
  </si>
  <si>
    <t>pat@hotmail.com</t>
  </si>
  <si>
    <t>Tiago Barros</t>
  </si>
  <si>
    <t>345.678.901-32</t>
  </si>
  <si>
    <t>Avenida do Sol</t>
  </si>
  <si>
    <t>Tbarros@yahoo.com.br</t>
  </si>
  <si>
    <t>Mariana Guimarães</t>
  </si>
  <si>
    <t>456.789.012-43</t>
  </si>
  <si>
    <t>Travessa dos Pássaros</t>
  </si>
  <si>
    <t>magui@gmail.com</t>
  </si>
  <si>
    <t>Daniel Teixeira</t>
  </si>
  <si>
    <t>567.890.123-54</t>
  </si>
  <si>
    <t>Alameda das Estrelas</t>
  </si>
  <si>
    <t>danit@gmail.com</t>
  </si>
  <si>
    <t>Teresa Monteiro</t>
  </si>
  <si>
    <t>678.901.234-65</t>
  </si>
  <si>
    <t>Praça da Lua</t>
  </si>
  <si>
    <t>tetem@gamil.com</t>
  </si>
  <si>
    <t>p9XLFJTsukazFMwPyXKhYejaPnNhJwJAsEAMv1XXIq9UNU0wSVQ5M0wwVlBDU0xXNjQzTkRIR0pHVSQlQCN0PWcu</t>
  </si>
  <si>
    <t>Form1</t>
  </si>
  <si>
    <t>{73699a55-950c-480d-8a11-e4004dd21e2b}</t>
  </si>
  <si>
    <t>nome</t>
  </si>
  <si>
    <t>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</si>
</sst>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1111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0" fontId="2" fillId="2" borderId="0" xfId="0" applyFont="1" applyFill="1" applyAlignment="1">
      <alignment wrapText="1"/>
    </xf>
    <xf numFmtId="0" fontId="1" fillId="0" borderId="0" xfId="1" applyNumberFormat="1"/>
  </cellXfs>
  <cellStyles count="2">
    <cellStyle name="Hyperlink" xfId="1" xr:uid="{00000000-000B-0000-0000-000008000000}"/>
    <cellStyle name="Normal" xfId="0" builtinId="0"/>
  </cellStyles>
  <dxfs count="9">
    <dxf>
      <numFmt numFmtId="164" formatCode="m/d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" formatCode="0"/>
      <alignment horizontal="left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66" totalsRowShown="0">
  <autoFilter ref="A1:I66" xr:uid="{00000000-0009-0000-0100-000001000000}"/>
  <tableColumns count="9">
    <tableColumn id="1" xr3:uid="{00000000-0010-0000-0000-000001000000}" name="ID" dataDxfId="8">
      <calculatedColumnFormula>ROW() - ROW(Table1[[#Headers],[ID]])</calculatedColumnFormula>
    </tableColumn>
    <tableColumn id="7" xr3:uid="{00000000-0010-0000-0000-000007000000}" name="nome" dataDxfId="7"/>
    <tableColumn id="8" xr3:uid="{66F484A7-DECF-430C-B786-0BDC57ADF719}" name="CPF" dataDxfId="6"/>
    <tableColumn id="9" xr3:uid="{779D9F40-0805-4B81-AF2A-3979AE1B32BF}" name="nascimento" dataDxfId="0"/>
    <tableColumn id="10" xr3:uid="{8D3C5707-1F3D-49C5-B982-8DD42F66C239}" name="Cidade / UF" dataDxfId="5"/>
    <tableColumn id="11" xr3:uid="{6F332537-0825-4629-99FB-1B7DE1F3E2F8}" name="Bairro / Rua" dataDxfId="4"/>
    <tableColumn id="12" xr3:uid="{5698F0AC-CB90-4AA4-BA31-8C12A6CC14BD}" name="Número" dataDxfId="3"/>
    <tableColumn id="14" xr3:uid="{4162B175-163E-4F2E-87C4-4AAC9BFEECED}" name="CEP" dataDxfId="2"/>
    <tableColumn id="15" xr3:uid="{2E0F78BB-61A7-4A5F-9252-307A806AA70D}" name="E-mai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Tbarros@yahoo.com.b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at@hotmail.com" TargetMode="External"/><Relationship Id="rId1" Type="http://schemas.openxmlformats.org/officeDocument/2006/relationships/hyperlink" Target="mailto:correia@gmail.com" TargetMode="External"/><Relationship Id="rId6" Type="http://schemas.openxmlformats.org/officeDocument/2006/relationships/hyperlink" Target="mailto:tetem@gamil.com" TargetMode="External"/><Relationship Id="rId5" Type="http://schemas.openxmlformats.org/officeDocument/2006/relationships/hyperlink" Target="mailto:danit@gmail.com" TargetMode="External"/><Relationship Id="rId4" Type="http://schemas.openxmlformats.org/officeDocument/2006/relationships/hyperlink" Target="mailto:magu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workbookViewId="0">
      <selection activeCell="D1" sqref="D1"/>
    </sheetView>
  </sheetViews>
  <sheetFormatPr defaultRowHeight="14.4"/>
  <cols>
    <col min="1" max="2" width="20" bestFit="1" customWidth="1"/>
    <col min="3" max="3" width="32.21875" customWidth="1"/>
    <col min="4" max="4" width="30.5546875" style="1" customWidth="1"/>
    <col min="5" max="6" width="28.5546875" customWidth="1"/>
    <col min="7" max="7" width="28.5546875" style="3" customWidth="1"/>
    <col min="8" max="9" width="28.5546875" customWidth="1"/>
  </cols>
  <sheetData>
    <row r="1" spans="1:9">
      <c r="A1" t="s">
        <v>0</v>
      </c>
      <c r="B1" t="s">
        <v>280</v>
      </c>
      <c r="C1" t="s">
        <v>1</v>
      </c>
      <c r="D1" s="1" t="s">
        <v>281</v>
      </c>
      <c r="E1" t="s">
        <v>2</v>
      </c>
      <c r="F1" t="s">
        <v>3</v>
      </c>
      <c r="G1" s="3" t="s">
        <v>4</v>
      </c>
      <c r="H1" t="s">
        <v>5</v>
      </c>
      <c r="I1" t="s">
        <v>6</v>
      </c>
    </row>
    <row r="2" spans="1:9">
      <c r="A2">
        <f>ROW() - ROW(Table1[[#Headers],[ID]])</f>
        <v>1</v>
      </c>
      <c r="B2" t="s">
        <v>7</v>
      </c>
      <c r="C2" t="s">
        <v>8</v>
      </c>
      <c r="D2" s="1">
        <v>36548</v>
      </c>
      <c r="E2" t="s">
        <v>9</v>
      </c>
      <c r="F2" t="s">
        <v>10</v>
      </c>
      <c r="G2" s="4" t="s">
        <v>11</v>
      </c>
      <c r="H2" t="s">
        <v>12</v>
      </c>
      <c r="I2" t="s">
        <v>13</v>
      </c>
    </row>
    <row r="3" spans="1:9">
      <c r="A3">
        <f>ROW() - ROW(Table1[[#Headers],[ID]])</f>
        <v>2</v>
      </c>
      <c r="B3" t="s">
        <v>14</v>
      </c>
      <c r="C3" t="s">
        <v>15</v>
      </c>
      <c r="D3" s="1">
        <v>31152</v>
      </c>
      <c r="E3" t="s">
        <v>16</v>
      </c>
      <c r="F3" t="s">
        <v>17</v>
      </c>
      <c r="G3" s="4">
        <v>56</v>
      </c>
      <c r="H3" t="s">
        <v>18</v>
      </c>
      <c r="I3" t="s">
        <v>19</v>
      </c>
    </row>
    <row r="4" spans="1:9">
      <c r="A4">
        <f>ROW() - ROW(Table1[[#Headers],[ID]])</f>
        <v>3</v>
      </c>
      <c r="B4" t="s">
        <v>20</v>
      </c>
      <c r="C4" t="s">
        <v>21</v>
      </c>
      <c r="D4" s="1">
        <v>33046</v>
      </c>
      <c r="E4" t="s">
        <v>22</v>
      </c>
      <c r="F4" t="s">
        <v>23</v>
      </c>
      <c r="G4" s="4">
        <v>5</v>
      </c>
      <c r="H4" t="s">
        <v>24</v>
      </c>
      <c r="I4" t="s">
        <v>25</v>
      </c>
    </row>
    <row r="5" spans="1:9">
      <c r="A5">
        <f>ROW() - ROW(Table1[[#Headers],[ID]])</f>
        <v>4</v>
      </c>
      <c r="B5" t="s">
        <v>26</v>
      </c>
      <c r="C5" t="s">
        <v>27</v>
      </c>
      <c r="D5" s="1">
        <v>34702</v>
      </c>
      <c r="E5" t="s">
        <v>22</v>
      </c>
      <c r="F5" t="s">
        <v>28</v>
      </c>
      <c r="G5" s="4">
        <v>659</v>
      </c>
      <c r="H5" t="s">
        <v>29</v>
      </c>
      <c r="I5" t="s">
        <v>30</v>
      </c>
    </row>
    <row r="6" spans="1:9">
      <c r="A6">
        <f>ROW() - ROW(Table1[[#Headers],[ID]])</f>
        <v>5</v>
      </c>
      <c r="B6" t="s">
        <v>31</v>
      </c>
      <c r="C6" t="s">
        <v>32</v>
      </c>
      <c r="D6" s="1">
        <v>32404</v>
      </c>
      <c r="E6" t="s">
        <v>22</v>
      </c>
      <c r="F6" t="s">
        <v>33</v>
      </c>
      <c r="G6" s="4">
        <v>54</v>
      </c>
      <c r="H6" t="s">
        <v>34</v>
      </c>
      <c r="I6" t="s">
        <v>35</v>
      </c>
    </row>
    <row r="7" spans="1:9">
      <c r="A7">
        <f>ROW() - ROW(Table1[[#Headers],[ID]])</f>
        <v>6</v>
      </c>
      <c r="B7" t="s">
        <v>36</v>
      </c>
      <c r="C7" t="s">
        <v>37</v>
      </c>
      <c r="D7" s="1">
        <v>33965</v>
      </c>
      <c r="E7" t="s">
        <v>22</v>
      </c>
      <c r="F7" t="s">
        <v>38</v>
      </c>
      <c r="G7" s="4">
        <v>19</v>
      </c>
      <c r="H7" t="s">
        <v>39</v>
      </c>
      <c r="I7" t="s">
        <v>40</v>
      </c>
    </row>
    <row r="8" spans="1:9">
      <c r="A8">
        <f>ROW() - ROW(Table1[[#Headers],[ID]])</f>
        <v>7</v>
      </c>
      <c r="B8" t="s">
        <v>41</v>
      </c>
      <c r="C8" t="s">
        <v>42</v>
      </c>
      <c r="D8" s="1">
        <v>31819</v>
      </c>
      <c r="E8" t="s">
        <v>22</v>
      </c>
      <c r="F8" t="s">
        <v>43</v>
      </c>
      <c r="G8" s="4">
        <v>45</v>
      </c>
      <c r="H8" t="s">
        <v>44</v>
      </c>
      <c r="I8" t="s">
        <v>45</v>
      </c>
    </row>
    <row r="9" spans="1:9">
      <c r="A9">
        <f>ROW() - ROW(Table1[[#Headers],[ID]])</f>
        <v>8</v>
      </c>
      <c r="B9" t="s">
        <v>46</v>
      </c>
      <c r="C9" t="s">
        <v>47</v>
      </c>
      <c r="D9" s="1">
        <v>36365</v>
      </c>
      <c r="E9" t="s">
        <v>22</v>
      </c>
      <c r="F9" t="s">
        <v>48</v>
      </c>
      <c r="G9" s="4">
        <v>42</v>
      </c>
      <c r="H9" t="s">
        <v>49</v>
      </c>
      <c r="I9" t="s">
        <v>50</v>
      </c>
    </row>
    <row r="10" spans="1:9">
      <c r="A10">
        <f>ROW() - ROW(Table1[[#Headers],[ID]])</f>
        <v>9</v>
      </c>
      <c r="B10" t="s">
        <v>51</v>
      </c>
      <c r="C10" t="s">
        <v>52</v>
      </c>
      <c r="D10" s="1">
        <v>35154</v>
      </c>
      <c r="E10" t="s">
        <v>22</v>
      </c>
      <c r="F10" t="s">
        <v>53</v>
      </c>
      <c r="G10" s="4">
        <v>88</v>
      </c>
      <c r="H10" t="s">
        <v>54</v>
      </c>
      <c r="I10" t="s">
        <v>55</v>
      </c>
    </row>
    <row r="11" spans="1:9">
      <c r="A11">
        <f>ROW() - ROW(Table1[[#Headers],[ID]])</f>
        <v>10</v>
      </c>
      <c r="B11" t="s">
        <v>56</v>
      </c>
      <c r="C11" t="s">
        <v>57</v>
      </c>
      <c r="D11" s="1">
        <v>32795</v>
      </c>
      <c r="E11" t="s">
        <v>22</v>
      </c>
      <c r="F11" t="s">
        <v>58</v>
      </c>
      <c r="G11" s="4">
        <v>84</v>
      </c>
      <c r="H11" t="s">
        <v>59</v>
      </c>
      <c r="I11" t="s">
        <v>60</v>
      </c>
    </row>
    <row r="12" spans="1:9">
      <c r="A12">
        <f>ROW() - ROW(Table1[[#Headers],[ID]])</f>
        <v>11</v>
      </c>
      <c r="B12" t="s">
        <v>61</v>
      </c>
      <c r="C12" t="s">
        <v>62</v>
      </c>
      <c r="D12" s="1">
        <v>34118</v>
      </c>
      <c r="E12" t="s">
        <v>22</v>
      </c>
      <c r="F12" t="s">
        <v>63</v>
      </c>
      <c r="G12" s="4">
        <v>65</v>
      </c>
      <c r="H12" t="s">
        <v>64</v>
      </c>
      <c r="I12" t="s">
        <v>65</v>
      </c>
    </row>
    <row r="13" spans="1:9">
      <c r="A13">
        <f>ROW() - ROW(Table1[[#Headers],[ID]])</f>
        <v>12</v>
      </c>
      <c r="B13" t="s">
        <v>66</v>
      </c>
      <c r="C13" t="s">
        <v>67</v>
      </c>
      <c r="D13" s="1">
        <v>31637</v>
      </c>
      <c r="E13" t="s">
        <v>68</v>
      </c>
      <c r="F13" t="s">
        <v>17</v>
      </c>
      <c r="G13" s="4">
        <v>9</v>
      </c>
      <c r="H13" t="s">
        <v>69</v>
      </c>
      <c r="I13" t="s">
        <v>70</v>
      </c>
    </row>
    <row r="14" spans="1:9">
      <c r="A14">
        <f>ROW() - ROW(Table1[[#Headers],[ID]])</f>
        <v>13</v>
      </c>
      <c r="B14" t="s">
        <v>71</v>
      </c>
      <c r="C14" t="s">
        <v>72</v>
      </c>
      <c r="D14" s="1">
        <v>36125</v>
      </c>
      <c r="E14" t="s">
        <v>68</v>
      </c>
      <c r="F14" t="s">
        <v>23</v>
      </c>
      <c r="G14" s="4">
        <v>77</v>
      </c>
      <c r="H14" t="s">
        <v>73</v>
      </c>
      <c r="I14" t="s">
        <v>74</v>
      </c>
    </row>
    <row r="15" spans="1:9">
      <c r="A15">
        <f>ROW() - ROW(Table1[[#Headers],[ID]])</f>
        <v>14</v>
      </c>
      <c r="B15" t="s">
        <v>75</v>
      </c>
      <c r="C15" t="s">
        <v>76</v>
      </c>
      <c r="D15" s="1">
        <v>35582</v>
      </c>
      <c r="E15" t="s">
        <v>68</v>
      </c>
      <c r="F15" t="s">
        <v>28</v>
      </c>
      <c r="G15" s="4">
        <v>63</v>
      </c>
      <c r="H15" t="s">
        <v>77</v>
      </c>
      <c r="I15" t="s">
        <v>78</v>
      </c>
    </row>
    <row r="16" spans="1:9">
      <c r="A16">
        <f>ROW() - ROW(Table1[[#Headers],[ID]])</f>
        <v>15</v>
      </c>
      <c r="B16" t="s">
        <v>79</v>
      </c>
      <c r="C16" t="s">
        <v>80</v>
      </c>
      <c r="D16" s="1">
        <v>34546</v>
      </c>
      <c r="E16" t="s">
        <v>68</v>
      </c>
      <c r="F16" t="s">
        <v>33</v>
      </c>
      <c r="G16" s="4">
        <v>87</v>
      </c>
      <c r="H16" t="s">
        <v>81</v>
      </c>
      <c r="I16" t="s">
        <v>82</v>
      </c>
    </row>
    <row r="17" spans="1:9">
      <c r="A17">
        <f>ROW() - ROW(Table1[[#Headers],[ID]])</f>
        <v>16</v>
      </c>
      <c r="B17" t="s">
        <v>83</v>
      </c>
      <c r="C17" t="s">
        <v>84</v>
      </c>
      <c r="D17" s="1">
        <v>32554</v>
      </c>
      <c r="E17" t="s">
        <v>85</v>
      </c>
      <c r="F17" t="s">
        <v>86</v>
      </c>
      <c r="G17" s="4">
        <v>677</v>
      </c>
      <c r="H17" t="s">
        <v>87</v>
      </c>
      <c r="I17" t="s">
        <v>88</v>
      </c>
    </row>
    <row r="18" spans="1:9">
      <c r="A18">
        <f>ROW() - ROW(Table1[[#Headers],[ID]])</f>
        <v>17</v>
      </c>
      <c r="B18" t="s">
        <v>56</v>
      </c>
      <c r="C18" t="s">
        <v>89</v>
      </c>
      <c r="D18" s="1">
        <v>32554</v>
      </c>
      <c r="E18" t="s">
        <v>85</v>
      </c>
      <c r="F18" t="s">
        <v>58</v>
      </c>
      <c r="G18" s="4">
        <v>530</v>
      </c>
      <c r="H18" t="s">
        <v>90</v>
      </c>
      <c r="I18" t="s">
        <v>91</v>
      </c>
    </row>
    <row r="19" spans="1:9">
      <c r="A19">
        <f>ROW() - ROW(Table1[[#Headers],[ID]])</f>
        <v>18</v>
      </c>
      <c r="B19" t="s">
        <v>92</v>
      </c>
      <c r="C19" t="s">
        <v>93</v>
      </c>
      <c r="D19" s="1">
        <v>33478</v>
      </c>
      <c r="E19" t="s">
        <v>85</v>
      </c>
      <c r="F19" t="s">
        <v>94</v>
      </c>
      <c r="G19" s="4">
        <v>665</v>
      </c>
      <c r="H19" t="s">
        <v>95</v>
      </c>
      <c r="I19" t="s">
        <v>96</v>
      </c>
    </row>
    <row r="20" spans="1:9">
      <c r="A20">
        <f>ROW() - ROW(Table1[[#Headers],[ID]])</f>
        <v>19</v>
      </c>
      <c r="B20" t="s">
        <v>51</v>
      </c>
      <c r="C20" t="s">
        <v>97</v>
      </c>
      <c r="D20" s="1">
        <v>35857</v>
      </c>
      <c r="E20" t="s">
        <v>85</v>
      </c>
      <c r="F20" t="s">
        <v>98</v>
      </c>
      <c r="G20" s="4">
        <v>112</v>
      </c>
      <c r="H20" t="s">
        <v>99</v>
      </c>
      <c r="I20" t="s">
        <v>55</v>
      </c>
    </row>
    <row r="21" spans="1:9">
      <c r="A21">
        <f>ROW() - ROW(Table1[[#Headers],[ID]])</f>
        <v>20</v>
      </c>
      <c r="B21" t="s">
        <v>100</v>
      </c>
      <c r="C21" t="s">
        <v>101</v>
      </c>
      <c r="D21" s="1">
        <v>34990</v>
      </c>
      <c r="E21" t="s">
        <v>85</v>
      </c>
      <c r="F21" t="s">
        <v>102</v>
      </c>
      <c r="G21" s="4">
        <v>109</v>
      </c>
      <c r="H21" t="s">
        <v>103</v>
      </c>
      <c r="I21" t="s">
        <v>104</v>
      </c>
    </row>
    <row r="22" spans="1:9">
      <c r="A22">
        <f>ROW() - ROW(Table1[[#Headers],[ID]])</f>
        <v>21</v>
      </c>
      <c r="B22" t="s">
        <v>61</v>
      </c>
      <c r="C22" t="s">
        <v>105</v>
      </c>
      <c r="D22" s="1">
        <v>36282</v>
      </c>
      <c r="E22" t="s">
        <v>68</v>
      </c>
      <c r="F22" t="s">
        <v>63</v>
      </c>
      <c r="G22" s="4">
        <v>178</v>
      </c>
      <c r="H22" t="s">
        <v>106</v>
      </c>
      <c r="I22" t="s">
        <v>107</v>
      </c>
    </row>
    <row r="23" spans="1:9">
      <c r="A23">
        <f>ROW() - ROW(Table1[[#Headers],[ID]])</f>
        <v>22</v>
      </c>
      <c r="B23" t="s">
        <v>14</v>
      </c>
      <c r="C23" t="s">
        <v>108</v>
      </c>
      <c r="D23" s="1" t="s">
        <v>109</v>
      </c>
      <c r="E23" t="s">
        <v>110</v>
      </c>
      <c r="F23" t="s">
        <v>111</v>
      </c>
      <c r="G23" s="3">
        <v>633</v>
      </c>
      <c r="H23" t="s">
        <v>112</v>
      </c>
      <c r="I23" t="s">
        <v>113</v>
      </c>
    </row>
    <row r="24" spans="1:9">
      <c r="A24">
        <f>ROW() - ROW(Table1[[#Headers],[ID]])</f>
        <v>23</v>
      </c>
      <c r="B24" t="s">
        <v>20</v>
      </c>
      <c r="C24" t="s">
        <v>114</v>
      </c>
      <c r="D24" s="1" t="s">
        <v>115</v>
      </c>
      <c r="E24" t="s">
        <v>116</v>
      </c>
      <c r="F24" t="s">
        <v>117</v>
      </c>
      <c r="G24" s="3" t="s">
        <v>118</v>
      </c>
      <c r="H24" t="s">
        <v>119</v>
      </c>
      <c r="I24" t="s">
        <v>120</v>
      </c>
    </row>
    <row r="25" spans="1:9">
      <c r="A25">
        <f>ROW() - ROW(Table1[[#Headers],[ID]])</f>
        <v>24</v>
      </c>
      <c r="B25" t="s">
        <v>121</v>
      </c>
      <c r="C25" t="s">
        <v>122</v>
      </c>
      <c r="D25" s="1" t="s">
        <v>123</v>
      </c>
      <c r="E25" t="s">
        <v>22</v>
      </c>
      <c r="F25" t="s">
        <v>124</v>
      </c>
      <c r="G25" s="3" t="s">
        <v>125</v>
      </c>
      <c r="H25" t="s">
        <v>126</v>
      </c>
      <c r="I25" t="s">
        <v>127</v>
      </c>
    </row>
    <row r="26" spans="1:9">
      <c r="A26">
        <f>ROW() - ROW(Table1[[#Headers],[ID]])</f>
        <v>25</v>
      </c>
      <c r="B26" t="s">
        <v>31</v>
      </c>
      <c r="C26" t="s">
        <v>128</v>
      </c>
      <c r="D26" s="1" t="s">
        <v>129</v>
      </c>
      <c r="E26" t="s">
        <v>130</v>
      </c>
      <c r="F26" t="s">
        <v>131</v>
      </c>
      <c r="G26" s="3">
        <v>45</v>
      </c>
      <c r="H26" t="s">
        <v>132</v>
      </c>
      <c r="I26" t="s">
        <v>35</v>
      </c>
    </row>
    <row r="27" spans="1:9">
      <c r="A27">
        <f>ROW() - ROW(Table1[[#Headers],[ID]])</f>
        <v>26</v>
      </c>
      <c r="B27" t="s">
        <v>36</v>
      </c>
      <c r="C27" t="s">
        <v>133</v>
      </c>
      <c r="D27" s="1" t="s">
        <v>134</v>
      </c>
      <c r="E27" t="s">
        <v>135</v>
      </c>
      <c r="F27" t="s">
        <v>136</v>
      </c>
      <c r="G27" s="3" t="s">
        <v>137</v>
      </c>
      <c r="H27" t="s">
        <v>138</v>
      </c>
      <c r="I27" t="s">
        <v>139</v>
      </c>
    </row>
    <row r="28" spans="1:9">
      <c r="A28">
        <f>ROW() - ROW(Table1[[#Headers],[ID]])</f>
        <v>27</v>
      </c>
      <c r="B28" t="s">
        <v>140</v>
      </c>
      <c r="C28" t="s">
        <v>141</v>
      </c>
      <c r="D28" s="2" t="s">
        <v>142</v>
      </c>
      <c r="E28" t="s">
        <v>143</v>
      </c>
      <c r="F28" t="s">
        <v>144</v>
      </c>
      <c r="G28" s="3" t="s">
        <v>145</v>
      </c>
      <c r="H28" t="s">
        <v>146</v>
      </c>
      <c r="I28" t="s">
        <v>147</v>
      </c>
    </row>
    <row r="29" spans="1:9">
      <c r="A29">
        <f>ROW() - ROW(Table1[[#Headers],[ID]])</f>
        <v>28</v>
      </c>
      <c r="B29" t="s">
        <v>148</v>
      </c>
      <c r="C29" t="s">
        <v>149</v>
      </c>
      <c r="D29" s="2" t="s">
        <v>150</v>
      </c>
      <c r="E29" t="s">
        <v>151</v>
      </c>
      <c r="F29" t="s">
        <v>136</v>
      </c>
      <c r="G29" s="3" t="s">
        <v>152</v>
      </c>
      <c r="H29" t="s">
        <v>153</v>
      </c>
      <c r="I29" t="s">
        <v>154</v>
      </c>
    </row>
    <row r="30" spans="1:9">
      <c r="A30">
        <f>ROW() - ROW(Table1[[#Headers],[ID]])</f>
        <v>29</v>
      </c>
      <c r="B30" t="s">
        <v>155</v>
      </c>
      <c r="C30" t="s">
        <v>156</v>
      </c>
      <c r="D30" s="2" t="s">
        <v>157</v>
      </c>
      <c r="E30" t="s">
        <v>158</v>
      </c>
      <c r="F30" t="s">
        <v>159</v>
      </c>
      <c r="G30" s="3" t="s">
        <v>160</v>
      </c>
      <c r="H30" t="s">
        <v>161</v>
      </c>
      <c r="I30" t="s">
        <v>162</v>
      </c>
    </row>
    <row r="31" spans="1:9">
      <c r="A31">
        <f>ROW() - ROW(Table1[[#Headers],[ID]])</f>
        <v>30</v>
      </c>
      <c r="B31" t="s">
        <v>163</v>
      </c>
      <c r="C31" t="s">
        <v>164</v>
      </c>
      <c r="D31" s="2" t="s">
        <v>165</v>
      </c>
      <c r="E31" t="s">
        <v>166</v>
      </c>
      <c r="F31" t="s">
        <v>167</v>
      </c>
      <c r="G31" s="3">
        <v>667</v>
      </c>
      <c r="H31" t="s">
        <v>168</v>
      </c>
      <c r="I31" t="s">
        <v>169</v>
      </c>
    </row>
    <row r="32" spans="1:9">
      <c r="A32">
        <f>ROW() - ROW(Table1[[#Headers],[ID]])</f>
        <v>31</v>
      </c>
      <c r="B32" t="s">
        <v>170</v>
      </c>
      <c r="C32" t="s">
        <v>171</v>
      </c>
      <c r="D32" s="2" t="s">
        <v>172</v>
      </c>
      <c r="E32" t="s">
        <v>173</v>
      </c>
      <c r="F32" t="s">
        <v>174</v>
      </c>
      <c r="G32" s="3" t="s">
        <v>175</v>
      </c>
      <c r="H32" t="s">
        <v>176</v>
      </c>
      <c r="I32" t="s">
        <v>177</v>
      </c>
    </row>
    <row r="33" spans="1:9">
      <c r="A33">
        <f>ROW() - ROW(Table1[[#Headers],[ID]])</f>
        <v>32</v>
      </c>
      <c r="B33" t="s">
        <v>178</v>
      </c>
      <c r="C33" t="s">
        <v>179</v>
      </c>
      <c r="D33" s="2" t="s">
        <v>180</v>
      </c>
      <c r="E33" t="s">
        <v>181</v>
      </c>
      <c r="F33" t="s">
        <v>182</v>
      </c>
      <c r="G33" s="3" t="s">
        <v>183</v>
      </c>
      <c r="H33" t="s">
        <v>184</v>
      </c>
      <c r="I33" t="s">
        <v>185</v>
      </c>
    </row>
    <row r="34" spans="1:9">
      <c r="A34">
        <f>ROW() - ROW(Table1[[#Headers],[ID]])</f>
        <v>33</v>
      </c>
      <c r="B34" t="s">
        <v>186</v>
      </c>
      <c r="C34" t="s">
        <v>187</v>
      </c>
      <c r="D34" s="2" t="s">
        <v>188</v>
      </c>
      <c r="E34" t="s">
        <v>189</v>
      </c>
      <c r="F34" t="s">
        <v>190</v>
      </c>
      <c r="G34" s="3">
        <v>907</v>
      </c>
      <c r="H34" t="s">
        <v>191</v>
      </c>
      <c r="I34" t="s">
        <v>192</v>
      </c>
    </row>
    <row r="35" spans="1:9">
      <c r="A35">
        <f>ROW() - ROW(Table1[[#Headers],[ID]])</f>
        <v>34</v>
      </c>
      <c r="B35" t="s">
        <v>193</v>
      </c>
      <c r="C35" t="s">
        <v>194</v>
      </c>
      <c r="D35" s="2" t="s">
        <v>195</v>
      </c>
      <c r="E35" t="s">
        <v>196</v>
      </c>
      <c r="F35" t="s">
        <v>197</v>
      </c>
      <c r="G35" s="3" t="s">
        <v>198</v>
      </c>
      <c r="H35" t="s">
        <v>199</v>
      </c>
      <c r="I35" t="s">
        <v>200</v>
      </c>
    </row>
    <row r="36" spans="1:9">
      <c r="A36">
        <f>ROW() - ROW(Table1[[#Headers],[ID]])</f>
        <v>35</v>
      </c>
      <c r="B36" t="s">
        <v>201</v>
      </c>
      <c r="C36" t="s">
        <v>202</v>
      </c>
      <c r="D36" s="2" t="s">
        <v>203</v>
      </c>
      <c r="E36" t="s">
        <v>204</v>
      </c>
      <c r="F36" t="s">
        <v>205</v>
      </c>
      <c r="G36" s="3" t="s">
        <v>206</v>
      </c>
      <c r="H36" t="s">
        <v>207</v>
      </c>
      <c r="I36" t="s">
        <v>208</v>
      </c>
    </row>
    <row r="37" spans="1:9">
      <c r="A37">
        <f>ROW() - ROW(Table1[[#Headers],[ID]])</f>
        <v>36</v>
      </c>
      <c r="B37" t="s">
        <v>209</v>
      </c>
      <c r="C37" t="s">
        <v>133</v>
      </c>
      <c r="D37" s="2" t="s">
        <v>210</v>
      </c>
      <c r="E37" t="s">
        <v>173</v>
      </c>
      <c r="F37" t="s">
        <v>174</v>
      </c>
      <c r="G37" s="3">
        <v>654</v>
      </c>
      <c r="H37" t="s">
        <v>176</v>
      </c>
      <c r="I37" t="s">
        <v>211</v>
      </c>
    </row>
    <row r="38" spans="1:9">
      <c r="A38">
        <f>ROW() - ROW(Table1[[#Headers],[ID]])</f>
        <v>37</v>
      </c>
      <c r="B38" t="s">
        <v>212</v>
      </c>
      <c r="C38" t="s">
        <v>141</v>
      </c>
      <c r="D38" s="2" t="s">
        <v>142</v>
      </c>
      <c r="E38" t="s">
        <v>143</v>
      </c>
      <c r="F38" t="s">
        <v>144</v>
      </c>
      <c r="G38" s="3" t="s">
        <v>213</v>
      </c>
      <c r="H38" t="s">
        <v>146</v>
      </c>
      <c r="I38" t="s">
        <v>214</v>
      </c>
    </row>
    <row r="39" spans="1:9">
      <c r="A39">
        <f>ROW() - ROW(Table1[[#Headers],[ID]])</f>
        <v>38</v>
      </c>
      <c r="B39" t="s">
        <v>215</v>
      </c>
      <c r="C39" t="s">
        <v>149</v>
      </c>
      <c r="D39" s="2" t="s">
        <v>150</v>
      </c>
      <c r="E39" t="s">
        <v>151</v>
      </c>
      <c r="F39" t="s">
        <v>136</v>
      </c>
      <c r="G39" s="3">
        <v>449</v>
      </c>
      <c r="H39" t="s">
        <v>153</v>
      </c>
      <c r="I39" t="s">
        <v>216</v>
      </c>
    </row>
    <row r="40" spans="1:9">
      <c r="A40">
        <f>ROW() - ROW(Table1[[#Headers],[ID]])</f>
        <v>39</v>
      </c>
      <c r="B40" t="s">
        <v>217</v>
      </c>
      <c r="C40" t="s">
        <v>156</v>
      </c>
      <c r="D40" s="2" t="s">
        <v>157</v>
      </c>
      <c r="E40" t="s">
        <v>158</v>
      </c>
      <c r="F40" t="s">
        <v>159</v>
      </c>
      <c r="G40" s="3" t="s">
        <v>218</v>
      </c>
      <c r="H40" t="s">
        <v>161</v>
      </c>
      <c r="I40" t="s">
        <v>219</v>
      </c>
    </row>
    <row r="41" spans="1:9">
      <c r="A41">
        <f>ROW() - ROW(Table1[[#Headers],[ID]])</f>
        <v>40</v>
      </c>
      <c r="B41" t="s">
        <v>220</v>
      </c>
      <c r="C41" t="s">
        <v>164</v>
      </c>
      <c r="D41" s="2" t="s">
        <v>165</v>
      </c>
      <c r="E41" t="s">
        <v>166</v>
      </c>
      <c r="F41" t="s">
        <v>167</v>
      </c>
      <c r="G41" s="3">
        <v>887</v>
      </c>
      <c r="H41" t="s">
        <v>168</v>
      </c>
      <c r="I41" t="s">
        <v>221</v>
      </c>
    </row>
    <row r="42" spans="1:9">
      <c r="A42">
        <f>ROW() - ROW(Table1[[#Headers],[ID]])</f>
        <v>41</v>
      </c>
      <c r="B42" t="s">
        <v>222</v>
      </c>
      <c r="C42" t="s">
        <v>171</v>
      </c>
      <c r="D42" s="2" t="s">
        <v>172</v>
      </c>
      <c r="E42" t="s">
        <v>173</v>
      </c>
      <c r="F42" t="s">
        <v>174</v>
      </c>
      <c r="G42" s="3" t="s">
        <v>223</v>
      </c>
      <c r="H42" t="s">
        <v>176</v>
      </c>
      <c r="I42" t="s">
        <v>224</v>
      </c>
    </row>
    <row r="43" spans="1:9">
      <c r="A43">
        <f>ROW() - ROW(Table1[[#Headers],[ID]])</f>
        <v>42</v>
      </c>
      <c r="B43" t="s">
        <v>66</v>
      </c>
      <c r="C43" t="s">
        <v>179</v>
      </c>
      <c r="D43" s="2" t="s">
        <v>180</v>
      </c>
      <c r="E43" t="s">
        <v>181</v>
      </c>
      <c r="F43" t="s">
        <v>225</v>
      </c>
      <c r="G43" s="3">
        <v>111</v>
      </c>
      <c r="H43" t="s">
        <v>226</v>
      </c>
      <c r="I43" t="s">
        <v>227</v>
      </c>
    </row>
    <row r="44" spans="1:9">
      <c r="A44">
        <f>ROW() - ROW(Table1[[#Headers],[ID]])</f>
        <v>43</v>
      </c>
      <c r="B44" t="s">
        <v>228</v>
      </c>
      <c r="C44" t="s">
        <v>187</v>
      </c>
      <c r="D44" s="2" t="s">
        <v>188</v>
      </c>
      <c r="E44" t="s">
        <v>189</v>
      </c>
      <c r="F44" t="s">
        <v>190</v>
      </c>
      <c r="G44" s="3" t="s">
        <v>229</v>
      </c>
      <c r="H44" t="s">
        <v>191</v>
      </c>
      <c r="I44" t="s">
        <v>230</v>
      </c>
    </row>
    <row r="45" spans="1:9">
      <c r="A45">
        <f>ROW() - ROW(Table1[[#Headers],[ID]])</f>
        <v>44</v>
      </c>
      <c r="B45" t="s">
        <v>231</v>
      </c>
      <c r="C45" t="s">
        <v>194</v>
      </c>
      <c r="D45" s="2" t="s">
        <v>195</v>
      </c>
      <c r="E45" t="s">
        <v>196</v>
      </c>
      <c r="F45" t="s">
        <v>197</v>
      </c>
      <c r="G45" s="3">
        <v>1096</v>
      </c>
      <c r="H45" t="s">
        <v>199</v>
      </c>
      <c r="I45" t="s">
        <v>232</v>
      </c>
    </row>
    <row r="46" spans="1:9">
      <c r="A46">
        <f>ROW() - ROW(Table1[[#Headers],[ID]])</f>
        <v>45</v>
      </c>
      <c r="B46" t="s">
        <v>233</v>
      </c>
      <c r="C46" t="s">
        <v>202</v>
      </c>
      <c r="D46" s="2" t="s">
        <v>203</v>
      </c>
      <c r="E46" t="s">
        <v>204</v>
      </c>
      <c r="F46" t="s">
        <v>205</v>
      </c>
      <c r="G46" s="3">
        <v>2123</v>
      </c>
      <c r="H46" t="s">
        <v>207</v>
      </c>
      <c r="I46" t="s">
        <v>234</v>
      </c>
    </row>
    <row r="47" spans="1:9">
      <c r="A47">
        <f>ROW() - ROW(Table1[[#Headers],[ID]])</f>
        <v>46</v>
      </c>
      <c r="B47" t="s">
        <v>235</v>
      </c>
      <c r="C47" t="s">
        <v>133</v>
      </c>
      <c r="D47" s="2" t="s">
        <v>210</v>
      </c>
      <c r="E47" t="s">
        <v>173</v>
      </c>
      <c r="F47" t="s">
        <v>174</v>
      </c>
      <c r="G47" s="3">
        <v>1233</v>
      </c>
      <c r="H47" t="s">
        <v>176</v>
      </c>
      <c r="I47" t="s">
        <v>236</v>
      </c>
    </row>
    <row r="48" spans="1:9">
      <c r="A48">
        <f>ROW() - ROW(Table1[[#Headers],[ID]])</f>
        <v>47</v>
      </c>
      <c r="B48" t="s">
        <v>237</v>
      </c>
      <c r="C48" t="s">
        <v>141</v>
      </c>
      <c r="D48" s="2" t="s">
        <v>142</v>
      </c>
      <c r="E48" t="s">
        <v>143</v>
      </c>
      <c r="F48" t="s">
        <v>144</v>
      </c>
      <c r="G48" s="3">
        <v>6</v>
      </c>
      <c r="H48" t="s">
        <v>146</v>
      </c>
      <c r="I48" t="s">
        <v>238</v>
      </c>
    </row>
    <row r="49" spans="1:9">
      <c r="A49">
        <f>ROW() - ROW(Table1[[#Headers],[ID]])</f>
        <v>48</v>
      </c>
      <c r="B49" t="s">
        <v>239</v>
      </c>
      <c r="C49" t="s">
        <v>149</v>
      </c>
      <c r="D49" s="2" t="s">
        <v>150</v>
      </c>
      <c r="E49" t="s">
        <v>151</v>
      </c>
      <c r="F49" t="s">
        <v>136</v>
      </c>
      <c r="G49" s="3">
        <v>239</v>
      </c>
      <c r="H49" t="s">
        <v>153</v>
      </c>
      <c r="I49" t="s">
        <v>240</v>
      </c>
    </row>
    <row r="50" spans="1:9">
      <c r="A50">
        <f>ROW() - ROW(Table1[[#Headers],[ID]])</f>
        <v>49</v>
      </c>
      <c r="B50" t="s">
        <v>241</v>
      </c>
      <c r="C50" t="s">
        <v>156</v>
      </c>
      <c r="D50" s="2" t="s">
        <v>157</v>
      </c>
      <c r="E50" t="s">
        <v>158</v>
      </c>
      <c r="F50" t="s">
        <v>159</v>
      </c>
      <c r="G50" s="3">
        <v>38</v>
      </c>
      <c r="H50" t="s">
        <v>161</v>
      </c>
      <c r="I50" t="s">
        <v>242</v>
      </c>
    </row>
    <row r="51" spans="1:9">
      <c r="A51">
        <f>ROW() - ROW(Table1[[#Headers],[ID]])</f>
        <v>50</v>
      </c>
      <c r="B51" t="s">
        <v>243</v>
      </c>
      <c r="C51" t="s">
        <v>164</v>
      </c>
      <c r="D51" s="2" t="s">
        <v>165</v>
      </c>
      <c r="E51" t="s">
        <v>166</v>
      </c>
      <c r="F51" t="s">
        <v>167</v>
      </c>
      <c r="G51" s="3">
        <v>44</v>
      </c>
      <c r="H51" t="s">
        <v>168</v>
      </c>
      <c r="I51" t="s">
        <v>244</v>
      </c>
    </row>
    <row r="52" spans="1:9">
      <c r="A52">
        <f>ROW() - ROW(Table1[[#Headers],[ID]])</f>
        <v>51</v>
      </c>
      <c r="B52" t="s">
        <v>245</v>
      </c>
      <c r="C52" t="s">
        <v>171</v>
      </c>
      <c r="D52" s="2" t="s">
        <v>172</v>
      </c>
      <c r="E52" t="s">
        <v>173</v>
      </c>
      <c r="F52" t="s">
        <v>174</v>
      </c>
      <c r="G52" s="3">
        <v>397</v>
      </c>
      <c r="H52" t="s">
        <v>176</v>
      </c>
      <c r="I52" t="s">
        <v>246</v>
      </c>
    </row>
    <row r="53" spans="1:9">
      <c r="A53">
        <f>ROW() - ROW(Table1[[#Headers],[ID]])</f>
        <v>52</v>
      </c>
      <c r="B53" t="s">
        <v>247</v>
      </c>
      <c r="C53" t="s">
        <v>179</v>
      </c>
      <c r="D53" s="2" t="s">
        <v>180</v>
      </c>
      <c r="E53" t="s">
        <v>181</v>
      </c>
      <c r="F53" t="s">
        <v>225</v>
      </c>
      <c r="G53" s="3">
        <v>192</v>
      </c>
      <c r="H53" t="s">
        <v>226</v>
      </c>
      <c r="I53" t="s">
        <v>248</v>
      </c>
    </row>
    <row r="54" spans="1:9">
      <c r="A54">
        <f>ROW() - ROW(Table1[[#Headers],[ID]])</f>
        <v>53</v>
      </c>
      <c r="B54" t="s">
        <v>228</v>
      </c>
      <c r="C54" t="s">
        <v>187</v>
      </c>
      <c r="D54" s="2" t="s">
        <v>188</v>
      </c>
      <c r="E54" t="s">
        <v>189</v>
      </c>
      <c r="F54" t="s">
        <v>190</v>
      </c>
      <c r="G54" s="3">
        <v>90</v>
      </c>
      <c r="H54" t="s">
        <v>191</v>
      </c>
      <c r="I54" t="s">
        <v>230</v>
      </c>
    </row>
    <row r="55" spans="1:9">
      <c r="A55">
        <f>ROW() - ROW(Table1[[#Headers],[ID]])</f>
        <v>54</v>
      </c>
      <c r="B55" t="s">
        <v>231</v>
      </c>
      <c r="C55" t="s">
        <v>194</v>
      </c>
      <c r="D55" s="2" t="s">
        <v>195</v>
      </c>
      <c r="E55" t="s">
        <v>196</v>
      </c>
      <c r="F55" t="s">
        <v>197</v>
      </c>
      <c r="G55" s="3">
        <v>665</v>
      </c>
      <c r="H55" t="s">
        <v>199</v>
      </c>
      <c r="I55" t="s">
        <v>232</v>
      </c>
    </row>
    <row r="56" spans="1:9">
      <c r="A56">
        <f>ROW() - ROW(Table1[[#Headers],[ID]])</f>
        <v>55</v>
      </c>
      <c r="B56" t="s">
        <v>233</v>
      </c>
      <c r="C56" t="s">
        <v>202</v>
      </c>
      <c r="D56" s="2" t="s">
        <v>203</v>
      </c>
      <c r="E56" t="s">
        <v>204</v>
      </c>
      <c r="F56" t="s">
        <v>205</v>
      </c>
      <c r="G56" s="3">
        <v>987</v>
      </c>
      <c r="H56" t="s">
        <v>207</v>
      </c>
      <c r="I56" t="s">
        <v>234</v>
      </c>
    </row>
    <row r="57" spans="1:9">
      <c r="A57">
        <f>ROW() - ROW(Table1[[#Headers],[ID]])</f>
        <v>56</v>
      </c>
      <c r="B57" t="s">
        <v>235</v>
      </c>
      <c r="C57" t="s">
        <v>133</v>
      </c>
      <c r="D57" s="2" t="s">
        <v>210</v>
      </c>
      <c r="E57" t="s">
        <v>173</v>
      </c>
      <c r="F57" t="s">
        <v>174</v>
      </c>
      <c r="G57" s="3">
        <v>765</v>
      </c>
      <c r="H57" t="s">
        <v>176</v>
      </c>
      <c r="I57" t="s">
        <v>236</v>
      </c>
    </row>
    <row r="58" spans="1:9">
      <c r="A58">
        <f>ROW() - ROW(Table1[[#Headers],[ID]])</f>
        <v>57</v>
      </c>
      <c r="B58" t="s">
        <v>249</v>
      </c>
      <c r="C58" t="s">
        <v>141</v>
      </c>
      <c r="D58" s="2" t="s">
        <v>142</v>
      </c>
      <c r="E58" t="s">
        <v>143</v>
      </c>
      <c r="F58" t="s">
        <v>144</v>
      </c>
      <c r="G58" s="3">
        <v>3</v>
      </c>
      <c r="H58" t="s">
        <v>146</v>
      </c>
      <c r="I58" t="s">
        <v>250</v>
      </c>
    </row>
    <row r="59" spans="1:9">
      <c r="A59">
        <f>ROW() - ROW(Table1[[#Headers],[ID]])</f>
        <v>58</v>
      </c>
      <c r="B59" t="s">
        <v>251</v>
      </c>
      <c r="C59" t="s">
        <v>149</v>
      </c>
      <c r="D59" s="2" t="s">
        <v>150</v>
      </c>
      <c r="E59" t="s">
        <v>151</v>
      </c>
      <c r="F59" t="s">
        <v>136</v>
      </c>
      <c r="G59" s="3">
        <v>4322</v>
      </c>
      <c r="H59" t="s">
        <v>153</v>
      </c>
      <c r="I59" t="s">
        <v>252</v>
      </c>
    </row>
    <row r="60" spans="1:9">
      <c r="A60">
        <f>ROW() - ROW(Table1[[#Headers],[ID]])</f>
        <v>59</v>
      </c>
      <c r="B60" t="s">
        <v>253</v>
      </c>
      <c r="C60" t="s">
        <v>156</v>
      </c>
      <c r="D60" s="2" t="s">
        <v>157</v>
      </c>
      <c r="E60" t="s">
        <v>158</v>
      </c>
      <c r="F60" t="s">
        <v>159</v>
      </c>
      <c r="G60" s="3">
        <v>234</v>
      </c>
      <c r="H60" t="s">
        <v>161</v>
      </c>
      <c r="I60" t="s">
        <v>254</v>
      </c>
    </row>
    <row r="61" spans="1:9">
      <c r="A61">
        <f>ROW() - ROW(Table1[[#Headers],[ID]])</f>
        <v>60</v>
      </c>
      <c r="B61" s="5" t="s">
        <v>255</v>
      </c>
      <c r="C61" s="5" t="s">
        <v>256</v>
      </c>
      <c r="D61" s="1">
        <v>31152</v>
      </c>
      <c r="E61" t="s">
        <v>85</v>
      </c>
      <c r="F61" t="s">
        <v>17</v>
      </c>
      <c r="I61" s="6" t="s">
        <v>257</v>
      </c>
    </row>
    <row r="62" spans="1:9">
      <c r="A62">
        <f>ROW() - ROW(Table1[[#Headers],[ID]])</f>
        <v>61</v>
      </c>
      <c r="B62" s="5" t="s">
        <v>258</v>
      </c>
      <c r="C62" s="5" t="s">
        <v>259</v>
      </c>
      <c r="D62" s="1">
        <v>33046</v>
      </c>
      <c r="E62" t="s">
        <v>85</v>
      </c>
      <c r="F62" t="s">
        <v>17</v>
      </c>
      <c r="I62" s="6" t="s">
        <v>260</v>
      </c>
    </row>
    <row r="63" spans="1:9">
      <c r="A63">
        <f>ROW() - ROW(Table1[[#Headers],[ID]])</f>
        <v>62</v>
      </c>
      <c r="B63" t="s">
        <v>261</v>
      </c>
      <c r="C63" t="s">
        <v>262</v>
      </c>
      <c r="D63" s="1">
        <v>34702</v>
      </c>
      <c r="E63" t="s">
        <v>22</v>
      </c>
      <c r="F63" t="s">
        <v>263</v>
      </c>
      <c r="I63" s="6" t="s">
        <v>264</v>
      </c>
    </row>
    <row r="64" spans="1:9">
      <c r="A64">
        <f>ROW() - ROW(Table1[[#Headers],[ID]])</f>
        <v>63</v>
      </c>
      <c r="B64" t="s">
        <v>265</v>
      </c>
      <c r="C64" t="s">
        <v>266</v>
      </c>
      <c r="D64" s="1">
        <v>32404</v>
      </c>
      <c r="E64" t="s">
        <v>22</v>
      </c>
      <c r="F64" t="s">
        <v>267</v>
      </c>
      <c r="I64" s="6" t="s">
        <v>268</v>
      </c>
    </row>
    <row r="65" spans="1:9">
      <c r="A65">
        <f>ROW() - ROW(Table1[[#Headers],[ID]])</f>
        <v>64</v>
      </c>
      <c r="B65" t="s">
        <v>269</v>
      </c>
      <c r="C65" t="s">
        <v>270</v>
      </c>
      <c r="D65" s="1">
        <v>33965</v>
      </c>
      <c r="E65" t="s">
        <v>22</v>
      </c>
      <c r="F65" t="s">
        <v>271</v>
      </c>
      <c r="I65" s="6" t="s">
        <v>272</v>
      </c>
    </row>
    <row r="66" spans="1:9">
      <c r="A66">
        <f>ROW() - ROW(Table1[[#Headers],[ID]])</f>
        <v>65</v>
      </c>
      <c r="B66" t="s">
        <v>273</v>
      </c>
      <c r="C66" t="s">
        <v>274</v>
      </c>
      <c r="D66" s="1">
        <v>31819</v>
      </c>
      <c r="E66" t="s">
        <v>68</v>
      </c>
      <c r="F66" t="s">
        <v>275</v>
      </c>
      <c r="I66" s="6" t="s">
        <v>276</v>
      </c>
    </row>
  </sheetData>
  <hyperlinks>
    <hyperlink ref="I61" r:id="rId1" xr:uid="{94DD1C04-6FC3-4DC7-AB23-BDEE8FA77C70}"/>
    <hyperlink ref="I62" r:id="rId2" xr:uid="{4689A5FE-8A25-4AAB-AEAE-335AB68B2BFF}"/>
    <hyperlink ref="I63" r:id="rId3" xr:uid="{6874CF35-E3A9-453A-998B-C28E882E8047}"/>
    <hyperlink ref="I64" r:id="rId4" xr:uid="{8970BFAC-AC52-4296-9920-C90FF8F95C01}"/>
    <hyperlink ref="I65" r:id="rId5" xr:uid="{DCE63864-3865-4258-94DB-7280D0CE4C2A}"/>
    <hyperlink ref="I66" r:id="rId6" xr:uid="{EDCB87BD-0DE1-4C26-A455-0A47F366F0D6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4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03D17BAF460A4CBD4C3516E64A71A0" ma:contentTypeVersion="11" ma:contentTypeDescription="Crie um novo documento." ma:contentTypeScope="" ma:versionID="dd30b4feb56ee575a6b732903d7f924a">
  <xsd:schema xmlns:xsd="http://www.w3.org/2001/XMLSchema" xmlns:xs="http://www.w3.org/2001/XMLSchema" xmlns:p="http://schemas.microsoft.com/office/2006/metadata/properties" xmlns:ns2="b43954b1-38e9-4df3-84fb-ee71a094db7f" xmlns:ns3="98cd5400-078b-4b71-8aa6-939230b461cb" targetNamespace="http://schemas.microsoft.com/office/2006/metadata/properties" ma:root="true" ma:fieldsID="b552945f4b0cff53af85c9423b7a9647" ns2:_="" ns3:_="">
    <xsd:import namespace="b43954b1-38e9-4df3-84fb-ee71a094db7f"/>
    <xsd:import namespace="98cd5400-078b-4b71-8aa6-939230b46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954b1-38e9-4df3-84fb-ee71a094d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a3c6e446-f6e6-4b9f-9713-d8f03b62c6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5400-078b-4b71-8aa6-939230b461c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df1f68d-85a8-46c8-8e1e-c6f4b482fe82}" ma:internalName="TaxCatchAll" ma:showField="CatchAllData" ma:web="98cd5400-078b-4b71-8aa6-939230b46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3954b1-38e9-4df3-84fb-ee71a094db7f">
      <Terms xmlns="http://schemas.microsoft.com/office/infopath/2007/PartnerControls"/>
    </lcf76f155ced4ddcb4097134ff3c332f>
    <TaxCatchAll xmlns="98cd5400-078b-4b71-8aa6-939230b461cb" xsi:nil="true"/>
  </documentManagement>
</p:properties>
</file>

<file path=customXml/itemProps1.xml><?xml version="1.0" encoding="utf-8"?>
<ds:datastoreItem xmlns:ds="http://schemas.openxmlformats.org/officeDocument/2006/customXml" ds:itemID="{B4D81C21-0386-49C6-A831-1633F090D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3954b1-38e9-4df3-84fb-ee71a094db7f"/>
    <ds:schemaRef ds:uri="98cd5400-078b-4b71-8aa6-939230b46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667B6-F14D-4A43-A42F-B76763E11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A4C4D-24DF-4671-B0CC-3541D0705C8D}">
  <ds:schemaRefs>
    <ds:schemaRef ds:uri="http://schemas.microsoft.com/office/2006/metadata/properties"/>
    <ds:schemaRef ds:uri="http://schemas.microsoft.com/office/infopath/2007/PartnerControls"/>
    <ds:schemaRef ds:uri="b43954b1-38e9-4df3-84fb-ee71a094db7f"/>
    <ds:schemaRef ds:uri="98cd5400-078b-4b71-8aa6-939230b461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Cadastro de tutor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Túlio Denucci Di Spirito</cp:lastModifiedBy>
  <cp:revision/>
  <dcterms:created xsi:type="dcterms:W3CDTF">2024-04-20T23:01:45Z</dcterms:created>
  <dcterms:modified xsi:type="dcterms:W3CDTF">2024-05-03T00:03:43Z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0x010100CA03D17BAF460A4CBD4C3516E64A71A0</vt:lpwstr>
  </property>
  <property fmtid="{D5CDD505-2E9C-101B-9397-08002B2CF9AE}" pid="3" name="MediaServiceImageTags">
    <vt:lpwstr/>
  </property>
</Properties>
</file>