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grama de Gantt" sheetId="1" r:id="rId4"/>
    <sheet state="visible" name="Tabla de priorización" sheetId="2" r:id="rId5"/>
  </sheets>
  <definedNames/>
  <calcPr/>
  <extLst>
    <ext uri="GoogleSheetsCustomDataVersion2">
      <go:sheetsCustomData xmlns:go="http://customooxmlschemas.google.com/" r:id="rId6" roundtripDataChecksum="1HIvfWlu9cd638bXnsKUJV6yIytttQHQ48G3oZ7Ro90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5">
      <text>
        <t xml:space="preserve">Interacción con socioformadores
======</t>
      </text>
    </comment>
    <comment authorId="0" ref="C16">
      <text>
        <t xml:space="preserve">Problemática
Propuesta de Solución
======</t>
      </text>
    </comment>
    <comment authorId="0" ref="C17">
      <text>
        <t xml:space="preserve">Documentación de los requisitos del sistema
======</t>
      </text>
    </comment>
  </commentList>
</comments>
</file>

<file path=xl/sharedStrings.xml><?xml version="1.0" encoding="utf-8"?>
<sst xmlns="http://schemas.openxmlformats.org/spreadsheetml/2006/main" count="208" uniqueCount="124">
  <si>
    <t>PLANTILLA DE DIAGRAMA DE GANTT</t>
  </si>
  <si>
    <t>Consejo de Smartsheet ➜</t>
  </si>
  <si>
    <t>La línea de tiempo visual de los diagramas de Gantt te permite ver 
los detalles de las tareas, así como las dependencias del proyecto.</t>
  </si>
  <si>
    <t>TÍTULO DEL PROYECTO</t>
  </si>
  <si>
    <t>Desarrollo web para la detección de los riegos de los proyecto de la empresa  APPIX</t>
  </si>
  <si>
    <t>NOMBRE DE LA EMPRESA</t>
  </si>
  <si>
    <t>JEMMS</t>
  </si>
  <si>
    <t>RESPONSABLES DEL PROYECTO</t>
  </si>
  <si>
    <t>Emilinano Valdivia Lara, Mariana Juárez Ramírez, Miguel Ángel Uribe Esquivel, Sofía Osorio SUárez, Jaime Trujillo Ruíz</t>
  </si>
  <si>
    <t>FECHA</t>
  </si>
  <si>
    <t>NÚMERO EDT</t>
  </si>
  <si>
    <t>TÍTULO DE LA TAREA</t>
  </si>
  <si>
    <t>RESPONSABLE DE LA TAREA</t>
  </si>
  <si>
    <t>FECHA DE INICIO</t>
  </si>
  <si>
    <t>FECHA DE ENTREGA</t>
  </si>
  <si>
    <t>DURACIÓN</t>
  </si>
  <si>
    <t>% COMPLETADO 
DE LA TAREA</t>
  </si>
  <si>
    <t>FASE UNO</t>
  </si>
  <si>
    <t>FASE DOS</t>
  </si>
  <si>
    <t>FASE TRES</t>
  </si>
  <si>
    <t>FASE CUATRO</t>
  </si>
  <si>
    <t>SEMANA 1</t>
  </si>
  <si>
    <t>SEMANA 2</t>
  </si>
  <si>
    <t>SEMANA 3</t>
  </si>
  <si>
    <t>SEMANA 4</t>
  </si>
  <si>
    <t>SEMANA 5</t>
  </si>
  <si>
    <t>SEMANA 6</t>
  </si>
  <si>
    <t>SEMANA 7</t>
  </si>
  <si>
    <t>SEMANA 8</t>
  </si>
  <si>
    <t>SEMANA 9</t>
  </si>
  <si>
    <t>SEMANA 10</t>
  </si>
  <si>
    <t>SEMANA 11</t>
  </si>
  <si>
    <t>SEMANA 12</t>
  </si>
  <si>
    <t>L</t>
  </si>
  <si>
    <t>M</t>
  </si>
  <si>
    <t>X</t>
  </si>
  <si>
    <t>J</t>
  </si>
  <si>
    <t>V</t>
  </si>
  <si>
    <t>Previo a inicar el proyecto</t>
  </si>
  <si>
    <t>Conformación de equipos</t>
  </si>
  <si>
    <t>Definir identidad corporativa</t>
  </si>
  <si>
    <t>Requisitos</t>
  </si>
  <si>
    <t>Recopilación de la información</t>
  </si>
  <si>
    <t>Todos</t>
  </si>
  <si>
    <t>Análisis de la información</t>
  </si>
  <si>
    <t>Avance del proyecto: Análisis y diseño de la solución</t>
  </si>
  <si>
    <t>Revisión y retroalimentación del avance del proyecto</t>
  </si>
  <si>
    <t>Correxiones de la retroalimentación del avance del proyecto</t>
  </si>
  <si>
    <t>Diseño</t>
  </si>
  <si>
    <t>Definición del alcance y de los objetivos</t>
  </si>
  <si>
    <t>Nombre de la persona</t>
  </si>
  <si>
    <t>Presupuesto</t>
  </si>
  <si>
    <t>Plan de comunicación</t>
  </si>
  <si>
    <t>Gestión de riesgos</t>
  </si>
  <si>
    <t>Implementación (codificación)</t>
  </si>
  <si>
    <t>Estado y seguimiento</t>
  </si>
  <si>
    <t>Indicadores clave de rendimiento</t>
  </si>
  <si>
    <t>3.2.1</t>
  </si>
  <si>
    <t>Supervisión</t>
  </si>
  <si>
    <t>3.2.2</t>
  </si>
  <si>
    <t>Previsiones</t>
  </si>
  <si>
    <t>Actualizaciones del proyecto</t>
  </si>
  <si>
    <t>3.3.1</t>
  </si>
  <si>
    <t>Actualizaciones del diagrama</t>
  </si>
  <si>
    <t>Pruebas</t>
  </si>
  <si>
    <t>Objetivos del proyecto</t>
  </si>
  <si>
    <t>Entregas de calidad</t>
  </si>
  <si>
    <t>Seguimiento de costes y esfuerzos</t>
  </si>
  <si>
    <t>Rendimiento del proyecto</t>
  </si>
  <si>
    <t>Número del caso de uso</t>
  </si>
  <si>
    <t>Usuario</t>
  </si>
  <si>
    <t>Valor</t>
  </si>
  <si>
    <t>Complejidad</t>
  </si>
  <si>
    <t xml:space="preserve">Riesgo </t>
  </si>
  <si>
    <t>Estabilidad</t>
  </si>
  <si>
    <t>TOTAL</t>
  </si>
  <si>
    <t>Sofi</t>
  </si>
  <si>
    <t>CU01</t>
  </si>
  <si>
    <t xml:space="preserve">Iniciar Sesión </t>
  </si>
  <si>
    <t>Riesgo</t>
  </si>
  <si>
    <t>CU02</t>
  </si>
  <si>
    <t>Menú principal</t>
  </si>
  <si>
    <t>Muy poco riesgo</t>
  </si>
  <si>
    <t>No hay cambios</t>
  </si>
  <si>
    <t>Muy poco</t>
  </si>
  <si>
    <t>CU03</t>
  </si>
  <si>
    <t>Mostrar usarios</t>
  </si>
  <si>
    <t>Poco riesgo</t>
  </si>
  <si>
    <t>Muy pocos cambios</t>
  </si>
  <si>
    <t>Poco</t>
  </si>
  <si>
    <t>CU04</t>
  </si>
  <si>
    <t xml:space="preserve">Editar usuarios </t>
  </si>
  <si>
    <t>Pocos cambios</t>
  </si>
  <si>
    <t>Normal</t>
  </si>
  <si>
    <t>Mari</t>
  </si>
  <si>
    <t>CU05</t>
  </si>
  <si>
    <t>Seleccionar proyecto activo</t>
  </si>
  <si>
    <t>Alto riesgo</t>
  </si>
  <si>
    <t>Cambios regulares</t>
  </si>
  <si>
    <t>Alto</t>
  </si>
  <si>
    <t>MIKE</t>
  </si>
  <si>
    <t>CU06</t>
  </si>
  <si>
    <t>Agregar un nuevo proyecto</t>
  </si>
  <si>
    <t>Muy alto riesgo</t>
  </si>
  <si>
    <t>Bastes cambios</t>
  </si>
  <si>
    <t>Muy Alto</t>
  </si>
  <si>
    <t>CU07</t>
  </si>
  <si>
    <t>Editar la información del proyecto</t>
  </si>
  <si>
    <t>CU08</t>
  </si>
  <si>
    <t xml:space="preserve">Visualizar la información del proyecto </t>
  </si>
  <si>
    <t>CU09</t>
  </si>
  <si>
    <t>Acceder a los reportes de riesgos(Dashboard y registros)</t>
  </si>
  <si>
    <t>CU10</t>
  </si>
  <si>
    <t>Menú de riesgos (Almacenamiento y organización)</t>
  </si>
  <si>
    <t>Emi</t>
  </si>
  <si>
    <t>CU11</t>
  </si>
  <si>
    <t>Agregar nuevo riesgo al proyecto</t>
  </si>
  <si>
    <t xml:space="preserve">Jaime </t>
  </si>
  <si>
    <t>CU12</t>
  </si>
  <si>
    <t>Editar los reportes de riesgo del proyecto</t>
  </si>
  <si>
    <t>CU13</t>
  </si>
  <si>
    <t>Seleccionar proyecto pasado</t>
  </si>
  <si>
    <t>CU14</t>
  </si>
  <si>
    <t>Cerrar sesión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</si>
</sst>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&quot;/&quot;mm&quot;/&quot;yy"/>
    <numFmt numFmtId="165" formatCode="&quot;$&quot;#,##0.00"/>
    <numFmt numFmtId="166" formatCode="0\ %"/>
    <numFmt numFmtId="167" formatCode="d\.m"/>
    <numFmt numFmtId="168" formatCode="dd/mm/yy"/>
    <numFmt numFmtId="169" formatCode="d-m"/>
  </numFmts>
  <fonts count="31">
    <font>
      <sz val="10.0"/>
      <color rgb="FF000000"/>
      <name val="Arial"/>
      <scheme val="minor"/>
    </font>
    <font>
      <sz val="11.0"/>
      <color theme="1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sz val="10.0"/>
      <color theme="1"/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color theme="1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color theme="1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color theme="1"/>
      <name val="Roboto"/>
    </font>
    <font>
      <sz val="9.0"/>
      <color theme="1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color theme="1"/>
      <name val="Roboto"/>
    </font>
    <font>
      <sz val="10.0"/>
      <color rgb="FF434343"/>
      <name val="Roboto"/>
    </font>
    <font>
      <b/>
      <sz val="10.0"/>
      <color rgb="FF000000"/>
      <name val="Roboto"/>
    </font>
    <font>
      <color theme="1"/>
      <name val="Arial"/>
      <scheme val="minor"/>
    </font>
    <font>
      <b/>
      <color theme="1"/>
      <name val="Arial"/>
      <scheme val="minor"/>
    </font>
  </fonts>
  <fills count="2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</fills>
  <borders count="36">
    <border/>
    <border>
      <left/>
      <right/>
      <top/>
      <bottom/>
    </border>
    <border>
      <left/>
      <top/>
      <bottom style="thick">
        <color rgb="FF0B5394"/>
      </bottom>
    </border>
    <border>
      <top/>
      <bottom style="thick">
        <color rgb="FF0B5394"/>
      </bottom>
    </border>
    <border>
      <right/>
      <top/>
      <bottom style="thick">
        <color rgb="FF0B5394"/>
      </bottom>
    </border>
    <border>
      <bottom style="thin">
        <color rgb="FFD9D9D9"/>
      </bottom>
    </border>
    <border>
      <left/>
      <top/>
      <bottom style="thin">
        <color rgb="FFD9D9D9"/>
      </bottom>
    </border>
    <border>
      <top/>
      <bottom style="thin">
        <color rgb="FFD9D9D9"/>
      </bottom>
    </border>
    <border>
      <right/>
      <top/>
      <bottom style="thin">
        <color rgb="FFD9D9D9"/>
      </bottom>
    </border>
    <border>
      <left/>
      <right/>
      <top/>
    </border>
    <border>
      <left style="thin">
        <color rgb="FFB7B7B7"/>
      </left>
      <top/>
      <bottom/>
    </border>
    <border>
      <top/>
      <bottom/>
    </border>
    <border>
      <right/>
      <top/>
      <bottom/>
    </border>
    <border>
      <right style="thin">
        <color rgb="FFCCCCCC"/>
      </right>
      <top/>
      <bottom/>
    </border>
    <border>
      <left/>
      <right/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/>
      <right/>
      <bottom/>
    </border>
    <border>
      <left style="thin">
        <color rgb="FFB7B7B7"/>
      </left>
      <right style="thin">
        <color rgb="FFB7B7B7"/>
      </right>
      <top style="thin">
        <color rgb="FFB7B7B7"/>
      </top>
      <bottom/>
    </border>
    <border>
      <bottom/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/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/>
      <right/>
      <top/>
      <bottom style="thin">
        <color rgb="FFCCCCCC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/>
      <right/>
      <top/>
      <bottom style="thin">
        <color rgb="FFB7B7B7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vertical="center"/>
    </xf>
    <xf borderId="1" fillId="2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2" fontId="3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vertical="center"/>
    </xf>
    <xf borderId="1" fillId="2" fontId="5" numFmtId="0" xfId="0" applyAlignment="1" applyBorder="1" applyFont="1">
      <alignment vertical="center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vertical="center"/>
    </xf>
    <xf borderId="2" fillId="2" fontId="7" numFmtId="0" xfId="0" applyAlignment="1" applyBorder="1" applyFont="1">
      <alignment vertical="center"/>
    </xf>
    <xf borderId="3" fillId="0" fontId="8" numFmtId="0" xfId="0" applyBorder="1" applyFont="1"/>
    <xf borderId="4" fillId="0" fontId="8" numFmtId="0" xfId="0" applyBorder="1" applyFont="1"/>
    <xf borderId="2" fillId="2" fontId="9" numFmtId="0" xfId="0" applyAlignment="1" applyBorder="1" applyFont="1">
      <alignment horizontal="left" shrinkToFit="0" vertical="center" wrapText="1"/>
    </xf>
    <xf borderId="2" fillId="2" fontId="10" numFmtId="0" xfId="0" applyAlignment="1" applyBorder="1" applyFont="1">
      <alignment shrinkToFit="0" vertical="center" wrapText="1"/>
    </xf>
    <xf borderId="1" fillId="2" fontId="11" numFmtId="0" xfId="0" applyAlignment="1" applyBorder="1" applyFont="1">
      <alignment vertical="center"/>
    </xf>
    <xf borderId="0" fillId="0" fontId="1" numFmtId="9" xfId="0" applyAlignment="1" applyFont="1" applyNumberFormat="1">
      <alignment vertical="center"/>
    </xf>
    <xf borderId="0" fillId="0" fontId="12" numFmtId="0" xfId="0" applyAlignment="1" applyFont="1">
      <alignment horizontal="left" vertical="center"/>
    </xf>
    <xf borderId="1" fillId="2" fontId="13" numFmtId="0" xfId="0" applyAlignment="1" applyBorder="1" applyFont="1">
      <alignment vertical="center"/>
    </xf>
    <xf borderId="1" fillId="2" fontId="14" numFmtId="0" xfId="0" applyAlignment="1" applyBorder="1" applyFont="1">
      <alignment vertical="center"/>
    </xf>
    <xf borderId="0" fillId="0" fontId="15" numFmtId="0" xfId="0" applyAlignment="1" applyFont="1">
      <alignment vertical="center"/>
    </xf>
    <xf borderId="5" fillId="0" fontId="16" numFmtId="0" xfId="0" applyAlignment="1" applyBorder="1" applyFont="1">
      <alignment horizontal="left" vertical="center"/>
    </xf>
    <xf borderId="5" fillId="0" fontId="8" numFmtId="0" xfId="0" applyBorder="1" applyFont="1"/>
    <xf borderId="6" fillId="2" fontId="17" numFmtId="0" xfId="0" applyAlignment="1" applyBorder="1" applyFont="1">
      <alignment readingOrder="0" vertical="center"/>
    </xf>
    <xf borderId="7" fillId="0" fontId="8" numFmtId="0" xfId="0" applyBorder="1" applyFont="1"/>
    <xf borderId="8" fillId="0" fontId="8" numFmtId="0" xfId="0" applyBorder="1" applyFont="1"/>
    <xf borderId="1" fillId="2" fontId="17" numFmtId="0" xfId="0" applyAlignment="1" applyBorder="1" applyFont="1">
      <alignment vertical="center"/>
    </xf>
    <xf borderId="5" fillId="0" fontId="17" numFmtId="0" xfId="0" applyAlignment="1" applyBorder="1" applyFont="1">
      <alignment horizontal="left" readingOrder="0" vertical="center"/>
    </xf>
    <xf borderId="0" fillId="0" fontId="4" numFmtId="0" xfId="0" applyFont="1"/>
    <xf borderId="5" fillId="0" fontId="16" numFmtId="0" xfId="0" applyAlignment="1" applyBorder="1" applyFont="1">
      <alignment horizontal="left" readingOrder="0" vertical="center"/>
    </xf>
    <xf borderId="5" fillId="0" fontId="17" numFmtId="0" xfId="0" applyAlignment="1" applyBorder="1" applyFont="1">
      <alignment readingOrder="0" shrinkToFit="0" vertical="center" wrapText="1"/>
    </xf>
    <xf borderId="0" fillId="0" fontId="17" numFmtId="0" xfId="0" applyAlignment="1" applyFont="1">
      <alignment vertical="center"/>
    </xf>
    <xf borderId="5" fillId="0" fontId="17" numFmtId="164" xfId="0" applyAlignment="1" applyBorder="1" applyFont="1" applyNumberFormat="1">
      <alignment horizontal="left" readingOrder="0" vertical="center"/>
    </xf>
    <xf borderId="5" fillId="0" fontId="17" numFmtId="0" xfId="0" applyBorder="1" applyFont="1"/>
    <xf borderId="0" fillId="0" fontId="1" numFmtId="0" xfId="0" applyFont="1"/>
    <xf borderId="0" fillId="0" fontId="18" numFmtId="0" xfId="0" applyAlignment="1" applyFont="1">
      <alignment vertical="center"/>
    </xf>
    <xf borderId="1" fillId="2" fontId="19" numFmtId="0" xfId="0" applyAlignment="1" applyBorder="1" applyFont="1">
      <alignment vertical="center"/>
    </xf>
    <xf borderId="1" fillId="2" fontId="19" numFmtId="0" xfId="0" applyAlignment="1" applyBorder="1" applyFont="1">
      <alignment horizontal="center" vertical="center"/>
    </xf>
    <xf borderId="0" fillId="0" fontId="19" numFmtId="0" xfId="0" applyAlignment="1" applyFont="1">
      <alignment vertical="center"/>
    </xf>
    <xf borderId="9" fillId="3" fontId="20" numFmtId="0" xfId="0" applyAlignment="1" applyBorder="1" applyFill="1" applyFont="1">
      <alignment horizontal="center" shrinkToFit="0" vertical="center" wrapText="1"/>
    </xf>
    <xf borderId="10" fillId="4" fontId="21" numFmtId="0" xfId="0" applyAlignment="1" applyBorder="1" applyFill="1" applyFont="1">
      <alignment horizontal="center" vertical="center"/>
    </xf>
    <xf borderId="11" fillId="0" fontId="8" numFmtId="0" xfId="0" applyBorder="1" applyFont="1"/>
    <xf borderId="12" fillId="0" fontId="8" numFmtId="0" xfId="0" applyBorder="1" applyFont="1"/>
    <xf borderId="10" fillId="5" fontId="21" numFmtId="0" xfId="0" applyAlignment="1" applyBorder="1" applyFill="1" applyFont="1">
      <alignment horizontal="center" vertical="center"/>
    </xf>
    <xf borderId="10" fillId="6" fontId="21" numFmtId="0" xfId="0" applyAlignment="1" applyBorder="1" applyFill="1" applyFont="1">
      <alignment horizontal="center" vertical="center"/>
    </xf>
    <xf borderId="10" fillId="7" fontId="21" numFmtId="0" xfId="0" applyAlignment="1" applyBorder="1" applyFill="1" applyFont="1">
      <alignment horizontal="center" vertical="center"/>
    </xf>
    <xf borderId="13" fillId="0" fontId="8" numFmtId="0" xfId="0" applyBorder="1" applyFont="1"/>
    <xf borderId="0" fillId="0" fontId="22" numFmtId="0" xfId="0" applyAlignment="1" applyFont="1">
      <alignment vertical="center"/>
    </xf>
    <xf borderId="14" fillId="0" fontId="8" numFmtId="0" xfId="0" applyBorder="1" applyFont="1"/>
    <xf borderId="15" fillId="8" fontId="21" numFmtId="0" xfId="0" applyAlignment="1" applyBorder="1" applyFill="1" applyFont="1">
      <alignment horizontal="center" vertical="center"/>
    </xf>
    <xf borderId="16" fillId="0" fontId="8" numFmtId="0" xfId="0" applyBorder="1" applyFont="1"/>
    <xf borderId="17" fillId="0" fontId="8" numFmtId="0" xfId="0" applyBorder="1" applyFont="1"/>
    <xf borderId="15" fillId="9" fontId="21" numFmtId="0" xfId="0" applyAlignment="1" applyBorder="1" applyFill="1" applyFont="1">
      <alignment horizontal="center" vertical="center"/>
    </xf>
    <xf borderId="15" fillId="10" fontId="21" numFmtId="0" xfId="0" applyAlignment="1" applyBorder="1" applyFill="1" applyFont="1">
      <alignment horizontal="center" vertical="center"/>
    </xf>
    <xf borderId="15" fillId="11" fontId="21" numFmtId="0" xfId="0" applyAlignment="1" applyBorder="1" applyFill="1" applyFont="1">
      <alignment horizontal="center" vertical="center"/>
    </xf>
    <xf borderId="0" fillId="0" fontId="23" numFmtId="0" xfId="0" applyAlignment="1" applyFont="1">
      <alignment vertical="center"/>
    </xf>
    <xf borderId="18" fillId="0" fontId="8" numFmtId="0" xfId="0" applyBorder="1" applyFont="1"/>
    <xf borderId="19" fillId="12" fontId="24" numFmtId="0" xfId="0" applyAlignment="1" applyBorder="1" applyFill="1" applyFont="1">
      <alignment horizontal="center" vertical="center"/>
    </xf>
    <xf borderId="19" fillId="13" fontId="24" numFmtId="0" xfId="0" applyAlignment="1" applyBorder="1" applyFill="1" applyFont="1">
      <alignment horizontal="center" vertical="center"/>
    </xf>
    <xf borderId="19" fillId="14" fontId="24" numFmtId="0" xfId="0" applyAlignment="1" applyBorder="1" applyFill="1" applyFont="1">
      <alignment horizontal="center" vertical="center"/>
    </xf>
    <xf borderId="19" fillId="15" fontId="24" numFmtId="0" xfId="0" applyAlignment="1" applyBorder="1" applyFill="1" applyFont="1">
      <alignment horizontal="center" vertical="center"/>
    </xf>
    <xf borderId="9" fillId="16" fontId="25" numFmtId="0" xfId="0" applyAlignment="1" applyBorder="1" applyFill="1" applyFont="1">
      <alignment horizontal="left" readingOrder="0" shrinkToFit="0" vertical="center" wrapText="1"/>
    </xf>
    <xf borderId="9" fillId="16" fontId="25" numFmtId="0" xfId="0" applyAlignment="1" applyBorder="1" applyFont="1">
      <alignment readingOrder="0" vertical="center"/>
    </xf>
    <xf borderId="9" fillId="16" fontId="25" numFmtId="0" xfId="0" applyAlignment="1" applyBorder="1" applyFont="1">
      <alignment shrinkToFit="0" vertical="center" wrapText="1"/>
    </xf>
    <xf borderId="20" fillId="16" fontId="25" numFmtId="0" xfId="0" applyAlignment="1" applyBorder="1" applyFont="1">
      <alignment horizontal="center" vertical="center"/>
    </xf>
    <xf borderId="20" fillId="16" fontId="25" numFmtId="165" xfId="0" applyAlignment="1" applyBorder="1" applyFont="1" applyNumberFormat="1">
      <alignment horizontal="center" vertical="center"/>
    </xf>
    <xf borderId="20" fillId="16" fontId="25" numFmtId="3" xfId="0" applyAlignment="1" applyBorder="1" applyFont="1" applyNumberFormat="1">
      <alignment horizontal="center" vertical="center"/>
    </xf>
    <xf borderId="0" fillId="0" fontId="26" numFmtId="0" xfId="0" applyAlignment="1" applyFont="1">
      <alignment vertical="center"/>
    </xf>
    <xf borderId="21" fillId="0" fontId="27" numFmtId="0" xfId="0" applyAlignment="1" applyBorder="1" applyFont="1">
      <alignment horizontal="left" readingOrder="0" shrinkToFit="0" vertical="center" wrapText="1"/>
    </xf>
    <xf borderId="21" fillId="0" fontId="27" numFmtId="0" xfId="0" applyAlignment="1" applyBorder="1" applyFont="1">
      <alignment readingOrder="0" shrinkToFit="0" vertical="center" wrapText="1"/>
    </xf>
    <xf borderId="21" fillId="0" fontId="27" numFmtId="0" xfId="0" applyAlignment="1" applyBorder="1" applyFont="1">
      <alignment shrinkToFit="0" vertical="center" wrapText="1"/>
    </xf>
    <xf borderId="21" fillId="0" fontId="27" numFmtId="164" xfId="0" applyAlignment="1" applyBorder="1" applyFont="1" applyNumberFormat="1">
      <alignment horizontal="left" readingOrder="0" shrinkToFit="0" vertical="center" wrapText="1"/>
    </xf>
    <xf borderId="21" fillId="0" fontId="27" numFmtId="0" xfId="0" applyAlignment="1" applyBorder="1" applyFont="1">
      <alignment horizontal="center" shrinkToFit="0" vertical="center" wrapText="1"/>
    </xf>
    <xf borderId="21" fillId="0" fontId="27" numFmtId="166" xfId="0" applyAlignment="1" applyBorder="1" applyFont="1" applyNumberFormat="1">
      <alignment horizontal="center" shrinkToFit="0" vertical="center" wrapText="1"/>
    </xf>
    <xf borderId="22" fillId="0" fontId="28" numFmtId="9" xfId="0" applyAlignment="1" applyBorder="1" applyFont="1" applyNumberFormat="1">
      <alignment horizontal="center" vertical="center"/>
    </xf>
    <xf borderId="23" fillId="17" fontId="28" numFmtId="0" xfId="0" applyAlignment="1" applyBorder="1" applyFill="1" applyFont="1">
      <alignment horizontal="center" vertical="center"/>
    </xf>
    <xf borderId="23" fillId="18" fontId="28" numFmtId="0" xfId="0" applyAlignment="1" applyBorder="1" applyFill="1" applyFont="1">
      <alignment horizontal="center" vertical="center"/>
    </xf>
    <xf borderId="24" fillId="0" fontId="28" numFmtId="0" xfId="0" applyAlignment="1" applyBorder="1" applyFont="1">
      <alignment horizontal="center" vertical="center"/>
    </xf>
    <xf borderId="23" fillId="19" fontId="28" numFmtId="0" xfId="0" applyAlignment="1" applyBorder="1" applyFill="1" applyFont="1">
      <alignment horizontal="center" vertical="center"/>
    </xf>
    <xf borderId="23" fillId="20" fontId="28" numFmtId="0" xfId="0" applyAlignment="1" applyBorder="1" applyFill="1" applyFont="1">
      <alignment horizontal="center" vertical="center"/>
    </xf>
    <xf borderId="23" fillId="21" fontId="28" numFmtId="0" xfId="0" applyAlignment="1" applyBorder="1" applyFill="1" applyFont="1">
      <alignment horizontal="center" vertical="center"/>
    </xf>
    <xf borderId="25" fillId="0" fontId="28" numFmtId="0" xfId="0" applyAlignment="1" applyBorder="1" applyFont="1">
      <alignment horizontal="center" vertical="center"/>
    </xf>
    <xf borderId="26" fillId="16" fontId="25" numFmtId="0" xfId="0" applyAlignment="1" applyBorder="1" applyFont="1">
      <alignment horizontal="left" shrinkToFit="0" vertical="center" wrapText="1"/>
    </xf>
    <xf borderId="26" fillId="16" fontId="25" numFmtId="0" xfId="0" applyAlignment="1" applyBorder="1" applyFont="1">
      <alignment vertical="center"/>
    </xf>
    <xf borderId="26" fillId="16" fontId="25" numFmtId="0" xfId="0" applyAlignment="1" applyBorder="1" applyFont="1">
      <alignment shrinkToFit="0" vertical="center" wrapText="1"/>
    </xf>
    <xf borderId="1" fillId="16" fontId="25" numFmtId="0" xfId="0" applyAlignment="1" applyBorder="1" applyFont="1">
      <alignment horizontal="center" vertical="center"/>
    </xf>
    <xf borderId="1" fillId="16" fontId="25" numFmtId="165" xfId="0" applyAlignment="1" applyBorder="1" applyFont="1" applyNumberFormat="1">
      <alignment horizontal="center" vertical="center"/>
    </xf>
    <xf borderId="1" fillId="16" fontId="25" numFmtId="3" xfId="0" applyAlignment="1" applyBorder="1" applyFont="1" applyNumberFormat="1">
      <alignment horizontal="center" vertical="center"/>
    </xf>
    <xf borderId="21" fillId="0" fontId="27" numFmtId="167" xfId="0" applyAlignment="1" applyBorder="1" applyFont="1" applyNumberFormat="1">
      <alignment horizontal="left" shrinkToFit="0" vertical="center" wrapText="1"/>
    </xf>
    <xf borderId="21" fillId="0" fontId="27" numFmtId="168" xfId="0" applyAlignment="1" applyBorder="1" applyFont="1" applyNumberFormat="1">
      <alignment horizontal="left" readingOrder="0" shrinkToFit="0" vertical="center" wrapText="1"/>
    </xf>
    <xf borderId="21" fillId="0" fontId="27" numFmtId="166" xfId="0" applyAlignment="1" applyBorder="1" applyFont="1" applyNumberFormat="1">
      <alignment horizontal="center" readingOrder="0" shrinkToFit="0" vertical="center" wrapText="1"/>
    </xf>
    <xf borderId="24" fillId="0" fontId="28" numFmtId="165" xfId="0" applyAlignment="1" applyBorder="1" applyFont="1" applyNumberFormat="1">
      <alignment horizontal="center" vertical="center"/>
    </xf>
    <xf borderId="21" fillId="0" fontId="27" numFmtId="167" xfId="0" applyAlignment="1" applyBorder="1" applyFont="1" applyNumberFormat="1">
      <alignment horizontal="left" readingOrder="0" shrinkToFit="0" vertical="center" wrapText="1"/>
    </xf>
    <xf borderId="21" fillId="0" fontId="27" numFmtId="164" xfId="0" applyAlignment="1" applyBorder="1" applyFont="1" applyNumberFormat="1">
      <alignment horizontal="left" shrinkToFit="0" vertical="center" wrapText="1"/>
    </xf>
    <xf borderId="27" fillId="0" fontId="28" numFmtId="9" xfId="0" applyAlignment="1" applyBorder="1" applyFont="1" applyNumberFormat="1">
      <alignment horizontal="center" vertical="center"/>
    </xf>
    <xf borderId="28" fillId="0" fontId="28" numFmtId="165" xfId="0" applyAlignment="1" applyBorder="1" applyFont="1" applyNumberFormat="1">
      <alignment horizontal="center" vertical="center"/>
    </xf>
    <xf borderId="28" fillId="0" fontId="28" numFmtId="0" xfId="0" applyAlignment="1" applyBorder="1" applyFont="1">
      <alignment horizontal="center" vertical="center"/>
    </xf>
    <xf borderId="28" fillId="18" fontId="28" numFmtId="0" xfId="0" applyAlignment="1" applyBorder="1" applyFont="1">
      <alignment horizontal="center" vertical="center"/>
    </xf>
    <xf borderId="28" fillId="19" fontId="28" numFmtId="0" xfId="0" applyAlignment="1" applyBorder="1" applyFont="1">
      <alignment horizontal="center" vertical="center"/>
    </xf>
    <xf borderId="28" fillId="20" fontId="28" numFmtId="0" xfId="0" applyAlignment="1" applyBorder="1" applyFont="1">
      <alignment horizontal="center" vertical="center"/>
    </xf>
    <xf borderId="28" fillId="21" fontId="28" numFmtId="0" xfId="0" applyAlignment="1" applyBorder="1" applyFont="1">
      <alignment horizontal="center" vertical="center"/>
    </xf>
    <xf borderId="29" fillId="0" fontId="28" numFmtId="0" xfId="0" applyAlignment="1" applyBorder="1" applyFont="1">
      <alignment horizontal="center" vertical="center"/>
    </xf>
    <xf borderId="26" fillId="16" fontId="25" numFmtId="0" xfId="0" applyAlignment="1" applyBorder="1" applyFont="1">
      <alignment readingOrder="0" vertical="center"/>
    </xf>
    <xf borderId="30" fillId="22" fontId="27" numFmtId="166" xfId="0" applyAlignment="1" applyBorder="1" applyFill="1" applyFont="1" applyNumberFormat="1">
      <alignment horizontal="center" shrinkToFit="0" vertical="center" wrapText="1"/>
    </xf>
    <xf borderId="21" fillId="0" fontId="27" numFmtId="49" xfId="0" applyAlignment="1" applyBorder="1" applyFont="1" applyNumberFormat="1">
      <alignment horizontal="left" shrinkToFit="0" vertical="center" wrapText="1"/>
    </xf>
    <xf borderId="0" fillId="0" fontId="18" numFmtId="0" xfId="0" applyAlignment="1" applyFont="1">
      <alignment horizontal="center" vertical="center"/>
    </xf>
    <xf borderId="31" fillId="23" fontId="29" numFmtId="0" xfId="0" applyAlignment="1" applyBorder="1" applyFill="1" applyFont="1">
      <alignment horizontal="center" readingOrder="0" shrinkToFit="0" wrapText="1"/>
    </xf>
    <xf borderId="32" fillId="23" fontId="30" numFmtId="0" xfId="0" applyAlignment="1" applyBorder="1" applyFont="1">
      <alignment horizontal="center" readingOrder="0"/>
    </xf>
    <xf borderId="32" fillId="23" fontId="30" numFmtId="169" xfId="0" applyAlignment="1" applyBorder="1" applyFont="1" applyNumberFormat="1">
      <alignment horizontal="center" readingOrder="0"/>
    </xf>
    <xf borderId="32" fillId="23" fontId="30" numFmtId="0" xfId="0" applyAlignment="1" applyBorder="1" applyFont="1">
      <alignment horizontal="center"/>
    </xf>
    <xf borderId="33" fillId="0" fontId="8" numFmtId="0" xfId="0" applyBorder="1" applyFont="1"/>
    <xf borderId="32" fillId="21" fontId="30" numFmtId="0" xfId="0" applyAlignment="1" applyBorder="1" applyFont="1">
      <alignment horizontal="center" readingOrder="0"/>
    </xf>
    <xf borderId="0" fillId="0" fontId="29" numFmtId="0" xfId="0" applyAlignment="1" applyFont="1">
      <alignment readingOrder="0"/>
    </xf>
    <xf borderId="32" fillId="24" fontId="29" numFmtId="0" xfId="0" applyAlignment="1" applyBorder="1" applyFill="1" applyFont="1">
      <alignment horizontal="center" readingOrder="0"/>
    </xf>
    <xf borderId="32" fillId="25" fontId="29" numFmtId="0" xfId="0" applyAlignment="1" applyBorder="1" applyFill="1" applyFont="1">
      <alignment readingOrder="0" shrinkToFit="0" wrapText="1"/>
    </xf>
    <xf borderId="32" fillId="0" fontId="29" numFmtId="0" xfId="0" applyAlignment="1" applyBorder="1" applyFont="1">
      <alignment horizontal="center" readingOrder="0"/>
    </xf>
    <xf borderId="32" fillId="0" fontId="29" numFmtId="0" xfId="0" applyAlignment="1" applyBorder="1" applyFont="1">
      <alignment horizontal="center"/>
    </xf>
    <xf borderId="34" fillId="26" fontId="30" numFmtId="0" xfId="0" applyAlignment="1" applyBorder="1" applyFill="1" applyFont="1">
      <alignment horizontal="center" readingOrder="0"/>
    </xf>
    <xf borderId="35" fillId="0" fontId="8" numFmtId="0" xfId="0" applyBorder="1" applyFont="1"/>
    <xf borderId="0" fillId="27" fontId="29" numFmtId="0" xfId="0" applyAlignment="1" applyFill="1" applyFont="1">
      <alignment readingOrder="0"/>
    </xf>
    <xf borderId="0" fillId="2" fontId="29" numFmtId="0" xfId="0" applyAlignment="1" applyFont="1">
      <alignment readingOrder="0" shrinkToFit="0" wrapText="1"/>
    </xf>
    <xf borderId="0" fillId="28" fontId="29" numFmtId="0" xfId="0" applyAlignment="1" applyFill="1" applyFont="1">
      <alignment readingOrder="0"/>
    </xf>
    <xf borderId="32" fillId="2" fontId="29" numFmtId="0" xfId="0" applyAlignment="1" applyBorder="1" applyFont="1">
      <alignment horizontal="center" readingOrder="0"/>
    </xf>
    <xf borderId="32" fillId="2" fontId="29" numFmtId="0" xfId="0" applyAlignment="1" applyBorder="1" applyFont="1">
      <alignment horizontal="center"/>
    </xf>
    <xf borderId="0" fillId="2" fontId="29" numFmtId="0" xfId="0" applyAlignment="1" applyFont="1">
      <alignment horizontal="center" readingOrder="0"/>
    </xf>
    <xf borderId="0" fillId="2" fontId="29" numFmtId="0" xfId="0" applyFont="1"/>
    <xf borderId="0" fillId="2" fontId="29" numFmtId="0" xfId="0" applyAlignment="1" applyFont="1">
      <alignment horizontal="center"/>
    </xf>
    <xf borderId="0" fillId="2" fontId="29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60</xdr:col>
      <xdr:colOff>180975</xdr:colOff>
      <xdr:row>0</xdr:row>
      <xdr:rowOff>28575</xdr:rowOff>
    </xdr:from>
    <xdr:ext cx="1809750" cy="18288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/>
  </sheetPr>
  <sheetViews>
    <sheetView showGridLines="0" workbookViewId="0"/>
  </sheetViews>
  <sheetFormatPr customHeight="1" defaultColWidth="12.63" defaultRowHeight="15.0" outlineLevelRow="1"/>
  <cols>
    <col customWidth="1" min="1" max="1" width="4.88"/>
    <col customWidth="1" min="2" max="2" width="12.75"/>
    <col customWidth="1" min="3" max="3" width="39.0"/>
    <col customWidth="1" min="4" max="4" width="21.75"/>
    <col customWidth="1" min="5" max="6" width="12.0"/>
    <col customWidth="1" min="7" max="7" width="17.63"/>
    <col customWidth="1" min="8" max="8" width="14.38"/>
    <col customWidth="1" min="9" max="68" width="3.38"/>
    <col customWidth="1" min="69" max="69" width="3.8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33.75" customHeight="1">
      <c r="A2" s="1"/>
      <c r="B2" s="10" t="s">
        <v>0</v>
      </c>
      <c r="C2" s="11"/>
      <c r="D2" s="11"/>
      <c r="E2" s="11"/>
      <c r="F2" s="11"/>
      <c r="G2" s="11"/>
      <c r="H2" s="12"/>
      <c r="I2" s="13" t="s">
        <v>1</v>
      </c>
      <c r="J2" s="11"/>
      <c r="K2" s="11"/>
      <c r="L2" s="11"/>
      <c r="M2" s="11"/>
      <c r="N2" s="12"/>
      <c r="O2" s="14" t="s">
        <v>2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2"/>
      <c r="AK2" s="15"/>
      <c r="AL2" s="15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6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21.0" customHeight="1">
      <c r="A4" s="1"/>
      <c r="B4" s="21" t="s">
        <v>3</v>
      </c>
      <c r="C4" s="22"/>
      <c r="D4" s="23" t="s">
        <v>4</v>
      </c>
      <c r="E4" s="24"/>
      <c r="F4" s="24"/>
      <c r="G4" s="25"/>
      <c r="H4" s="26"/>
      <c r="I4" s="21" t="s">
        <v>5</v>
      </c>
      <c r="J4" s="22"/>
      <c r="K4" s="22"/>
      <c r="L4" s="22"/>
      <c r="M4" s="22"/>
      <c r="N4" s="22"/>
      <c r="O4" s="22"/>
      <c r="P4" s="27" t="s">
        <v>6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8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27.75" customHeight="1">
      <c r="A5" s="1"/>
      <c r="B5" s="29" t="s">
        <v>7</v>
      </c>
      <c r="C5" s="22"/>
      <c r="D5" s="30" t="s">
        <v>8</v>
      </c>
      <c r="E5" s="22"/>
      <c r="F5" s="22"/>
      <c r="G5" s="22"/>
      <c r="H5" s="31"/>
      <c r="I5" s="21" t="s">
        <v>9</v>
      </c>
      <c r="J5" s="22"/>
      <c r="K5" s="22"/>
      <c r="L5" s="22"/>
      <c r="M5" s="22"/>
      <c r="N5" s="22"/>
      <c r="O5" s="22"/>
      <c r="P5" s="32">
        <v>45389.0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3"/>
      <c r="AC5" s="28"/>
      <c r="AD5" s="1"/>
      <c r="AE5" s="1"/>
      <c r="AF5" s="1"/>
      <c r="AG5" s="1"/>
      <c r="AH5" s="1"/>
      <c r="AI5" s="1"/>
      <c r="AJ5" s="1"/>
      <c r="AK5" s="1"/>
      <c r="AL5" s="34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21.0" customHeight="1">
      <c r="A6" s="35"/>
      <c r="B6" s="36"/>
      <c r="C6" s="36"/>
      <c r="D6" s="36"/>
      <c r="E6" s="36"/>
      <c r="F6" s="36"/>
      <c r="G6" s="37"/>
      <c r="H6" s="37"/>
      <c r="I6" s="36"/>
      <c r="J6" s="36"/>
      <c r="K6" s="36"/>
      <c r="L6" s="36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</row>
    <row r="7" ht="21.0" customHeight="1">
      <c r="A7" s="35"/>
      <c r="B7" s="36"/>
      <c r="C7" s="36"/>
      <c r="D7" s="36"/>
      <c r="E7" s="36"/>
      <c r="F7" s="36"/>
      <c r="G7" s="37"/>
      <c r="H7" s="37"/>
      <c r="I7" s="36"/>
      <c r="J7" s="36"/>
      <c r="K7" s="36"/>
      <c r="L7" s="36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</row>
    <row r="8" ht="17.25" customHeight="1">
      <c r="A8" s="38"/>
      <c r="B8" s="39" t="s">
        <v>10</v>
      </c>
      <c r="C8" s="39" t="s">
        <v>11</v>
      </c>
      <c r="D8" s="39" t="s">
        <v>12</v>
      </c>
      <c r="E8" s="39" t="s">
        <v>13</v>
      </c>
      <c r="F8" s="39" t="s">
        <v>14</v>
      </c>
      <c r="G8" s="39" t="s">
        <v>15</v>
      </c>
      <c r="H8" s="39" t="s">
        <v>16</v>
      </c>
      <c r="I8" s="40" t="s">
        <v>17</v>
      </c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43" t="s">
        <v>18</v>
      </c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2"/>
      <c r="AM8" s="44" t="s">
        <v>19</v>
      </c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2"/>
      <c r="BB8" s="45" t="s">
        <v>20</v>
      </c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6"/>
      <c r="BQ8" s="35"/>
    </row>
    <row r="9" ht="17.25" customHeight="1">
      <c r="A9" s="47"/>
      <c r="B9" s="48"/>
      <c r="C9" s="48"/>
      <c r="D9" s="48"/>
      <c r="E9" s="48"/>
      <c r="F9" s="48"/>
      <c r="G9" s="48"/>
      <c r="H9" s="48"/>
      <c r="I9" s="49" t="s">
        <v>21</v>
      </c>
      <c r="J9" s="50"/>
      <c r="K9" s="50"/>
      <c r="L9" s="50"/>
      <c r="M9" s="51"/>
      <c r="N9" s="49" t="s">
        <v>22</v>
      </c>
      <c r="O9" s="50"/>
      <c r="P9" s="50"/>
      <c r="Q9" s="50"/>
      <c r="R9" s="51"/>
      <c r="S9" s="49" t="s">
        <v>23</v>
      </c>
      <c r="T9" s="50"/>
      <c r="U9" s="50"/>
      <c r="V9" s="50"/>
      <c r="W9" s="51"/>
      <c r="X9" s="52" t="s">
        <v>24</v>
      </c>
      <c r="Y9" s="50"/>
      <c r="Z9" s="50"/>
      <c r="AA9" s="50"/>
      <c r="AB9" s="51"/>
      <c r="AC9" s="52" t="s">
        <v>25</v>
      </c>
      <c r="AD9" s="50"/>
      <c r="AE9" s="50"/>
      <c r="AF9" s="50"/>
      <c r="AG9" s="51"/>
      <c r="AH9" s="52" t="s">
        <v>26</v>
      </c>
      <c r="AI9" s="50"/>
      <c r="AJ9" s="50"/>
      <c r="AK9" s="50"/>
      <c r="AL9" s="51"/>
      <c r="AM9" s="53" t="s">
        <v>27</v>
      </c>
      <c r="AN9" s="50"/>
      <c r="AO9" s="50"/>
      <c r="AP9" s="50"/>
      <c r="AQ9" s="51"/>
      <c r="AR9" s="53" t="s">
        <v>28</v>
      </c>
      <c r="AS9" s="50"/>
      <c r="AT9" s="50"/>
      <c r="AU9" s="50"/>
      <c r="AV9" s="51"/>
      <c r="AW9" s="53" t="s">
        <v>29</v>
      </c>
      <c r="AX9" s="50"/>
      <c r="AY9" s="50"/>
      <c r="AZ9" s="50"/>
      <c r="BA9" s="51"/>
      <c r="BB9" s="54" t="s">
        <v>30</v>
      </c>
      <c r="BC9" s="50"/>
      <c r="BD9" s="50"/>
      <c r="BE9" s="50"/>
      <c r="BF9" s="51"/>
      <c r="BG9" s="54" t="s">
        <v>31</v>
      </c>
      <c r="BH9" s="50"/>
      <c r="BI9" s="50"/>
      <c r="BJ9" s="50"/>
      <c r="BK9" s="51"/>
      <c r="BL9" s="54" t="s">
        <v>32</v>
      </c>
      <c r="BM9" s="50"/>
      <c r="BN9" s="50"/>
      <c r="BO9" s="50"/>
      <c r="BP9" s="51"/>
      <c r="BQ9" s="47"/>
    </row>
    <row r="10" ht="17.25" customHeight="1">
      <c r="A10" s="55"/>
      <c r="B10" s="56"/>
      <c r="C10" s="56"/>
      <c r="D10" s="56"/>
      <c r="E10" s="56"/>
      <c r="F10" s="56"/>
      <c r="G10" s="56"/>
      <c r="H10" s="56"/>
      <c r="I10" s="57" t="s">
        <v>33</v>
      </c>
      <c r="J10" s="57" t="s">
        <v>34</v>
      </c>
      <c r="K10" s="57" t="s">
        <v>35</v>
      </c>
      <c r="L10" s="57" t="s">
        <v>36</v>
      </c>
      <c r="M10" s="57" t="s">
        <v>37</v>
      </c>
      <c r="N10" s="57" t="s">
        <v>33</v>
      </c>
      <c r="O10" s="57" t="s">
        <v>34</v>
      </c>
      <c r="P10" s="57" t="s">
        <v>35</v>
      </c>
      <c r="Q10" s="57" t="s">
        <v>36</v>
      </c>
      <c r="R10" s="57" t="s">
        <v>37</v>
      </c>
      <c r="S10" s="57" t="s">
        <v>33</v>
      </c>
      <c r="T10" s="57" t="s">
        <v>34</v>
      </c>
      <c r="U10" s="57" t="s">
        <v>35</v>
      </c>
      <c r="V10" s="57" t="s">
        <v>36</v>
      </c>
      <c r="W10" s="57" t="s">
        <v>37</v>
      </c>
      <c r="X10" s="58" t="s">
        <v>33</v>
      </c>
      <c r="Y10" s="58" t="s">
        <v>34</v>
      </c>
      <c r="Z10" s="58" t="s">
        <v>35</v>
      </c>
      <c r="AA10" s="58" t="s">
        <v>36</v>
      </c>
      <c r="AB10" s="58" t="s">
        <v>37</v>
      </c>
      <c r="AC10" s="58" t="s">
        <v>33</v>
      </c>
      <c r="AD10" s="58" t="s">
        <v>34</v>
      </c>
      <c r="AE10" s="58" t="s">
        <v>35</v>
      </c>
      <c r="AF10" s="58" t="s">
        <v>36</v>
      </c>
      <c r="AG10" s="58" t="s">
        <v>37</v>
      </c>
      <c r="AH10" s="58" t="s">
        <v>33</v>
      </c>
      <c r="AI10" s="58" t="s">
        <v>34</v>
      </c>
      <c r="AJ10" s="58" t="s">
        <v>35</v>
      </c>
      <c r="AK10" s="58" t="s">
        <v>36</v>
      </c>
      <c r="AL10" s="58" t="s">
        <v>37</v>
      </c>
      <c r="AM10" s="59" t="s">
        <v>33</v>
      </c>
      <c r="AN10" s="59" t="s">
        <v>34</v>
      </c>
      <c r="AO10" s="59" t="s">
        <v>35</v>
      </c>
      <c r="AP10" s="59" t="s">
        <v>36</v>
      </c>
      <c r="AQ10" s="59" t="s">
        <v>37</v>
      </c>
      <c r="AR10" s="59" t="s">
        <v>33</v>
      </c>
      <c r="AS10" s="59" t="s">
        <v>34</v>
      </c>
      <c r="AT10" s="59" t="s">
        <v>35</v>
      </c>
      <c r="AU10" s="59" t="s">
        <v>36</v>
      </c>
      <c r="AV10" s="59" t="s">
        <v>37</v>
      </c>
      <c r="AW10" s="59" t="s">
        <v>33</v>
      </c>
      <c r="AX10" s="59" t="s">
        <v>34</v>
      </c>
      <c r="AY10" s="59" t="s">
        <v>35</v>
      </c>
      <c r="AZ10" s="59" t="s">
        <v>36</v>
      </c>
      <c r="BA10" s="59" t="s">
        <v>37</v>
      </c>
      <c r="BB10" s="60" t="s">
        <v>33</v>
      </c>
      <c r="BC10" s="60" t="s">
        <v>34</v>
      </c>
      <c r="BD10" s="60" t="s">
        <v>35</v>
      </c>
      <c r="BE10" s="60" t="s">
        <v>36</v>
      </c>
      <c r="BF10" s="60" t="s">
        <v>37</v>
      </c>
      <c r="BG10" s="60" t="s">
        <v>33</v>
      </c>
      <c r="BH10" s="60" t="s">
        <v>34</v>
      </c>
      <c r="BI10" s="60" t="s">
        <v>35</v>
      </c>
      <c r="BJ10" s="60" t="s">
        <v>36</v>
      </c>
      <c r="BK10" s="60" t="s">
        <v>37</v>
      </c>
      <c r="BL10" s="60" t="s">
        <v>33</v>
      </c>
      <c r="BM10" s="60" t="s">
        <v>34</v>
      </c>
      <c r="BN10" s="60" t="s">
        <v>35</v>
      </c>
      <c r="BO10" s="60" t="s">
        <v>36</v>
      </c>
      <c r="BP10" s="60" t="s">
        <v>37</v>
      </c>
      <c r="BQ10" s="55"/>
    </row>
    <row r="11" ht="21.0" customHeight="1">
      <c r="A11" s="35"/>
      <c r="B11" s="61">
        <v>0.0</v>
      </c>
      <c r="C11" s="62" t="s">
        <v>38</v>
      </c>
      <c r="D11" s="63"/>
      <c r="E11" s="63"/>
      <c r="F11" s="63"/>
      <c r="G11" s="63"/>
      <c r="H11" s="63"/>
      <c r="I11" s="64"/>
      <c r="J11" s="65"/>
      <c r="K11" s="66"/>
      <c r="L11" s="66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35"/>
    </row>
    <row r="12" ht="17.25" customHeight="1" outlineLevel="1">
      <c r="A12" s="67"/>
      <c r="B12" s="68">
        <v>0.0</v>
      </c>
      <c r="C12" s="69" t="s">
        <v>39</v>
      </c>
      <c r="D12" s="70"/>
      <c r="E12" s="71">
        <v>45385.0</v>
      </c>
      <c r="F12" s="71">
        <v>45387.0</v>
      </c>
      <c r="G12" s="72">
        <f t="shared" ref="G12:G13" si="1">DAYS360(E12,F12)</f>
        <v>2</v>
      </c>
      <c r="H12" s="73">
        <v>1.0</v>
      </c>
      <c r="I12" s="74"/>
      <c r="J12" s="75"/>
      <c r="K12" s="75"/>
      <c r="L12" s="75"/>
      <c r="M12" s="75"/>
      <c r="N12" s="76"/>
      <c r="O12" s="76"/>
      <c r="P12" s="76"/>
      <c r="Q12" s="76"/>
      <c r="R12" s="76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8"/>
      <c r="AD12" s="78"/>
      <c r="AE12" s="78"/>
      <c r="AF12" s="78"/>
      <c r="AG12" s="78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9"/>
      <c r="AS12" s="79"/>
      <c r="AT12" s="79"/>
      <c r="AU12" s="79"/>
      <c r="AV12" s="79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80"/>
      <c r="BH12" s="80"/>
      <c r="BI12" s="80"/>
      <c r="BJ12" s="80"/>
      <c r="BK12" s="80"/>
      <c r="BL12" s="77"/>
      <c r="BM12" s="77"/>
      <c r="BN12" s="77"/>
      <c r="BO12" s="77"/>
      <c r="BP12" s="81"/>
      <c r="BQ12" s="67"/>
    </row>
    <row r="13" ht="17.25" customHeight="1" outlineLevel="1">
      <c r="A13" s="67"/>
      <c r="B13" s="68">
        <v>0.1</v>
      </c>
      <c r="C13" s="69" t="s">
        <v>40</v>
      </c>
      <c r="D13" s="70"/>
      <c r="E13" s="71">
        <v>45385.0</v>
      </c>
      <c r="F13" s="71">
        <v>45387.0</v>
      </c>
      <c r="G13" s="72">
        <f t="shared" si="1"/>
        <v>2</v>
      </c>
      <c r="H13" s="73">
        <v>1.0</v>
      </c>
      <c r="I13" s="74"/>
      <c r="J13" s="74"/>
      <c r="K13" s="74"/>
      <c r="L13" s="75"/>
      <c r="M13" s="75"/>
      <c r="N13" s="76"/>
      <c r="O13" s="76"/>
      <c r="P13" s="76"/>
      <c r="Q13" s="76"/>
      <c r="R13" s="76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8"/>
      <c r="AD13" s="78"/>
      <c r="AE13" s="78"/>
      <c r="AF13" s="78"/>
      <c r="AG13" s="78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9"/>
      <c r="AS13" s="79"/>
      <c r="AT13" s="79"/>
      <c r="AU13" s="79"/>
      <c r="AV13" s="79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80"/>
      <c r="BH13" s="80"/>
      <c r="BI13" s="80"/>
      <c r="BJ13" s="80"/>
      <c r="BK13" s="80"/>
      <c r="BL13" s="77"/>
      <c r="BM13" s="77"/>
      <c r="BN13" s="77"/>
      <c r="BO13" s="77"/>
      <c r="BP13" s="81"/>
      <c r="BQ13" s="67"/>
    </row>
    <row r="14" ht="21.0" customHeight="1">
      <c r="A14" s="35"/>
      <c r="B14" s="82">
        <v>1.0</v>
      </c>
      <c r="C14" s="83" t="s">
        <v>41</v>
      </c>
      <c r="D14" s="84"/>
      <c r="E14" s="84"/>
      <c r="F14" s="84"/>
      <c r="G14" s="84"/>
      <c r="H14" s="84"/>
      <c r="I14" s="85"/>
      <c r="J14" s="86"/>
      <c r="K14" s="87"/>
      <c r="L14" s="87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5"/>
      <c r="BN14" s="85"/>
      <c r="BO14" s="85"/>
      <c r="BP14" s="85"/>
      <c r="BQ14" s="35"/>
    </row>
    <row r="15" ht="18.75" customHeight="1" outlineLevel="1">
      <c r="A15" s="67"/>
      <c r="B15" s="88">
        <v>43101.0</v>
      </c>
      <c r="C15" s="69" t="s">
        <v>42</v>
      </c>
      <c r="D15" s="69" t="s">
        <v>43</v>
      </c>
      <c r="E15" s="89">
        <v>45387.0</v>
      </c>
      <c r="F15" s="89">
        <v>45387.0</v>
      </c>
      <c r="G15" s="72">
        <f t="shared" ref="G15:G19" si="2">DAYS360(E15,F15)</f>
        <v>0</v>
      </c>
      <c r="H15" s="90">
        <v>0.8</v>
      </c>
      <c r="I15" s="74"/>
      <c r="J15" s="91"/>
      <c r="K15" s="77"/>
      <c r="L15" s="77"/>
      <c r="M15" s="75"/>
      <c r="N15" s="76"/>
      <c r="O15" s="76"/>
      <c r="P15" s="76"/>
      <c r="Q15" s="76"/>
      <c r="R15" s="76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8"/>
      <c r="AD15" s="78"/>
      <c r="AE15" s="78"/>
      <c r="AF15" s="78"/>
      <c r="AG15" s="78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9"/>
      <c r="AS15" s="79"/>
      <c r="AT15" s="79"/>
      <c r="AU15" s="79"/>
      <c r="AV15" s="79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80"/>
      <c r="BH15" s="80"/>
      <c r="BI15" s="80"/>
      <c r="BJ15" s="80"/>
      <c r="BK15" s="80"/>
      <c r="BL15" s="77"/>
      <c r="BM15" s="77"/>
      <c r="BN15" s="77"/>
      <c r="BO15" s="77"/>
      <c r="BP15" s="81"/>
      <c r="BQ15" s="67"/>
    </row>
    <row r="16" ht="18.75" customHeight="1" outlineLevel="1">
      <c r="A16" s="67"/>
      <c r="B16" s="92">
        <v>45323.0</v>
      </c>
      <c r="C16" s="69" t="s">
        <v>44</v>
      </c>
      <c r="D16" s="69" t="s">
        <v>43</v>
      </c>
      <c r="E16" s="89">
        <v>45387.0</v>
      </c>
      <c r="F16" s="89">
        <v>45391.0</v>
      </c>
      <c r="G16" s="72">
        <f t="shared" si="2"/>
        <v>4</v>
      </c>
      <c r="H16" s="90">
        <v>1.0</v>
      </c>
      <c r="I16" s="74"/>
      <c r="J16" s="91"/>
      <c r="K16" s="77"/>
      <c r="L16" s="77"/>
      <c r="M16" s="75"/>
      <c r="N16" s="75"/>
      <c r="O16" s="75"/>
      <c r="P16" s="76"/>
      <c r="Q16" s="76"/>
      <c r="R16" s="76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8"/>
      <c r="AD16" s="78"/>
      <c r="AE16" s="78"/>
      <c r="AF16" s="78"/>
      <c r="AG16" s="78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9"/>
      <c r="AS16" s="79"/>
      <c r="AT16" s="79"/>
      <c r="AU16" s="79"/>
      <c r="AV16" s="79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80"/>
      <c r="BH16" s="80"/>
      <c r="BI16" s="80"/>
      <c r="BJ16" s="80"/>
      <c r="BK16" s="80"/>
      <c r="BL16" s="77"/>
      <c r="BM16" s="77"/>
      <c r="BN16" s="77"/>
      <c r="BO16" s="77"/>
      <c r="BP16" s="81"/>
      <c r="BQ16" s="67"/>
    </row>
    <row r="17" ht="15.0" customHeight="1" outlineLevel="1">
      <c r="A17" s="67"/>
      <c r="B17" s="92">
        <v>45383.0</v>
      </c>
      <c r="C17" s="69" t="s">
        <v>45</v>
      </c>
      <c r="D17" s="69" t="s">
        <v>43</v>
      </c>
      <c r="E17" s="89">
        <v>45391.0</v>
      </c>
      <c r="F17" s="89">
        <v>45392.0</v>
      </c>
      <c r="G17" s="72">
        <f t="shared" si="2"/>
        <v>1</v>
      </c>
      <c r="H17" s="90">
        <v>0.75</v>
      </c>
      <c r="I17" s="74"/>
      <c r="J17" s="91"/>
      <c r="K17" s="77"/>
      <c r="L17" s="77"/>
      <c r="M17" s="77"/>
      <c r="N17" s="76"/>
      <c r="O17" s="75"/>
      <c r="P17" s="75"/>
      <c r="Q17" s="75"/>
      <c r="R17" s="75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8"/>
      <c r="AD17" s="78"/>
      <c r="AE17" s="78"/>
      <c r="AF17" s="78"/>
      <c r="AG17" s="78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9"/>
      <c r="AS17" s="79"/>
      <c r="AT17" s="79"/>
      <c r="AU17" s="79"/>
      <c r="AV17" s="79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80"/>
      <c r="BH17" s="80"/>
      <c r="BI17" s="80"/>
      <c r="BJ17" s="80"/>
      <c r="BK17" s="80"/>
      <c r="BL17" s="77"/>
      <c r="BM17" s="77"/>
      <c r="BN17" s="77"/>
      <c r="BO17" s="77"/>
      <c r="BP17" s="81"/>
      <c r="BQ17" s="67"/>
    </row>
    <row r="18" ht="17.25" customHeight="1" outlineLevel="1">
      <c r="A18" s="67"/>
      <c r="B18" s="92">
        <v>45413.0</v>
      </c>
      <c r="C18" s="69" t="s">
        <v>46</v>
      </c>
      <c r="D18" s="69" t="s">
        <v>43</v>
      </c>
      <c r="E18" s="93">
        <v>43177.0</v>
      </c>
      <c r="F18" s="93">
        <v>43181.0</v>
      </c>
      <c r="G18" s="72">
        <f t="shared" si="2"/>
        <v>4</v>
      </c>
      <c r="H18" s="90">
        <v>0.0</v>
      </c>
      <c r="I18" s="94"/>
      <c r="J18" s="95"/>
      <c r="K18" s="96"/>
      <c r="L18" s="96"/>
      <c r="M18" s="96"/>
      <c r="N18" s="97"/>
      <c r="O18" s="97"/>
      <c r="P18" s="97"/>
      <c r="Q18" s="97"/>
      <c r="R18" s="75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8"/>
      <c r="AD18" s="98"/>
      <c r="AE18" s="98"/>
      <c r="AF18" s="98"/>
      <c r="AG18" s="98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9"/>
      <c r="AS18" s="99"/>
      <c r="AT18" s="99"/>
      <c r="AU18" s="99"/>
      <c r="AV18" s="99"/>
      <c r="AW18" s="96"/>
      <c r="AX18" s="96"/>
      <c r="AY18" s="96"/>
      <c r="AZ18" s="96"/>
      <c r="BA18" s="96"/>
      <c r="BB18" s="96"/>
      <c r="BC18" s="96"/>
      <c r="BD18" s="96"/>
      <c r="BE18" s="96"/>
      <c r="BF18" s="96"/>
      <c r="BG18" s="100"/>
      <c r="BH18" s="100"/>
      <c r="BI18" s="100"/>
      <c r="BJ18" s="100"/>
      <c r="BK18" s="100"/>
      <c r="BL18" s="96"/>
      <c r="BM18" s="96"/>
      <c r="BN18" s="96"/>
      <c r="BO18" s="96"/>
      <c r="BP18" s="101"/>
      <c r="BQ18" s="67"/>
    </row>
    <row r="19" ht="17.25" customHeight="1" outlineLevel="1">
      <c r="A19" s="67"/>
      <c r="B19" s="92">
        <v>45444.0</v>
      </c>
      <c r="C19" s="69" t="s">
        <v>47</v>
      </c>
      <c r="D19" s="69" t="s">
        <v>43</v>
      </c>
      <c r="E19" s="93">
        <v>43177.0</v>
      </c>
      <c r="F19" s="93">
        <v>43181.0</v>
      </c>
      <c r="G19" s="72">
        <f t="shared" si="2"/>
        <v>4</v>
      </c>
      <c r="H19" s="90">
        <v>0.0</v>
      </c>
      <c r="I19" s="94"/>
      <c r="J19" s="95"/>
      <c r="K19" s="96"/>
      <c r="L19" s="96"/>
      <c r="M19" s="96"/>
      <c r="N19" s="97"/>
      <c r="O19" s="97"/>
      <c r="P19" s="97"/>
      <c r="Q19" s="97"/>
      <c r="R19" s="75"/>
      <c r="S19" s="75"/>
      <c r="T19" s="75"/>
      <c r="U19" s="75"/>
      <c r="V19" s="75"/>
      <c r="W19" s="75"/>
      <c r="X19" s="96"/>
      <c r="Y19" s="96"/>
      <c r="Z19" s="96"/>
      <c r="AA19" s="96"/>
      <c r="AB19" s="96"/>
      <c r="AC19" s="98"/>
      <c r="AD19" s="98"/>
      <c r="AE19" s="98"/>
      <c r="AF19" s="98"/>
      <c r="AG19" s="98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9"/>
      <c r="AS19" s="99"/>
      <c r="AT19" s="99"/>
      <c r="AU19" s="99"/>
      <c r="AV19" s="99"/>
      <c r="AW19" s="96"/>
      <c r="AX19" s="96"/>
      <c r="AY19" s="96"/>
      <c r="AZ19" s="96"/>
      <c r="BA19" s="96"/>
      <c r="BB19" s="96"/>
      <c r="BC19" s="96"/>
      <c r="BD19" s="96"/>
      <c r="BE19" s="96"/>
      <c r="BF19" s="96"/>
      <c r="BG19" s="100"/>
      <c r="BH19" s="100"/>
      <c r="BI19" s="100"/>
      <c r="BJ19" s="100"/>
      <c r="BK19" s="100"/>
      <c r="BL19" s="96"/>
      <c r="BM19" s="96"/>
      <c r="BN19" s="96"/>
      <c r="BO19" s="96"/>
      <c r="BP19" s="101"/>
      <c r="BQ19" s="67"/>
    </row>
    <row r="20" ht="21.0" customHeight="1">
      <c r="A20" s="35"/>
      <c r="B20" s="82">
        <v>2.0</v>
      </c>
      <c r="C20" s="102" t="s">
        <v>48</v>
      </c>
      <c r="D20" s="84"/>
      <c r="E20" s="84"/>
      <c r="F20" s="84"/>
      <c r="G20" s="84"/>
      <c r="H20" s="84"/>
      <c r="I20" s="85"/>
      <c r="J20" s="86"/>
      <c r="K20" s="87"/>
      <c r="L20" s="87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5"/>
      <c r="BJ20" s="85"/>
      <c r="BK20" s="85"/>
      <c r="BL20" s="85"/>
      <c r="BM20" s="85"/>
      <c r="BN20" s="85"/>
      <c r="BO20" s="85"/>
      <c r="BP20" s="85"/>
      <c r="BQ20" s="35"/>
    </row>
    <row r="21" ht="17.25" customHeight="1" outlineLevel="1">
      <c r="A21" s="67"/>
      <c r="B21" s="88">
        <v>43102.0</v>
      </c>
      <c r="C21" s="70" t="s">
        <v>49</v>
      </c>
      <c r="D21" s="70" t="s">
        <v>50</v>
      </c>
      <c r="E21" s="93">
        <v>43183.0</v>
      </c>
      <c r="F21" s="93">
        <v>43187.0</v>
      </c>
      <c r="G21" s="72">
        <v>4.0</v>
      </c>
      <c r="H21" s="73">
        <v>0.22</v>
      </c>
      <c r="I21" s="74"/>
      <c r="J21" s="91"/>
      <c r="K21" s="77"/>
      <c r="L21" s="77"/>
      <c r="M21" s="77"/>
      <c r="N21" s="76"/>
      <c r="O21" s="76"/>
      <c r="P21" s="76"/>
      <c r="Q21" s="76"/>
      <c r="R21" s="76"/>
      <c r="S21" s="77"/>
      <c r="T21" s="77"/>
      <c r="U21" s="77"/>
      <c r="V21" s="77"/>
      <c r="W21" s="77"/>
      <c r="X21" s="96"/>
      <c r="Y21" s="96"/>
      <c r="Z21" s="96"/>
      <c r="AA21" s="96"/>
      <c r="AB21" s="77"/>
      <c r="AC21" s="78"/>
      <c r="AD21" s="78"/>
      <c r="AE21" s="78"/>
      <c r="AF21" s="78"/>
      <c r="AG21" s="78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9"/>
      <c r="AS21" s="79"/>
      <c r="AT21" s="79"/>
      <c r="AU21" s="79"/>
      <c r="AV21" s="79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80"/>
      <c r="BH21" s="80"/>
      <c r="BI21" s="80"/>
      <c r="BJ21" s="80"/>
      <c r="BK21" s="80"/>
      <c r="BL21" s="77"/>
      <c r="BM21" s="77"/>
      <c r="BN21" s="77"/>
      <c r="BO21" s="77"/>
      <c r="BP21" s="81"/>
      <c r="BQ21" s="67"/>
    </row>
    <row r="22" ht="17.25" customHeight="1" outlineLevel="1">
      <c r="A22" s="67"/>
      <c r="B22" s="88">
        <v>43133.0</v>
      </c>
      <c r="C22" s="70" t="s">
        <v>51</v>
      </c>
      <c r="D22" s="70" t="s">
        <v>50</v>
      </c>
      <c r="E22" s="93">
        <v>43188.0</v>
      </c>
      <c r="F22" s="93">
        <v>43192.0</v>
      </c>
      <c r="G22" s="72">
        <v>3.0</v>
      </c>
      <c r="H22" s="73">
        <v>0.16</v>
      </c>
      <c r="I22" s="94"/>
      <c r="J22" s="95"/>
      <c r="K22" s="96"/>
      <c r="L22" s="96"/>
      <c r="M22" s="96"/>
      <c r="N22" s="97"/>
      <c r="O22" s="97"/>
      <c r="P22" s="97"/>
      <c r="Q22" s="97"/>
      <c r="R22" s="97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78"/>
      <c r="AD22" s="78"/>
      <c r="AE22" s="78"/>
      <c r="AF22" s="78"/>
      <c r="AG22" s="78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9"/>
      <c r="AS22" s="99"/>
      <c r="AT22" s="99"/>
      <c r="AU22" s="99"/>
      <c r="AV22" s="99"/>
      <c r="AW22" s="96"/>
      <c r="AX22" s="96"/>
      <c r="AY22" s="96"/>
      <c r="AZ22" s="96"/>
      <c r="BA22" s="96"/>
      <c r="BB22" s="96"/>
      <c r="BC22" s="96"/>
      <c r="BD22" s="96"/>
      <c r="BE22" s="96"/>
      <c r="BF22" s="96"/>
      <c r="BG22" s="100"/>
      <c r="BH22" s="100"/>
      <c r="BI22" s="100"/>
      <c r="BJ22" s="100"/>
      <c r="BK22" s="100"/>
      <c r="BL22" s="96"/>
      <c r="BM22" s="96"/>
      <c r="BN22" s="96"/>
      <c r="BO22" s="96"/>
      <c r="BP22" s="101"/>
      <c r="BQ22" s="67"/>
    </row>
    <row r="23" ht="17.25" customHeight="1" outlineLevel="1">
      <c r="A23" s="67"/>
      <c r="B23" s="88">
        <v>43161.0</v>
      </c>
      <c r="C23" s="70" t="s">
        <v>52</v>
      </c>
      <c r="D23" s="70" t="s">
        <v>50</v>
      </c>
      <c r="E23" s="93"/>
      <c r="F23" s="93"/>
      <c r="G23" s="72">
        <v>0.0</v>
      </c>
      <c r="H23" s="73">
        <v>0.0</v>
      </c>
      <c r="I23" s="94"/>
      <c r="J23" s="95"/>
      <c r="K23" s="96"/>
      <c r="L23" s="96"/>
      <c r="M23" s="96"/>
      <c r="N23" s="97"/>
      <c r="O23" s="97"/>
      <c r="P23" s="97"/>
      <c r="Q23" s="97"/>
      <c r="R23" s="97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8"/>
      <c r="AD23" s="98"/>
      <c r="AE23" s="98"/>
      <c r="AF23" s="98"/>
      <c r="AG23" s="98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9"/>
      <c r="AS23" s="99"/>
      <c r="AT23" s="99"/>
      <c r="AU23" s="99"/>
      <c r="AV23" s="99"/>
      <c r="AW23" s="96"/>
      <c r="AX23" s="96"/>
      <c r="AY23" s="96"/>
      <c r="AZ23" s="96"/>
      <c r="BA23" s="96"/>
      <c r="BB23" s="96"/>
      <c r="BC23" s="96"/>
      <c r="BD23" s="96"/>
      <c r="BE23" s="96"/>
      <c r="BF23" s="96"/>
      <c r="BG23" s="100"/>
      <c r="BH23" s="100"/>
      <c r="BI23" s="100"/>
      <c r="BJ23" s="100"/>
      <c r="BK23" s="100"/>
      <c r="BL23" s="96"/>
      <c r="BM23" s="96"/>
      <c r="BN23" s="96"/>
      <c r="BO23" s="96"/>
      <c r="BP23" s="101"/>
      <c r="BQ23" s="67"/>
    </row>
    <row r="24" ht="17.25" customHeight="1" outlineLevel="1">
      <c r="A24" s="67"/>
      <c r="B24" s="88">
        <v>43192.0</v>
      </c>
      <c r="C24" s="70" t="s">
        <v>53</v>
      </c>
      <c r="D24" s="70" t="s">
        <v>50</v>
      </c>
      <c r="E24" s="93"/>
      <c r="F24" s="93"/>
      <c r="G24" s="72">
        <v>0.0</v>
      </c>
      <c r="H24" s="103">
        <v>0.0</v>
      </c>
      <c r="I24" s="94"/>
      <c r="J24" s="95"/>
      <c r="K24" s="96"/>
      <c r="L24" s="96"/>
      <c r="M24" s="96"/>
      <c r="N24" s="97"/>
      <c r="O24" s="97"/>
      <c r="P24" s="97"/>
      <c r="Q24" s="97"/>
      <c r="R24" s="97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8"/>
      <c r="AD24" s="98"/>
      <c r="AE24" s="98"/>
      <c r="AF24" s="98"/>
      <c r="AG24" s="98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9"/>
      <c r="AS24" s="99"/>
      <c r="AT24" s="99"/>
      <c r="AU24" s="99"/>
      <c r="AV24" s="99"/>
      <c r="AW24" s="96"/>
      <c r="AX24" s="96"/>
      <c r="AY24" s="96"/>
      <c r="AZ24" s="96"/>
      <c r="BA24" s="96"/>
      <c r="BB24" s="96"/>
      <c r="BC24" s="96"/>
      <c r="BD24" s="96"/>
      <c r="BE24" s="96"/>
      <c r="BF24" s="96"/>
      <c r="BG24" s="100"/>
      <c r="BH24" s="100"/>
      <c r="BI24" s="100"/>
      <c r="BJ24" s="100"/>
      <c r="BK24" s="100"/>
      <c r="BL24" s="96"/>
      <c r="BM24" s="96"/>
      <c r="BN24" s="96"/>
      <c r="BO24" s="96"/>
      <c r="BP24" s="101"/>
      <c r="BQ24" s="67"/>
    </row>
    <row r="25" ht="21.0" customHeight="1" collapsed="1">
      <c r="A25" s="35"/>
      <c r="B25" s="82">
        <v>3.0</v>
      </c>
      <c r="C25" s="102" t="s">
        <v>54</v>
      </c>
      <c r="D25" s="84"/>
      <c r="E25" s="84"/>
      <c r="F25" s="84"/>
      <c r="G25" s="84"/>
      <c r="H25" s="84"/>
      <c r="I25" s="85"/>
      <c r="J25" s="86"/>
      <c r="K25" s="87"/>
      <c r="L25" s="87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5"/>
      <c r="BC25" s="85"/>
      <c r="BD25" s="85"/>
      <c r="BE25" s="85"/>
      <c r="BF25" s="85"/>
      <c r="BG25" s="85"/>
      <c r="BH25" s="85"/>
      <c r="BI25" s="85"/>
      <c r="BJ25" s="85"/>
      <c r="BK25" s="85"/>
      <c r="BL25" s="85"/>
      <c r="BM25" s="85"/>
      <c r="BN25" s="85"/>
      <c r="BO25" s="85"/>
      <c r="BP25" s="85"/>
      <c r="BQ25" s="35"/>
    </row>
    <row r="26" ht="17.25" hidden="1" customHeight="1" outlineLevel="1">
      <c r="A26" s="67"/>
      <c r="B26" s="88">
        <v>43103.0</v>
      </c>
      <c r="C26" s="70" t="s">
        <v>55</v>
      </c>
      <c r="D26" s="70" t="s">
        <v>50</v>
      </c>
      <c r="E26" s="93"/>
      <c r="F26" s="93"/>
      <c r="G26" s="72">
        <v>0.0</v>
      </c>
      <c r="H26" s="73">
        <v>0.0</v>
      </c>
      <c r="I26" s="74"/>
      <c r="J26" s="91"/>
      <c r="K26" s="77"/>
      <c r="L26" s="77"/>
      <c r="M26" s="77"/>
      <c r="N26" s="97"/>
      <c r="O26" s="97"/>
      <c r="P26" s="97"/>
      <c r="Q26" s="97"/>
      <c r="R26" s="9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8"/>
      <c r="AD26" s="78"/>
      <c r="AE26" s="78"/>
      <c r="AF26" s="78"/>
      <c r="AG26" s="78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9"/>
      <c r="AS26" s="79"/>
      <c r="AT26" s="79"/>
      <c r="AU26" s="79"/>
      <c r="AV26" s="79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80"/>
      <c r="BH26" s="80"/>
      <c r="BI26" s="80"/>
      <c r="BJ26" s="80"/>
      <c r="BK26" s="80"/>
      <c r="BL26" s="77"/>
      <c r="BM26" s="77"/>
      <c r="BN26" s="77"/>
      <c r="BO26" s="77"/>
      <c r="BP26" s="81"/>
      <c r="BQ26" s="67"/>
    </row>
    <row r="27" ht="17.25" hidden="1" customHeight="1" outlineLevel="1">
      <c r="A27" s="67"/>
      <c r="B27" s="88">
        <v>43134.0</v>
      </c>
      <c r="C27" s="70" t="s">
        <v>56</v>
      </c>
      <c r="D27" s="70" t="s">
        <v>50</v>
      </c>
      <c r="E27" s="93"/>
      <c r="F27" s="93"/>
      <c r="G27" s="72">
        <v>0.0</v>
      </c>
      <c r="H27" s="73">
        <v>0.0</v>
      </c>
      <c r="I27" s="94"/>
      <c r="J27" s="95"/>
      <c r="K27" s="96"/>
      <c r="L27" s="96"/>
      <c r="M27" s="96"/>
      <c r="N27" s="97"/>
      <c r="O27" s="97"/>
      <c r="P27" s="97"/>
      <c r="Q27" s="97"/>
      <c r="R27" s="97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8"/>
      <c r="AD27" s="98"/>
      <c r="AE27" s="98"/>
      <c r="AF27" s="98"/>
      <c r="AG27" s="98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9"/>
      <c r="AS27" s="99"/>
      <c r="AT27" s="99"/>
      <c r="AU27" s="99"/>
      <c r="AV27" s="99"/>
      <c r="AW27" s="96"/>
      <c r="AX27" s="96"/>
      <c r="AY27" s="96"/>
      <c r="AZ27" s="96"/>
      <c r="BA27" s="96"/>
      <c r="BB27" s="96"/>
      <c r="BC27" s="96"/>
      <c r="BD27" s="96"/>
      <c r="BE27" s="96"/>
      <c r="BF27" s="96"/>
      <c r="BG27" s="100"/>
      <c r="BH27" s="100"/>
      <c r="BI27" s="100"/>
      <c r="BJ27" s="100"/>
      <c r="BK27" s="100"/>
      <c r="BL27" s="96"/>
      <c r="BM27" s="96"/>
      <c r="BN27" s="96"/>
      <c r="BO27" s="96"/>
      <c r="BP27" s="101"/>
      <c r="BQ27" s="67"/>
    </row>
    <row r="28" ht="17.25" hidden="1" customHeight="1" outlineLevel="1">
      <c r="A28" s="67"/>
      <c r="B28" s="104" t="s">
        <v>57</v>
      </c>
      <c r="C28" s="70" t="s">
        <v>58</v>
      </c>
      <c r="D28" s="70" t="s">
        <v>50</v>
      </c>
      <c r="E28" s="93"/>
      <c r="F28" s="93"/>
      <c r="G28" s="72">
        <v>0.0</v>
      </c>
      <c r="H28" s="73">
        <v>0.0</v>
      </c>
      <c r="I28" s="94"/>
      <c r="J28" s="95"/>
      <c r="K28" s="96"/>
      <c r="L28" s="96"/>
      <c r="M28" s="96"/>
      <c r="N28" s="97"/>
      <c r="O28" s="97"/>
      <c r="P28" s="97"/>
      <c r="Q28" s="97"/>
      <c r="R28" s="97"/>
      <c r="S28" s="77"/>
      <c r="T28" s="77"/>
      <c r="U28" s="77"/>
      <c r="V28" s="77"/>
      <c r="W28" s="96"/>
      <c r="X28" s="96"/>
      <c r="Y28" s="96"/>
      <c r="Z28" s="96"/>
      <c r="AA28" s="96"/>
      <c r="AB28" s="96"/>
      <c r="AC28" s="98"/>
      <c r="AD28" s="98"/>
      <c r="AE28" s="98"/>
      <c r="AF28" s="98"/>
      <c r="AG28" s="98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9"/>
      <c r="AS28" s="99"/>
      <c r="AT28" s="99"/>
      <c r="AU28" s="99"/>
      <c r="AV28" s="99"/>
      <c r="AW28" s="96"/>
      <c r="AX28" s="96"/>
      <c r="AY28" s="96"/>
      <c r="AZ28" s="96"/>
      <c r="BA28" s="96"/>
      <c r="BB28" s="96"/>
      <c r="BC28" s="96"/>
      <c r="BD28" s="96"/>
      <c r="BE28" s="96"/>
      <c r="BF28" s="96"/>
      <c r="BG28" s="100"/>
      <c r="BH28" s="100"/>
      <c r="BI28" s="100"/>
      <c r="BJ28" s="100"/>
      <c r="BK28" s="100"/>
      <c r="BL28" s="96"/>
      <c r="BM28" s="96"/>
      <c r="BN28" s="96"/>
      <c r="BO28" s="96"/>
      <c r="BP28" s="101"/>
      <c r="BQ28" s="67"/>
    </row>
    <row r="29" ht="17.25" hidden="1" customHeight="1" outlineLevel="1">
      <c r="A29" s="67"/>
      <c r="B29" s="104" t="s">
        <v>59</v>
      </c>
      <c r="C29" s="70" t="s">
        <v>60</v>
      </c>
      <c r="D29" s="70" t="s">
        <v>50</v>
      </c>
      <c r="E29" s="93"/>
      <c r="F29" s="93"/>
      <c r="G29" s="72">
        <v>0.0</v>
      </c>
      <c r="H29" s="103">
        <v>0.0</v>
      </c>
      <c r="I29" s="94"/>
      <c r="J29" s="95"/>
      <c r="K29" s="96"/>
      <c r="L29" s="96"/>
      <c r="M29" s="96"/>
      <c r="N29" s="97"/>
      <c r="O29" s="97"/>
      <c r="P29" s="97"/>
      <c r="Q29" s="97"/>
      <c r="R29" s="97"/>
      <c r="S29" s="77"/>
      <c r="T29" s="77"/>
      <c r="U29" s="77"/>
      <c r="V29" s="77"/>
      <c r="W29" s="96"/>
      <c r="X29" s="96"/>
      <c r="Y29" s="96"/>
      <c r="Z29" s="96"/>
      <c r="AA29" s="96"/>
      <c r="AB29" s="96"/>
      <c r="AC29" s="98"/>
      <c r="AD29" s="98"/>
      <c r="AE29" s="98"/>
      <c r="AF29" s="98"/>
      <c r="AG29" s="98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9"/>
      <c r="AS29" s="99"/>
      <c r="AT29" s="99"/>
      <c r="AU29" s="99"/>
      <c r="AV29" s="99"/>
      <c r="AW29" s="96"/>
      <c r="AX29" s="96"/>
      <c r="AY29" s="96"/>
      <c r="AZ29" s="96"/>
      <c r="BA29" s="96"/>
      <c r="BB29" s="96"/>
      <c r="BC29" s="96"/>
      <c r="BD29" s="96"/>
      <c r="BE29" s="96"/>
      <c r="BF29" s="96"/>
      <c r="BG29" s="100"/>
      <c r="BH29" s="100"/>
      <c r="BI29" s="100"/>
      <c r="BJ29" s="100"/>
      <c r="BK29" s="100"/>
      <c r="BL29" s="96"/>
      <c r="BM29" s="96"/>
      <c r="BN29" s="96"/>
      <c r="BO29" s="96"/>
      <c r="BP29" s="101"/>
      <c r="BQ29" s="67"/>
    </row>
    <row r="30" ht="17.25" hidden="1" customHeight="1" outlineLevel="1">
      <c r="A30" s="67"/>
      <c r="B30" s="88">
        <v>43162.0</v>
      </c>
      <c r="C30" s="70" t="s">
        <v>61</v>
      </c>
      <c r="D30" s="70" t="s">
        <v>50</v>
      </c>
      <c r="E30" s="93"/>
      <c r="F30" s="93"/>
      <c r="G30" s="72">
        <v>0.0</v>
      </c>
      <c r="H30" s="73">
        <v>0.0</v>
      </c>
      <c r="I30" s="94"/>
      <c r="J30" s="95"/>
      <c r="K30" s="96"/>
      <c r="L30" s="96"/>
      <c r="M30" s="96"/>
      <c r="N30" s="97"/>
      <c r="O30" s="97"/>
      <c r="P30" s="97"/>
      <c r="Q30" s="97"/>
      <c r="R30" s="97"/>
      <c r="S30" s="77"/>
      <c r="T30" s="77"/>
      <c r="U30" s="77"/>
      <c r="V30" s="77"/>
      <c r="W30" s="96"/>
      <c r="X30" s="96"/>
      <c r="Y30" s="96"/>
      <c r="Z30" s="96"/>
      <c r="AA30" s="96"/>
      <c r="AB30" s="96"/>
      <c r="AC30" s="98"/>
      <c r="AD30" s="98"/>
      <c r="AE30" s="98"/>
      <c r="AF30" s="98"/>
      <c r="AG30" s="98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9"/>
      <c r="AS30" s="99"/>
      <c r="AT30" s="99"/>
      <c r="AU30" s="99"/>
      <c r="AV30" s="99"/>
      <c r="AW30" s="96"/>
      <c r="AX30" s="96"/>
      <c r="AY30" s="96"/>
      <c r="AZ30" s="96"/>
      <c r="BA30" s="96"/>
      <c r="BB30" s="96"/>
      <c r="BC30" s="96"/>
      <c r="BD30" s="96"/>
      <c r="BE30" s="96"/>
      <c r="BF30" s="96"/>
      <c r="BG30" s="100"/>
      <c r="BH30" s="100"/>
      <c r="BI30" s="100"/>
      <c r="BJ30" s="100"/>
      <c r="BK30" s="100"/>
      <c r="BL30" s="96"/>
      <c r="BM30" s="96"/>
      <c r="BN30" s="96"/>
      <c r="BO30" s="96"/>
      <c r="BP30" s="101"/>
      <c r="BQ30" s="67"/>
    </row>
    <row r="31" ht="17.25" hidden="1" customHeight="1" outlineLevel="1">
      <c r="A31" s="67"/>
      <c r="B31" s="104" t="s">
        <v>62</v>
      </c>
      <c r="C31" s="70" t="s">
        <v>63</v>
      </c>
      <c r="D31" s="70" t="s">
        <v>50</v>
      </c>
      <c r="E31" s="93"/>
      <c r="F31" s="93"/>
      <c r="G31" s="72">
        <v>0.0</v>
      </c>
      <c r="H31" s="73">
        <v>0.0</v>
      </c>
      <c r="I31" s="94"/>
      <c r="J31" s="95"/>
      <c r="K31" s="96"/>
      <c r="L31" s="96"/>
      <c r="M31" s="96"/>
      <c r="N31" s="97"/>
      <c r="O31" s="97"/>
      <c r="P31" s="97"/>
      <c r="Q31" s="97"/>
      <c r="R31" s="97"/>
      <c r="S31" s="77"/>
      <c r="T31" s="77"/>
      <c r="U31" s="77"/>
      <c r="V31" s="77"/>
      <c r="W31" s="96"/>
      <c r="X31" s="96"/>
      <c r="Y31" s="96"/>
      <c r="Z31" s="96"/>
      <c r="AA31" s="96"/>
      <c r="AB31" s="96"/>
      <c r="AC31" s="98"/>
      <c r="AD31" s="98"/>
      <c r="AE31" s="98"/>
      <c r="AF31" s="98"/>
      <c r="AG31" s="98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9"/>
      <c r="AS31" s="99"/>
      <c r="AT31" s="99"/>
      <c r="AU31" s="99"/>
      <c r="AV31" s="99"/>
      <c r="AW31" s="96"/>
      <c r="AX31" s="96"/>
      <c r="AY31" s="96"/>
      <c r="AZ31" s="96"/>
      <c r="BA31" s="96"/>
      <c r="BB31" s="96"/>
      <c r="BC31" s="96"/>
      <c r="BD31" s="96"/>
      <c r="BE31" s="96"/>
      <c r="BF31" s="96"/>
      <c r="BG31" s="100"/>
      <c r="BH31" s="100"/>
      <c r="BI31" s="100"/>
      <c r="BJ31" s="100"/>
      <c r="BK31" s="100"/>
      <c r="BL31" s="96"/>
      <c r="BM31" s="96"/>
      <c r="BN31" s="96"/>
      <c r="BO31" s="96"/>
      <c r="BP31" s="101"/>
      <c r="BQ31" s="67"/>
    </row>
    <row r="32" ht="21.0" customHeight="1" collapsed="1">
      <c r="A32" s="35"/>
      <c r="B32" s="82">
        <v>4.0</v>
      </c>
      <c r="C32" s="102" t="s">
        <v>64</v>
      </c>
      <c r="D32" s="84"/>
      <c r="E32" s="84"/>
      <c r="F32" s="84"/>
      <c r="G32" s="84"/>
      <c r="H32" s="84"/>
      <c r="I32" s="85"/>
      <c r="J32" s="86"/>
      <c r="K32" s="87"/>
      <c r="L32" s="87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85"/>
      <c r="BH32" s="85"/>
      <c r="BI32" s="85"/>
      <c r="BJ32" s="85"/>
      <c r="BK32" s="85"/>
      <c r="BL32" s="85"/>
      <c r="BM32" s="85"/>
      <c r="BN32" s="85"/>
      <c r="BO32" s="85"/>
      <c r="BP32" s="85"/>
      <c r="BQ32" s="35"/>
    </row>
    <row r="33" ht="17.25" hidden="1" customHeight="1" outlineLevel="1">
      <c r="A33" s="67"/>
      <c r="B33" s="88">
        <v>43104.0</v>
      </c>
      <c r="C33" s="70" t="s">
        <v>65</v>
      </c>
      <c r="D33" s="70" t="s">
        <v>50</v>
      </c>
      <c r="E33" s="93"/>
      <c r="F33" s="93"/>
      <c r="G33" s="72">
        <v>0.0</v>
      </c>
      <c r="H33" s="73">
        <v>0.0</v>
      </c>
      <c r="I33" s="74"/>
      <c r="J33" s="91"/>
      <c r="K33" s="77"/>
      <c r="L33" s="77"/>
      <c r="M33" s="77"/>
      <c r="N33" s="76"/>
      <c r="O33" s="76"/>
      <c r="P33" s="76"/>
      <c r="Q33" s="76"/>
      <c r="R33" s="76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8"/>
      <c r="AD33" s="78"/>
      <c r="AE33" s="78"/>
      <c r="AF33" s="78"/>
      <c r="AG33" s="78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9"/>
      <c r="AS33" s="79"/>
      <c r="AT33" s="79"/>
      <c r="AU33" s="79"/>
      <c r="AV33" s="79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80"/>
      <c r="BH33" s="80"/>
      <c r="BI33" s="80"/>
      <c r="BJ33" s="80"/>
      <c r="BK33" s="80"/>
      <c r="BL33" s="77"/>
      <c r="BM33" s="77"/>
      <c r="BN33" s="77"/>
      <c r="BO33" s="77"/>
      <c r="BP33" s="81"/>
      <c r="BQ33" s="67"/>
    </row>
    <row r="34" ht="17.25" hidden="1" customHeight="1" outlineLevel="1">
      <c r="A34" s="67"/>
      <c r="B34" s="88">
        <v>43135.0</v>
      </c>
      <c r="C34" s="70" t="s">
        <v>66</v>
      </c>
      <c r="D34" s="70" t="s">
        <v>50</v>
      </c>
      <c r="E34" s="93"/>
      <c r="F34" s="93"/>
      <c r="G34" s="72">
        <v>0.0</v>
      </c>
      <c r="H34" s="73">
        <v>0.0</v>
      </c>
      <c r="I34" s="94"/>
      <c r="J34" s="95"/>
      <c r="K34" s="96"/>
      <c r="L34" s="96"/>
      <c r="M34" s="96"/>
      <c r="N34" s="76"/>
      <c r="O34" s="76"/>
      <c r="P34" s="76"/>
      <c r="Q34" s="76"/>
      <c r="R34" s="7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8"/>
      <c r="AD34" s="98"/>
      <c r="AE34" s="98"/>
      <c r="AF34" s="98"/>
      <c r="AG34" s="98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9"/>
      <c r="AS34" s="99"/>
      <c r="AT34" s="99"/>
      <c r="AU34" s="99"/>
      <c r="AV34" s="99"/>
      <c r="AW34" s="96"/>
      <c r="AX34" s="96"/>
      <c r="AY34" s="96"/>
      <c r="AZ34" s="96"/>
      <c r="BA34" s="96"/>
      <c r="BB34" s="96"/>
      <c r="BC34" s="96"/>
      <c r="BD34" s="96"/>
      <c r="BE34" s="96"/>
      <c r="BF34" s="96"/>
      <c r="BG34" s="100"/>
      <c r="BH34" s="100"/>
      <c r="BI34" s="100"/>
      <c r="BJ34" s="100"/>
      <c r="BK34" s="100"/>
      <c r="BL34" s="96"/>
      <c r="BM34" s="96"/>
      <c r="BN34" s="96"/>
      <c r="BO34" s="96"/>
      <c r="BP34" s="101"/>
      <c r="BQ34" s="67"/>
    </row>
    <row r="35" ht="17.25" hidden="1" customHeight="1" outlineLevel="1">
      <c r="A35" s="67"/>
      <c r="B35" s="88">
        <v>43163.0</v>
      </c>
      <c r="C35" s="70" t="s">
        <v>67</v>
      </c>
      <c r="D35" s="70" t="s">
        <v>50</v>
      </c>
      <c r="E35" s="93"/>
      <c r="F35" s="93"/>
      <c r="G35" s="72">
        <v>0.0</v>
      </c>
      <c r="H35" s="73">
        <v>0.0</v>
      </c>
      <c r="I35" s="94"/>
      <c r="J35" s="95"/>
      <c r="K35" s="96"/>
      <c r="L35" s="96"/>
      <c r="M35" s="96"/>
      <c r="N35" s="76"/>
      <c r="O35" s="76"/>
      <c r="P35" s="76"/>
      <c r="Q35" s="76"/>
      <c r="R35" s="76"/>
      <c r="S35" s="77"/>
      <c r="T35" s="77"/>
      <c r="U35" s="77"/>
      <c r="V35" s="77"/>
      <c r="W35" s="96"/>
      <c r="X35" s="96"/>
      <c r="Y35" s="96"/>
      <c r="Z35" s="96"/>
      <c r="AA35" s="96"/>
      <c r="AB35" s="96"/>
      <c r="AC35" s="98"/>
      <c r="AD35" s="98"/>
      <c r="AE35" s="98"/>
      <c r="AF35" s="98"/>
      <c r="AG35" s="98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9"/>
      <c r="AS35" s="99"/>
      <c r="AT35" s="99"/>
      <c r="AU35" s="99"/>
      <c r="AV35" s="99"/>
      <c r="AW35" s="96"/>
      <c r="AX35" s="96"/>
      <c r="AY35" s="96"/>
      <c r="AZ35" s="96"/>
      <c r="BA35" s="96"/>
      <c r="BB35" s="96"/>
      <c r="BC35" s="96"/>
      <c r="BD35" s="96"/>
      <c r="BE35" s="96"/>
      <c r="BF35" s="96"/>
      <c r="BG35" s="100"/>
      <c r="BH35" s="100"/>
      <c r="BI35" s="100"/>
      <c r="BJ35" s="100"/>
      <c r="BK35" s="100"/>
      <c r="BL35" s="96"/>
      <c r="BM35" s="96"/>
      <c r="BN35" s="96"/>
      <c r="BO35" s="96"/>
      <c r="BP35" s="101"/>
      <c r="BQ35" s="67"/>
    </row>
    <row r="36" ht="17.25" hidden="1" customHeight="1" outlineLevel="1">
      <c r="A36" s="67"/>
      <c r="B36" s="88">
        <v>43194.0</v>
      </c>
      <c r="C36" s="70" t="s">
        <v>68</v>
      </c>
      <c r="D36" s="70" t="s">
        <v>50</v>
      </c>
      <c r="E36" s="93"/>
      <c r="F36" s="93"/>
      <c r="G36" s="72">
        <v>0.0</v>
      </c>
      <c r="H36" s="103">
        <v>0.0</v>
      </c>
      <c r="I36" s="94"/>
      <c r="J36" s="95"/>
      <c r="K36" s="96"/>
      <c r="L36" s="96"/>
      <c r="M36" s="96"/>
      <c r="N36" s="76"/>
      <c r="O36" s="76"/>
      <c r="P36" s="76"/>
      <c r="Q36" s="76"/>
      <c r="R36" s="76"/>
      <c r="S36" s="77"/>
      <c r="T36" s="77"/>
      <c r="U36" s="77"/>
      <c r="V36" s="77"/>
      <c r="W36" s="96"/>
      <c r="X36" s="96"/>
      <c r="Y36" s="96"/>
      <c r="Z36" s="96"/>
      <c r="AA36" s="96"/>
      <c r="AB36" s="96"/>
      <c r="AC36" s="98"/>
      <c r="AD36" s="98"/>
      <c r="AE36" s="98"/>
      <c r="AF36" s="98"/>
      <c r="AG36" s="98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9"/>
      <c r="AS36" s="99"/>
      <c r="AT36" s="99"/>
      <c r="AU36" s="99"/>
      <c r="AV36" s="99"/>
      <c r="AW36" s="96"/>
      <c r="AX36" s="96"/>
      <c r="AY36" s="96"/>
      <c r="AZ36" s="96"/>
      <c r="BA36" s="96"/>
      <c r="BB36" s="96"/>
      <c r="BC36" s="96"/>
      <c r="BD36" s="96"/>
      <c r="BE36" s="96"/>
      <c r="BF36" s="96"/>
      <c r="BG36" s="100"/>
      <c r="BH36" s="100"/>
      <c r="BI36" s="100"/>
      <c r="BJ36" s="100"/>
      <c r="BK36" s="100"/>
      <c r="BL36" s="96"/>
      <c r="BM36" s="96"/>
      <c r="BN36" s="96"/>
      <c r="BO36" s="96"/>
      <c r="BP36" s="101"/>
      <c r="BQ36" s="67"/>
    </row>
    <row r="37" ht="21.0" customHeight="1">
      <c r="A37" s="35"/>
      <c r="B37" s="35"/>
      <c r="C37" s="35"/>
      <c r="D37" s="35"/>
      <c r="E37" s="35"/>
      <c r="F37" s="35"/>
      <c r="G37" s="105"/>
      <c r="H37" s="10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</row>
    <row r="38" ht="21.0" customHeight="1">
      <c r="A38" s="35"/>
      <c r="B38" s="35"/>
      <c r="C38" s="35"/>
      <c r="D38" s="35"/>
      <c r="E38" s="35"/>
      <c r="F38" s="35"/>
      <c r="G38" s="105"/>
      <c r="H38" s="10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</row>
    <row r="39" ht="21.0" customHeight="1">
      <c r="A39" s="35"/>
      <c r="B39" s="35"/>
      <c r="C39" s="35"/>
      <c r="D39" s="35"/>
      <c r="E39" s="35"/>
      <c r="F39" s="35"/>
      <c r="G39" s="105"/>
      <c r="H39" s="10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4">
    <mergeCell ref="B2:H2"/>
    <mergeCell ref="I2:N2"/>
    <mergeCell ref="O2:AJ2"/>
    <mergeCell ref="B4:C4"/>
    <mergeCell ref="D4:G4"/>
    <mergeCell ref="I4:O4"/>
    <mergeCell ref="P4:AB4"/>
    <mergeCell ref="E8:E10"/>
    <mergeCell ref="F8:F10"/>
    <mergeCell ref="G8:G10"/>
    <mergeCell ref="H8:H10"/>
    <mergeCell ref="I8:W8"/>
    <mergeCell ref="X8:AL8"/>
    <mergeCell ref="AM8:BA8"/>
    <mergeCell ref="BB8:BP8"/>
    <mergeCell ref="I9:M9"/>
    <mergeCell ref="N9:R9"/>
    <mergeCell ref="B5:C5"/>
    <mergeCell ref="D5:G5"/>
    <mergeCell ref="I5:O5"/>
    <mergeCell ref="P5:AA5"/>
    <mergeCell ref="B8:B10"/>
    <mergeCell ref="C8:C10"/>
    <mergeCell ref="D8:D10"/>
    <mergeCell ref="BB9:BF9"/>
    <mergeCell ref="BG9:BK9"/>
    <mergeCell ref="BL9:BP9"/>
    <mergeCell ref="S9:W9"/>
    <mergeCell ref="X9:AB9"/>
    <mergeCell ref="AC9:AG9"/>
    <mergeCell ref="AH9:AL9"/>
    <mergeCell ref="AM9:AQ9"/>
    <mergeCell ref="AR9:AV9"/>
    <mergeCell ref="AW9:BA9"/>
  </mergeCells>
  <conditionalFormatting sqref="H12:H13 H15:H19 H21:H36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3 H15:H19 H21:H36">
    <cfRule type="colorScale" priority="2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2" max="12" width="15.25"/>
    <col customWidth="1" min="14" max="14" width="15.75"/>
  </cols>
  <sheetData>
    <row r="1">
      <c r="B1" s="106" t="s">
        <v>69</v>
      </c>
      <c r="C1" s="107" t="s">
        <v>70</v>
      </c>
      <c r="D1" s="108">
        <v>45413.0</v>
      </c>
      <c r="E1" s="108">
        <v>45413.0</v>
      </c>
      <c r="F1" s="108">
        <v>45413.0</v>
      </c>
      <c r="G1" s="109"/>
      <c r="H1" s="109"/>
    </row>
    <row r="2">
      <c r="B2" s="110"/>
      <c r="C2" s="111" t="s">
        <v>41</v>
      </c>
      <c r="D2" s="111" t="s">
        <v>71</v>
      </c>
      <c r="E2" s="111" t="s">
        <v>72</v>
      </c>
      <c r="F2" s="111" t="s">
        <v>73</v>
      </c>
      <c r="G2" s="111" t="s">
        <v>74</v>
      </c>
      <c r="H2" s="111" t="s">
        <v>75</v>
      </c>
    </row>
    <row r="3">
      <c r="A3" s="112" t="s">
        <v>76</v>
      </c>
      <c r="B3" s="113" t="s">
        <v>77</v>
      </c>
      <c r="C3" s="114" t="s">
        <v>78</v>
      </c>
      <c r="D3" s="115">
        <v>1.0</v>
      </c>
      <c r="E3" s="115">
        <v>1.0</v>
      </c>
      <c r="F3" s="115">
        <v>5.0</v>
      </c>
      <c r="G3" s="115">
        <v>1.0</v>
      </c>
      <c r="H3" s="116">
        <f>AVERAGE(D2:G3)</f>
        <v>2</v>
      </c>
      <c r="J3" s="117" t="s">
        <v>79</v>
      </c>
      <c r="K3" s="118"/>
      <c r="M3" s="117" t="s">
        <v>74</v>
      </c>
      <c r="N3" s="118"/>
      <c r="P3" s="117" t="s">
        <v>71</v>
      </c>
      <c r="Q3" s="118"/>
    </row>
    <row r="4">
      <c r="A4" s="112" t="s">
        <v>76</v>
      </c>
      <c r="B4" s="113" t="s">
        <v>80</v>
      </c>
      <c r="C4" s="114" t="s">
        <v>81</v>
      </c>
      <c r="D4" s="115">
        <v>3.0</v>
      </c>
      <c r="E4" s="115">
        <v>2.0</v>
      </c>
      <c r="F4" s="115">
        <v>4.0</v>
      </c>
      <c r="G4" s="115">
        <v>4.0</v>
      </c>
      <c r="H4" s="116">
        <f t="shared" ref="H4:H16" si="1">AVERAGE(D4:G4)</f>
        <v>3.25</v>
      </c>
      <c r="J4" s="115">
        <v>1.0</v>
      </c>
      <c r="K4" s="115" t="s">
        <v>82</v>
      </c>
      <c r="M4" s="115">
        <v>1.0</v>
      </c>
      <c r="N4" s="115" t="s">
        <v>83</v>
      </c>
      <c r="P4" s="115">
        <v>1.0</v>
      </c>
      <c r="Q4" s="115" t="s">
        <v>84</v>
      </c>
    </row>
    <row r="5">
      <c r="A5" s="112" t="s">
        <v>76</v>
      </c>
      <c r="B5" s="113" t="s">
        <v>85</v>
      </c>
      <c r="C5" s="114" t="s">
        <v>86</v>
      </c>
      <c r="D5" s="115">
        <v>2.0</v>
      </c>
      <c r="E5" s="115">
        <v>2.0</v>
      </c>
      <c r="F5" s="115">
        <v>2.0</v>
      </c>
      <c r="G5" s="115">
        <v>1.0</v>
      </c>
      <c r="H5" s="116">
        <f t="shared" si="1"/>
        <v>1.75</v>
      </c>
      <c r="J5" s="115">
        <v>2.0</v>
      </c>
      <c r="K5" s="115" t="s">
        <v>87</v>
      </c>
      <c r="M5" s="115">
        <v>2.0</v>
      </c>
      <c r="N5" s="115" t="s">
        <v>88</v>
      </c>
      <c r="P5" s="115">
        <v>2.0</v>
      </c>
      <c r="Q5" s="115" t="s">
        <v>89</v>
      </c>
    </row>
    <row r="6">
      <c r="B6" s="113" t="s">
        <v>90</v>
      </c>
      <c r="C6" s="114" t="s">
        <v>91</v>
      </c>
      <c r="D6" s="115">
        <v>2.0</v>
      </c>
      <c r="E6" s="115">
        <v>3.0</v>
      </c>
      <c r="F6" s="115">
        <v>1.0</v>
      </c>
      <c r="G6" s="115">
        <v>2.0</v>
      </c>
      <c r="H6" s="116">
        <f t="shared" si="1"/>
        <v>2</v>
      </c>
      <c r="J6" s="115">
        <v>3.0</v>
      </c>
      <c r="K6" s="115" t="s">
        <v>79</v>
      </c>
      <c r="M6" s="115">
        <v>3.0</v>
      </c>
      <c r="N6" s="115" t="s">
        <v>92</v>
      </c>
      <c r="P6" s="115">
        <v>3.0</v>
      </c>
      <c r="Q6" s="115" t="s">
        <v>93</v>
      </c>
    </row>
    <row r="7">
      <c r="A7" s="119" t="s">
        <v>94</v>
      </c>
      <c r="B7" s="113" t="s">
        <v>95</v>
      </c>
      <c r="C7" s="114" t="s">
        <v>96</v>
      </c>
      <c r="D7" s="115">
        <v>3.0</v>
      </c>
      <c r="E7" s="115">
        <v>1.0</v>
      </c>
      <c r="F7" s="115">
        <v>4.0</v>
      </c>
      <c r="G7" s="115">
        <v>2.0</v>
      </c>
      <c r="H7" s="116">
        <f t="shared" si="1"/>
        <v>2.5</v>
      </c>
      <c r="J7" s="115">
        <v>4.0</v>
      </c>
      <c r="K7" s="115" t="s">
        <v>97</v>
      </c>
      <c r="M7" s="115">
        <v>4.0</v>
      </c>
      <c r="N7" s="115" t="s">
        <v>98</v>
      </c>
      <c r="P7" s="115">
        <v>4.0</v>
      </c>
      <c r="Q7" s="115" t="s">
        <v>99</v>
      </c>
    </row>
    <row r="8">
      <c r="A8" s="112" t="s">
        <v>100</v>
      </c>
      <c r="B8" s="113" t="s">
        <v>101</v>
      </c>
      <c r="C8" s="114" t="s">
        <v>102</v>
      </c>
      <c r="D8" s="115">
        <v>5.0</v>
      </c>
      <c r="E8" s="115">
        <v>2.0</v>
      </c>
      <c r="F8" s="115">
        <v>3.0</v>
      </c>
      <c r="G8" s="115">
        <v>2.0</v>
      </c>
      <c r="H8" s="116">
        <f t="shared" si="1"/>
        <v>3</v>
      </c>
      <c r="J8" s="115">
        <v>5.0</v>
      </c>
      <c r="K8" s="115" t="s">
        <v>103</v>
      </c>
      <c r="M8" s="115">
        <v>5.0</v>
      </c>
      <c r="N8" s="115" t="s">
        <v>104</v>
      </c>
      <c r="P8" s="115">
        <v>5.0</v>
      </c>
      <c r="Q8" s="115" t="s">
        <v>105</v>
      </c>
    </row>
    <row r="9">
      <c r="A9" s="112" t="s">
        <v>100</v>
      </c>
      <c r="B9" s="113" t="s">
        <v>106</v>
      </c>
      <c r="C9" s="114" t="s">
        <v>107</v>
      </c>
      <c r="D9" s="115">
        <v>4.0</v>
      </c>
      <c r="E9" s="115">
        <v>4.0</v>
      </c>
      <c r="F9" s="115">
        <v>2.0</v>
      </c>
      <c r="G9" s="115">
        <v>2.0</v>
      </c>
      <c r="H9" s="116">
        <f t="shared" si="1"/>
        <v>3</v>
      </c>
      <c r="J9" s="120"/>
    </row>
    <row r="10">
      <c r="A10" s="121" t="s">
        <v>94</v>
      </c>
      <c r="B10" s="113" t="s">
        <v>108</v>
      </c>
      <c r="C10" s="114" t="s">
        <v>109</v>
      </c>
      <c r="D10" s="115">
        <v>4.0</v>
      </c>
      <c r="E10" s="115">
        <v>1.0</v>
      </c>
      <c r="F10" s="115">
        <v>3.0</v>
      </c>
      <c r="G10" s="115">
        <v>4.0</v>
      </c>
      <c r="H10" s="116">
        <f t="shared" si="1"/>
        <v>3</v>
      </c>
    </row>
    <row r="11">
      <c r="A11" s="119" t="s">
        <v>76</v>
      </c>
      <c r="B11" s="113" t="s">
        <v>110</v>
      </c>
      <c r="C11" s="114" t="s">
        <v>111</v>
      </c>
      <c r="D11" s="115">
        <v>4.0</v>
      </c>
      <c r="E11" s="115">
        <v>5.0</v>
      </c>
      <c r="F11" s="115">
        <v>5.0</v>
      </c>
      <c r="G11" s="115">
        <v>5.0</v>
      </c>
      <c r="H11" s="116">
        <f t="shared" si="1"/>
        <v>4.75</v>
      </c>
    </row>
    <row r="12">
      <c r="A12" s="112" t="s">
        <v>100</v>
      </c>
      <c r="B12" s="113" t="s">
        <v>112</v>
      </c>
      <c r="C12" s="114" t="s">
        <v>113</v>
      </c>
      <c r="D12" s="115">
        <v>3.0</v>
      </c>
      <c r="E12" s="115">
        <v>3.0</v>
      </c>
      <c r="F12" s="115">
        <v>3.0</v>
      </c>
      <c r="G12" s="115">
        <v>4.0</v>
      </c>
      <c r="H12" s="116">
        <f t="shared" si="1"/>
        <v>3.25</v>
      </c>
    </row>
    <row r="13">
      <c r="A13" s="119" t="s">
        <v>114</v>
      </c>
      <c r="B13" s="113" t="s">
        <v>115</v>
      </c>
      <c r="C13" s="114" t="s">
        <v>116</v>
      </c>
      <c r="D13" s="115">
        <v>5.0</v>
      </c>
      <c r="E13" s="115">
        <v>2.0</v>
      </c>
      <c r="F13" s="115">
        <v>4.0</v>
      </c>
      <c r="G13" s="115">
        <v>3.0</v>
      </c>
      <c r="H13" s="116">
        <f t="shared" si="1"/>
        <v>3.5</v>
      </c>
    </row>
    <row r="14">
      <c r="A14" s="112" t="s">
        <v>117</v>
      </c>
      <c r="B14" s="113" t="s">
        <v>118</v>
      </c>
      <c r="C14" s="114" t="s">
        <v>119</v>
      </c>
      <c r="D14" s="115">
        <v>4.0</v>
      </c>
      <c r="E14" s="115">
        <v>4.0</v>
      </c>
      <c r="F14" s="115">
        <v>3.0</v>
      </c>
      <c r="G14" s="115">
        <v>3.0</v>
      </c>
      <c r="H14" s="116">
        <f t="shared" si="1"/>
        <v>3.5</v>
      </c>
    </row>
    <row r="15">
      <c r="A15" s="112" t="s">
        <v>117</v>
      </c>
      <c r="B15" s="113" t="s">
        <v>120</v>
      </c>
      <c r="C15" s="114" t="s">
        <v>121</v>
      </c>
      <c r="D15" s="122">
        <v>3.0</v>
      </c>
      <c r="E15" s="122">
        <v>1.0</v>
      </c>
      <c r="F15" s="122">
        <v>5.0</v>
      </c>
      <c r="G15" s="122">
        <v>2.0</v>
      </c>
      <c r="H15" s="123">
        <f t="shared" si="1"/>
        <v>2.75</v>
      </c>
    </row>
    <row r="16">
      <c r="A16" s="112" t="s">
        <v>100</v>
      </c>
      <c r="B16" s="113" t="s">
        <v>122</v>
      </c>
      <c r="C16" s="114" t="s">
        <v>123</v>
      </c>
      <c r="D16" s="122">
        <v>1.0</v>
      </c>
      <c r="E16" s="122">
        <v>1.0</v>
      </c>
      <c r="F16" s="122">
        <v>1.0</v>
      </c>
      <c r="G16" s="122">
        <v>1.0</v>
      </c>
      <c r="H16" s="123">
        <f t="shared" si="1"/>
        <v>1</v>
      </c>
    </row>
    <row r="17">
      <c r="B17" s="124"/>
      <c r="C17" s="120"/>
      <c r="D17" s="125"/>
      <c r="E17" s="125"/>
      <c r="F17" s="125"/>
      <c r="G17" s="125"/>
      <c r="H17" s="125"/>
    </row>
    <row r="18">
      <c r="B18" s="126"/>
      <c r="C18" s="120"/>
      <c r="D18" s="125"/>
      <c r="E18" s="125"/>
      <c r="F18" s="125"/>
      <c r="G18" s="125"/>
      <c r="H18" s="125"/>
    </row>
    <row r="19">
      <c r="B19" s="126"/>
      <c r="C19" s="127"/>
      <c r="D19" s="125"/>
      <c r="E19" s="125"/>
      <c r="F19" s="125"/>
      <c r="G19" s="125"/>
      <c r="H19" s="125"/>
    </row>
    <row r="20">
      <c r="B20" s="126"/>
      <c r="C20" s="127"/>
      <c r="D20" s="125"/>
      <c r="E20" s="125"/>
      <c r="F20" s="125"/>
      <c r="G20" s="125"/>
      <c r="H20" s="125"/>
    </row>
    <row r="21">
      <c r="B21" s="126"/>
      <c r="C21" s="127"/>
      <c r="D21" s="125"/>
      <c r="E21" s="125"/>
      <c r="F21" s="125"/>
      <c r="G21" s="125"/>
      <c r="H21" s="125"/>
    </row>
    <row r="22">
      <c r="B22" s="126"/>
      <c r="C22" s="127"/>
      <c r="D22" s="125"/>
      <c r="E22" s="125"/>
      <c r="F22" s="125"/>
      <c r="G22" s="125"/>
      <c r="H22" s="125"/>
    </row>
    <row r="23">
      <c r="B23" s="126"/>
      <c r="C23" s="127"/>
      <c r="D23" s="125"/>
      <c r="E23" s="125"/>
      <c r="F23" s="125"/>
      <c r="G23" s="125"/>
      <c r="H23" s="125"/>
    </row>
    <row r="24">
      <c r="B24" s="126"/>
      <c r="C24" s="127"/>
      <c r="D24" s="125"/>
      <c r="E24" s="125"/>
      <c r="F24" s="125"/>
      <c r="G24" s="125"/>
      <c r="H24" s="125"/>
    </row>
    <row r="25">
      <c r="B25" s="126"/>
      <c r="C25" s="127"/>
      <c r="D25" s="125"/>
      <c r="E25" s="125"/>
      <c r="F25" s="125"/>
      <c r="G25" s="125"/>
      <c r="H25" s="125"/>
    </row>
    <row r="26">
      <c r="B26" s="126"/>
      <c r="C26" s="127"/>
      <c r="D26" s="125"/>
      <c r="E26" s="125"/>
      <c r="F26" s="125"/>
      <c r="G26" s="125"/>
      <c r="H26" s="125"/>
    </row>
    <row r="27">
      <c r="B27" s="126"/>
      <c r="C27" s="127"/>
      <c r="D27" s="125"/>
      <c r="E27" s="125"/>
      <c r="F27" s="125"/>
      <c r="G27" s="125"/>
      <c r="H27" s="125"/>
    </row>
    <row r="28">
      <c r="B28" s="126"/>
      <c r="C28" s="127"/>
      <c r="D28" s="125"/>
      <c r="E28" s="125"/>
      <c r="F28" s="125"/>
      <c r="G28" s="125"/>
      <c r="H28" s="125"/>
    </row>
    <row r="29">
      <c r="B29" s="126"/>
      <c r="C29" s="127"/>
      <c r="D29" s="125"/>
      <c r="E29" s="125"/>
      <c r="F29" s="125"/>
      <c r="G29" s="125"/>
      <c r="H29" s="125"/>
    </row>
    <row r="30">
      <c r="B30" s="126"/>
      <c r="C30" s="127"/>
      <c r="D30" s="125"/>
      <c r="E30" s="125"/>
      <c r="F30" s="125"/>
      <c r="G30" s="125"/>
      <c r="H30" s="125"/>
    </row>
    <row r="31">
      <c r="B31" s="126"/>
      <c r="C31" s="127"/>
      <c r="D31" s="125"/>
      <c r="E31" s="125"/>
      <c r="F31" s="125"/>
      <c r="G31" s="125"/>
      <c r="H31" s="125"/>
    </row>
    <row r="32">
      <c r="B32" s="126"/>
      <c r="C32" s="127"/>
      <c r="D32" s="125"/>
      <c r="E32" s="125"/>
      <c r="F32" s="125"/>
      <c r="G32" s="125"/>
      <c r="H32" s="125"/>
    </row>
    <row r="33">
      <c r="B33" s="126"/>
      <c r="C33" s="127"/>
      <c r="D33" s="125"/>
      <c r="E33" s="125"/>
      <c r="F33" s="125"/>
      <c r="G33" s="125"/>
      <c r="H33" s="125"/>
    </row>
    <row r="34">
      <c r="B34" s="126"/>
      <c r="C34" s="127"/>
      <c r="D34" s="125"/>
      <c r="E34" s="125"/>
      <c r="F34" s="125"/>
      <c r="G34" s="125"/>
      <c r="H34" s="125"/>
    </row>
    <row r="35">
      <c r="B35" s="126"/>
      <c r="C35" s="127"/>
      <c r="D35" s="125"/>
      <c r="E35" s="125"/>
      <c r="F35" s="125"/>
      <c r="G35" s="125"/>
      <c r="H35" s="125"/>
    </row>
    <row r="36">
      <c r="B36" s="126"/>
      <c r="C36" s="127"/>
      <c r="D36" s="125"/>
      <c r="E36" s="125"/>
      <c r="F36" s="125"/>
      <c r="G36" s="125"/>
      <c r="H36" s="125"/>
    </row>
    <row r="37">
      <c r="B37" s="126"/>
      <c r="C37" s="127"/>
      <c r="D37" s="125"/>
      <c r="E37" s="125"/>
      <c r="F37" s="125"/>
      <c r="G37" s="125"/>
      <c r="H37" s="125"/>
    </row>
    <row r="38">
      <c r="B38" s="126"/>
      <c r="C38" s="127"/>
      <c r="D38" s="125"/>
      <c r="E38" s="125"/>
      <c r="F38" s="125"/>
      <c r="G38" s="125"/>
      <c r="H38" s="125"/>
    </row>
  </sheetData>
  <mergeCells count="4">
    <mergeCell ref="B1:B2"/>
    <mergeCell ref="J3:K3"/>
    <mergeCell ref="M3:N3"/>
    <mergeCell ref="P3:Q3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2020-09-22T17:57:27Z</dcterms:created>
  <dc:creator>Arturo</dc:creator>
</cp:coreProperties>
</file>