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51" windowHeight="10020"/>
  </bookViews>
  <sheets>
    <sheet name="Sheet1" sheetId="1" r:id="rId1"/>
  </sheets>
  <calcPr calcId="144525"/>
</workbook>
</file>

<file path=xl/sharedStrings.xml><?xml version="1.0" encoding="utf-8"?>
<sst xmlns="http://schemas.openxmlformats.org/spreadsheetml/2006/main" count="177">
  <si>
    <t>Product Name</t>
  </si>
  <si>
    <t>Alibaba.com</t>
  </si>
  <si>
    <t>TC Start Date</t>
  </si>
  <si>
    <t>TC Execution Start Date</t>
  </si>
  <si>
    <t>TEST CASE SUMMARY</t>
  </si>
  <si>
    <t>Module Name</t>
  </si>
  <si>
    <t>Sign up</t>
  </si>
  <si>
    <t>TC End Date</t>
  </si>
  <si>
    <t>TC Execution End Date</t>
  </si>
  <si>
    <t>PASS</t>
  </si>
  <si>
    <t>Developer Name</t>
  </si>
  <si>
    <t>Mr. X</t>
  </si>
  <si>
    <t>Test Case Developed By</t>
  </si>
  <si>
    <t>Group A</t>
  </si>
  <si>
    <t>Browser (tested)</t>
  </si>
  <si>
    <t>Chrome; V: 86</t>
  </si>
  <si>
    <t>FAIL</t>
  </si>
  <si>
    <t>Test Case Reviewed By</t>
  </si>
  <si>
    <t>N/A</t>
  </si>
  <si>
    <t>Performance (tested)</t>
  </si>
  <si>
    <t>No</t>
  </si>
  <si>
    <t>WARNING</t>
  </si>
  <si>
    <t>Test Executed By</t>
  </si>
  <si>
    <t>Mumtahina
 Parvin</t>
  </si>
  <si>
    <t>It Trining Bd</t>
  </si>
  <si>
    <t>no</t>
  </si>
  <si>
    <t>TOTAL</t>
  </si>
  <si>
    <t>Test Case ID</t>
  </si>
  <si>
    <t>Requirement ID</t>
  </si>
  <si>
    <t>Test Case Description</t>
  </si>
  <si>
    <t>Test Type (No Need to Mention)</t>
  </si>
  <si>
    <t>Test Steps</t>
  </si>
  <si>
    <t>Test Data</t>
  </si>
  <si>
    <t>Expected Result</t>
  </si>
  <si>
    <t>Actual Result</t>
  </si>
  <si>
    <t>Current Status</t>
  </si>
  <si>
    <t>Remarks</t>
  </si>
  <si>
    <t>Last Tested Date</t>
  </si>
  <si>
    <t>Dev Comments</t>
  </si>
  <si>
    <t>TC1</t>
  </si>
  <si>
    <t>1.1.1</t>
  </si>
  <si>
    <t>Country selection</t>
  </si>
  <si>
    <t>Functional 
Testing</t>
  </si>
  <si>
    <t>1. Browse the URL (alibaba.com)
2.Click the button Join for free
2. Keep the Email and Password boxes blank
3. Click on the Remember me button
4. Click on the Sign in button</t>
  </si>
  <si>
    <t>choose a country Bangladesh</t>
  </si>
  <si>
    <t>Should select a country</t>
  </si>
  <si>
    <t>able to select a country</t>
  </si>
  <si>
    <t>TC2</t>
  </si>
  <si>
    <t>1.1.2</t>
  </si>
  <si>
    <t>Trade role selection</t>
  </si>
  <si>
    <t xml:space="preserve">1. Browse the URL (alibaba.com)
2.Click the button Join for free
</t>
  </si>
  <si>
    <t>trade role buyer</t>
  </si>
  <si>
    <t>Should select a trade role</t>
  </si>
  <si>
    <t>able to select a trade role</t>
  </si>
  <si>
    <t>TC3</t>
  </si>
  <si>
    <t>trade role seller</t>
  </si>
  <si>
    <t>TC4</t>
  </si>
  <si>
    <t>trade role both</t>
  </si>
  <si>
    <t>TC5</t>
  </si>
  <si>
    <t>1.1.3</t>
  </si>
  <si>
    <t>Valid Email-Address</t>
  </si>
  <si>
    <t>abc@gmail.com</t>
  </si>
  <si>
    <t>Should accept the mail</t>
  </si>
  <si>
    <t>accepted the mail</t>
  </si>
  <si>
    <t>TC6</t>
  </si>
  <si>
    <t>Valid Password</t>
  </si>
  <si>
    <t>123abc</t>
  </si>
  <si>
    <t>should accept the password</t>
  </si>
  <si>
    <t>too simple to accept</t>
  </si>
  <si>
    <t>TC7</t>
  </si>
  <si>
    <t>Confirm Password</t>
  </si>
  <si>
    <t>should confirm the password</t>
  </si>
  <si>
    <t>TC8</t>
  </si>
  <si>
    <t>Valid Company Name</t>
  </si>
  <si>
    <t>abc company</t>
  </si>
  <si>
    <t>should accept the full name</t>
  </si>
  <si>
    <t>accepted the full name</t>
  </si>
  <si>
    <t>TC9</t>
  </si>
  <si>
    <t>Valid Full Name</t>
  </si>
  <si>
    <t>Mumtahina Parvin</t>
  </si>
  <si>
    <t>TC10</t>
  </si>
  <si>
    <t>Valid Tel</t>
  </si>
  <si>
    <t>TC11</t>
  </si>
  <si>
    <t>Verification Field</t>
  </si>
  <si>
    <t>Swap correctly</t>
  </si>
  <si>
    <t>TC12</t>
  </si>
  <si>
    <t>Checkbox</t>
  </si>
  <si>
    <t>Checked</t>
  </si>
  <si>
    <t>TC13</t>
  </si>
  <si>
    <t>Invalid Email-Address</t>
  </si>
  <si>
    <t>abc@gmailcom</t>
  </si>
  <si>
    <t>TC14</t>
  </si>
  <si>
    <t>abcgmail.com</t>
  </si>
  <si>
    <t>TC15</t>
  </si>
  <si>
    <t>invalid Email-Address</t>
  </si>
  <si>
    <t>abcgmailcom</t>
  </si>
  <si>
    <t>TC16</t>
  </si>
  <si>
    <t>Empty</t>
  </si>
  <si>
    <t>TC17</t>
  </si>
  <si>
    <t>Invalid Login Password</t>
  </si>
  <si>
    <t>TC18</t>
  </si>
  <si>
    <t>Invalid Confirm Password</t>
  </si>
  <si>
    <t>TC19</t>
  </si>
  <si>
    <t>Invalid Company Name</t>
  </si>
  <si>
    <t>TC20</t>
  </si>
  <si>
    <t>Invalid Full name</t>
  </si>
  <si>
    <t>TC21</t>
  </si>
  <si>
    <t xml:space="preserve">Tel </t>
  </si>
  <si>
    <t>TC22</t>
  </si>
  <si>
    <t>Unchecked</t>
  </si>
  <si>
    <t>TC23</t>
  </si>
  <si>
    <t>Inapproriate Email domain format</t>
  </si>
  <si>
    <t>abc@.bd</t>
  </si>
  <si>
    <t>TC24</t>
  </si>
  <si>
    <t>@#%</t>
  </si>
  <si>
    <t>TC25</t>
  </si>
  <si>
    <t>TC26</t>
  </si>
  <si>
    <t>Invalid domain name and 
valid hostname Email-Address</t>
  </si>
  <si>
    <t>1@1.1</t>
  </si>
  <si>
    <t>TC27</t>
  </si>
  <si>
    <t>Valid hostname Email-Address</t>
  </si>
  <si>
    <t>1hbhb@ujn1.com</t>
  </si>
  <si>
    <t>TC28</t>
  </si>
  <si>
    <t>Valid domain Email-Address</t>
  </si>
  <si>
    <t>1hbhb@1.com</t>
  </si>
  <si>
    <t>TC29</t>
  </si>
  <si>
    <t>1@jn1.edu</t>
  </si>
  <si>
    <t>TC30</t>
  </si>
  <si>
    <t>Invalid  domain Email-Address</t>
  </si>
  <si>
    <t>1@jn1.edu1</t>
  </si>
  <si>
    <t>TC31</t>
  </si>
  <si>
    <t>1@jn1.ehguih</t>
  </si>
  <si>
    <t>TC32</t>
  </si>
  <si>
    <t>Invalid domain Email-Address</t>
  </si>
  <si>
    <t>1@jn1.e</t>
  </si>
  <si>
    <t>TC33</t>
  </si>
  <si>
    <t>Invalid  domain name Email-Address</t>
  </si>
  <si>
    <t>1hbhb@1.!abc</t>
  </si>
  <si>
    <t>TC34</t>
  </si>
  <si>
    <t>nduewjnireo884549</t>
  </si>
  <si>
    <t>TC35</t>
  </si>
  <si>
    <t>Invalid Password</t>
  </si>
  <si>
    <t>@@@@@@@@########</t>
  </si>
  <si>
    <t>TC36</t>
  </si>
  <si>
    <t>TC37</t>
  </si>
  <si>
    <t>Valid Password and unmatched confirm password</t>
  </si>
  <si>
    <t>Password:ghbihybgiuh697
confirm: bcifhenwi4873</t>
  </si>
  <si>
    <t>TC38</t>
  </si>
  <si>
    <t>Valid Password and empty confirm password</t>
  </si>
  <si>
    <t xml:space="preserve">Password:ghbihybgiuh697
confirm: </t>
  </si>
  <si>
    <t>TC39</t>
  </si>
  <si>
    <t>Password contained space</t>
  </si>
  <si>
    <t>abce 123</t>
  </si>
  <si>
    <t>TC40</t>
  </si>
  <si>
    <t>Numerical Valid Company Name</t>
  </si>
  <si>
    <t>TC41</t>
  </si>
  <si>
    <t>@@@@@$$$$$$$</t>
  </si>
  <si>
    <t>TC42</t>
  </si>
  <si>
    <t>Only Space In Company name</t>
  </si>
  <si>
    <t xml:space="preserve">                   </t>
  </si>
  <si>
    <t>TC43</t>
  </si>
  <si>
    <t>Only Space In Full name</t>
  </si>
  <si>
    <t>TC44</t>
  </si>
  <si>
    <t>Only Space In Tell</t>
  </si>
  <si>
    <t>TC45</t>
  </si>
  <si>
    <t>trying to half check</t>
  </si>
  <si>
    <t>TC46</t>
  </si>
  <si>
    <t xml:space="preserve">      abc@gmail.com</t>
  </si>
  <si>
    <t>TC47</t>
  </si>
  <si>
    <t>Invalid Tell</t>
  </si>
  <si>
    <t>@@######</t>
  </si>
  <si>
    <t>TC48</t>
  </si>
  <si>
    <t>ncdhhfneiu</t>
  </si>
  <si>
    <t>TC49</t>
  </si>
  <si>
    <t>Only Space In tell</t>
  </si>
  <si>
    <t>TC50</t>
  </si>
  <si>
    <t>Only Space In Email</t>
  </si>
</sst>
</file>

<file path=xl/styles.xml><?xml version="1.0" encoding="utf-8"?>
<styleSheet xmlns="http://schemas.openxmlformats.org/spreadsheetml/2006/main">
  <numFmts count="5">
    <numFmt numFmtId="176" formatCode="#\ ?/?"/>
    <numFmt numFmtId="44" formatCode="_(&quot;$&quot;* #,##0.00_);_(&quot;$&quot;* \(#,##0.00\);_(&quot;$&quot;* &quot;-&quot;??_);_(@_)"/>
    <numFmt numFmtId="42" formatCode="_(&quot;$&quot;* #,##0_);_(&quot;$&quot;* \(#,##0\);_(&quot;$&quot;* &quot;-&quot;_);_(@_)"/>
    <numFmt numFmtId="177" formatCode="_ * #,##0_ ;_ * \-#,##0_ ;_ * &quot;-&quot;_ ;_ @_ "/>
    <numFmt numFmtId="178" formatCode="_ * #,##0.00_ ;_ * \-#,##0.00_ ;_ * &quot;-&quot;??_ ;_ @_ "/>
  </numFmts>
  <fonts count="30">
    <font>
      <sz val="11"/>
      <color theme="1"/>
      <name val="Calibri"/>
      <charset val="134"/>
      <scheme val="minor"/>
    </font>
    <font>
      <b/>
      <sz val="10"/>
      <color theme="0"/>
      <name val="Calibri"/>
      <charset val="134"/>
    </font>
    <font>
      <sz val="10"/>
      <color theme="0"/>
      <name val="Calibri"/>
      <charset val="134"/>
      <scheme val="minor"/>
    </font>
    <font>
      <b/>
      <sz val="10"/>
      <color theme="1"/>
      <name val="Calibri"/>
      <charset val="134"/>
    </font>
    <font>
      <sz val="10"/>
      <color theme="1"/>
      <name val="Calibri"/>
      <charset val="134"/>
    </font>
    <font>
      <sz val="10"/>
      <name val="Calibri"/>
      <charset val="134"/>
    </font>
    <font>
      <sz val="9"/>
      <color theme="1"/>
      <name val="Calibri"/>
      <charset val="134"/>
      <scheme val="minor"/>
    </font>
    <font>
      <sz val="8"/>
      <color theme="1"/>
      <name val="Calibri"/>
      <charset val="134"/>
      <scheme val="minor"/>
    </font>
    <font>
      <sz val="9"/>
      <name val="Calibri"/>
      <charset val="0"/>
      <scheme val="minor"/>
    </font>
    <font>
      <u/>
      <sz val="9"/>
      <name val="Calibri"/>
      <charset val="0"/>
      <scheme val="minor"/>
    </font>
    <font>
      <sz val="10"/>
      <color rgb="FF000000"/>
      <name val="Calibri"/>
      <charset val="134"/>
    </font>
    <font>
      <sz val="11"/>
      <color rgb="FF3F3F76"/>
      <name val="Calibri"/>
      <charset val="0"/>
      <scheme val="minor"/>
    </font>
    <font>
      <b/>
      <sz val="11"/>
      <color theme="3"/>
      <name val="Calibri"/>
      <charset val="134"/>
      <scheme val="minor"/>
    </font>
    <font>
      <i/>
      <sz val="11"/>
      <color rgb="FF7F7F7F"/>
      <name val="Calibri"/>
      <charset val="0"/>
      <scheme val="minor"/>
    </font>
    <font>
      <u/>
      <sz val="11"/>
      <color rgb="FF0000FF"/>
      <name val="Calibri"/>
      <charset val="0"/>
      <scheme val="minor"/>
    </font>
    <font>
      <b/>
      <sz val="13"/>
      <color theme="3"/>
      <name val="Calibri"/>
      <charset val="134"/>
      <scheme val="minor"/>
    </font>
    <font>
      <b/>
      <sz val="11"/>
      <color rgb="FF3F3F3F"/>
      <name val="Calibri"/>
      <charset val="0"/>
      <scheme val="minor"/>
    </font>
    <font>
      <b/>
      <sz val="15"/>
      <color theme="3"/>
      <name val="Calibri"/>
      <charset val="134"/>
      <scheme val="minor"/>
    </font>
    <font>
      <b/>
      <sz val="18"/>
      <color theme="3"/>
      <name val="Calibri"/>
      <charset val="134"/>
      <scheme val="minor"/>
    </font>
    <font>
      <sz val="11"/>
      <color rgb="FFFF0000"/>
      <name val="Calibri"/>
      <charset val="0"/>
      <scheme val="minor"/>
    </font>
    <font>
      <u/>
      <sz val="11"/>
      <color rgb="FF800080"/>
      <name val="Calibri"/>
      <charset val="0"/>
      <scheme val="minor"/>
    </font>
    <font>
      <sz val="11"/>
      <color theme="1"/>
      <name val="Calibri"/>
      <charset val="0"/>
      <scheme val="minor"/>
    </font>
    <font>
      <sz val="11"/>
      <color theme="0"/>
      <name val="Calibri"/>
      <charset val="0"/>
      <scheme val="minor"/>
    </font>
    <font>
      <sz val="11"/>
      <color rgb="FF9C6500"/>
      <name val="Calibri"/>
      <charset val="0"/>
      <scheme val="minor"/>
    </font>
    <font>
      <sz val="11"/>
      <color rgb="FF9C0006"/>
      <name val="Calibri"/>
      <charset val="0"/>
      <scheme val="minor"/>
    </font>
    <font>
      <sz val="11"/>
      <color rgb="FFFA7D00"/>
      <name val="Calibri"/>
      <charset val="0"/>
      <scheme val="minor"/>
    </font>
    <font>
      <b/>
      <sz val="11"/>
      <color rgb="FFFA7D00"/>
      <name val="Calibri"/>
      <charset val="0"/>
      <scheme val="minor"/>
    </font>
    <font>
      <b/>
      <sz val="11"/>
      <color rgb="FFFFFFFF"/>
      <name val="Calibri"/>
      <charset val="0"/>
      <scheme val="minor"/>
    </font>
    <font>
      <b/>
      <sz val="11"/>
      <color theme="1"/>
      <name val="Calibri"/>
      <charset val="0"/>
      <scheme val="minor"/>
    </font>
    <font>
      <sz val="11"/>
      <color rgb="FF006100"/>
      <name val="Calibri"/>
      <charset val="0"/>
      <scheme val="minor"/>
    </font>
  </fonts>
  <fills count="47">
    <fill>
      <patternFill patternType="none"/>
    </fill>
    <fill>
      <patternFill patternType="gray125"/>
    </fill>
    <fill>
      <patternFill patternType="solid">
        <fgColor rgb="FF002060"/>
        <bgColor rgb="FFD6E3BC"/>
      </patternFill>
    </fill>
    <fill>
      <patternFill patternType="solid">
        <fgColor rgb="FF002060"/>
        <bgColor indexed="64"/>
      </patternFill>
    </fill>
    <fill>
      <patternFill patternType="solid">
        <fgColor rgb="FF002060"/>
        <bgColor rgb="FFFABF8F"/>
      </patternFill>
    </fill>
    <fill>
      <patternFill patternType="solid">
        <fgColor theme="0"/>
        <bgColor rgb="FFFABF8F"/>
      </patternFill>
    </fill>
    <fill>
      <patternFill patternType="solid">
        <fgColor rgb="FFD8D8D8"/>
        <bgColor rgb="FFD8D8D8"/>
      </patternFill>
    </fill>
    <fill>
      <patternFill patternType="solid">
        <fgColor rgb="FF002060"/>
        <bgColor rgb="FFC6D9F0"/>
      </patternFill>
    </fill>
    <fill>
      <patternFill patternType="solid">
        <fgColor rgb="FFD6E3BC"/>
        <bgColor rgb="FFD6E3BC"/>
      </patternFill>
    </fill>
    <fill>
      <patternFill patternType="solid">
        <fgColor rgb="FF00FF00"/>
        <bgColor rgb="FF00FF00"/>
      </patternFill>
    </fill>
    <fill>
      <patternFill patternType="solid">
        <fgColor rgb="FFC6D9F0"/>
        <bgColor rgb="FFC6D9F0"/>
      </patternFill>
    </fill>
    <fill>
      <patternFill patternType="solid">
        <fgColor rgb="FFFF0000"/>
        <bgColor rgb="FFFF0000"/>
      </patternFill>
    </fill>
    <fill>
      <patternFill patternType="solid">
        <fgColor rgb="FFFFFF00"/>
        <bgColor rgb="FFFFFF00"/>
      </patternFill>
    </fill>
    <fill>
      <patternFill patternType="solid">
        <fgColor theme="0"/>
        <bgColor rgb="FFD6E3BC"/>
      </patternFill>
    </fill>
    <fill>
      <patternFill patternType="solid">
        <fgColor rgb="FF00B0F0"/>
        <bgColor indexed="64"/>
      </patternFill>
    </fill>
    <fill>
      <patternFill patternType="solid">
        <fgColor rgb="FFFFFF00"/>
        <bgColor indexed="64"/>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theme="6"/>
        <bgColor indexed="64"/>
      </patternFill>
    </fill>
    <fill>
      <patternFill patternType="solid">
        <fgColor theme="9" tint="0.799981688894314"/>
        <bgColor indexed="64"/>
      </patternFill>
    </fill>
    <fill>
      <patternFill patternType="solid">
        <fgColor theme="5"/>
        <bgColor indexed="64"/>
      </patternFill>
    </fill>
    <fill>
      <patternFill patternType="solid">
        <fgColor rgb="FFFFEB9C"/>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6" tint="0.599993896298105"/>
        <bgColor indexed="64"/>
      </patternFill>
    </fill>
  </fills>
  <borders count="2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auto="1"/>
      </left>
      <right style="thin">
        <color auto="1"/>
      </right>
      <top style="thin">
        <color auto="1"/>
      </top>
      <bottom style="thin">
        <color auto="1"/>
      </bottom>
      <diagonal/>
    </border>
    <border>
      <left/>
      <right style="thin">
        <color rgb="FF000000"/>
      </right>
      <top/>
      <bottom style="thin">
        <color rgb="FF000000"/>
      </bottom>
      <diagonal/>
    </border>
    <border>
      <left/>
      <right style="thin">
        <color rgb="FF000000"/>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21" fillId="30"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7" fillId="31" borderId="20" applyNumberFormat="0" applyAlignment="0" applyProtection="0">
      <alignment vertical="center"/>
    </xf>
    <xf numFmtId="0" fontId="15" fillId="0" borderId="16" applyNumberFormat="0" applyFill="0" applyAlignment="0" applyProtection="0">
      <alignment vertical="center"/>
    </xf>
    <xf numFmtId="0" fontId="0" fillId="17" borderId="15" applyNumberFormat="0" applyFont="0" applyAlignment="0" applyProtection="0">
      <alignment vertical="center"/>
    </xf>
    <xf numFmtId="0" fontId="14" fillId="0" borderId="0" applyNumberFormat="0" applyFill="0" applyBorder="0" applyAlignment="0" applyProtection="0">
      <alignment vertical="center"/>
    </xf>
    <xf numFmtId="0" fontId="22" fillId="29" borderId="0" applyNumberFormat="0" applyBorder="0" applyAlignment="0" applyProtection="0">
      <alignment vertical="center"/>
    </xf>
    <xf numFmtId="0" fontId="20" fillId="0" borderId="0" applyNumberFormat="0" applyFill="0" applyBorder="0" applyAlignment="0" applyProtection="0">
      <alignment vertical="center"/>
    </xf>
    <xf numFmtId="0" fontId="21" fillId="46" borderId="0" applyNumberFormat="0" applyBorder="0" applyAlignment="0" applyProtection="0">
      <alignment vertical="center"/>
    </xf>
    <xf numFmtId="0" fontId="19" fillId="0" borderId="0" applyNumberFormat="0" applyFill="0" applyBorder="0" applyAlignment="0" applyProtection="0">
      <alignment vertical="center"/>
    </xf>
    <xf numFmtId="0" fontId="21" fillId="45" borderId="0" applyNumberFormat="0" applyBorder="0" applyAlignment="0" applyProtection="0">
      <alignment vertical="center"/>
    </xf>
    <xf numFmtId="0" fontId="1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16" applyNumberFormat="0" applyFill="0" applyAlignment="0" applyProtection="0">
      <alignment vertical="center"/>
    </xf>
    <xf numFmtId="0" fontId="12" fillId="0" borderId="18" applyNumberFormat="0" applyFill="0" applyAlignment="0" applyProtection="0">
      <alignment vertical="center"/>
    </xf>
    <xf numFmtId="0" fontId="12" fillId="0" borderId="0" applyNumberFormat="0" applyFill="0" applyBorder="0" applyAlignment="0" applyProtection="0">
      <alignment vertical="center"/>
    </xf>
    <xf numFmtId="0" fontId="11" fillId="16" borderId="14" applyNumberFormat="0" applyAlignment="0" applyProtection="0">
      <alignment vertical="center"/>
    </xf>
    <xf numFmtId="0" fontId="22" fillId="28" borderId="0" applyNumberFormat="0" applyBorder="0" applyAlignment="0" applyProtection="0">
      <alignment vertical="center"/>
    </xf>
    <xf numFmtId="0" fontId="29" fillId="44" borderId="0" applyNumberFormat="0" applyBorder="0" applyAlignment="0" applyProtection="0">
      <alignment vertical="center"/>
    </xf>
    <xf numFmtId="0" fontId="16" fillId="18" borderId="17" applyNumberFormat="0" applyAlignment="0" applyProtection="0">
      <alignment vertical="center"/>
    </xf>
    <xf numFmtId="0" fontId="21" fillId="43" borderId="0" applyNumberFormat="0" applyBorder="0" applyAlignment="0" applyProtection="0">
      <alignment vertical="center"/>
    </xf>
    <xf numFmtId="0" fontId="26" fillId="18" borderId="14" applyNumberFormat="0" applyAlignment="0" applyProtection="0">
      <alignment vertical="center"/>
    </xf>
    <xf numFmtId="0" fontId="25" fillId="0" borderId="19" applyNumberFormat="0" applyFill="0" applyAlignment="0" applyProtection="0">
      <alignment vertical="center"/>
    </xf>
    <xf numFmtId="0" fontId="28" fillId="0" borderId="21" applyNumberFormat="0" applyFill="0" applyAlignment="0" applyProtection="0">
      <alignment vertical="center"/>
    </xf>
    <xf numFmtId="0" fontId="24" fillId="27" borderId="0" applyNumberFormat="0" applyBorder="0" applyAlignment="0" applyProtection="0">
      <alignment vertical="center"/>
    </xf>
    <xf numFmtId="0" fontId="23" fillId="26" borderId="0" applyNumberFormat="0" applyBorder="0" applyAlignment="0" applyProtection="0">
      <alignment vertical="center"/>
    </xf>
    <xf numFmtId="0" fontId="22" fillId="42" borderId="0" applyNumberFormat="0" applyBorder="0" applyAlignment="0" applyProtection="0">
      <alignment vertical="center"/>
    </xf>
    <xf numFmtId="0" fontId="21" fillId="41" borderId="0" applyNumberFormat="0" applyBorder="0" applyAlignment="0" applyProtection="0">
      <alignment vertical="center"/>
    </xf>
    <xf numFmtId="0" fontId="22" fillId="40" borderId="0" applyNumberFormat="0" applyBorder="0" applyAlignment="0" applyProtection="0">
      <alignment vertical="center"/>
    </xf>
    <xf numFmtId="0" fontId="22" fillId="25" borderId="0" applyNumberFormat="0" applyBorder="0" applyAlignment="0" applyProtection="0">
      <alignment vertical="center"/>
    </xf>
    <xf numFmtId="0" fontId="21" fillId="39" borderId="0" applyNumberFormat="0" applyBorder="0" applyAlignment="0" applyProtection="0">
      <alignment vertical="center"/>
    </xf>
    <xf numFmtId="0" fontId="21" fillId="24" borderId="0" applyNumberFormat="0" applyBorder="0" applyAlignment="0" applyProtection="0">
      <alignment vertical="center"/>
    </xf>
    <xf numFmtId="0" fontId="22" fillId="38" borderId="0" applyNumberFormat="0" applyBorder="0" applyAlignment="0" applyProtection="0">
      <alignment vertical="center"/>
    </xf>
    <xf numFmtId="0" fontId="22" fillId="23" borderId="0" applyNumberFormat="0" applyBorder="0" applyAlignment="0" applyProtection="0">
      <alignment vertical="center"/>
    </xf>
    <xf numFmtId="0" fontId="21" fillId="37" borderId="0" applyNumberFormat="0" applyBorder="0" applyAlignment="0" applyProtection="0">
      <alignment vertical="center"/>
    </xf>
    <xf numFmtId="0" fontId="22" fillId="22" borderId="0" applyNumberFormat="0" applyBorder="0" applyAlignment="0" applyProtection="0">
      <alignment vertical="center"/>
    </xf>
    <xf numFmtId="0" fontId="21" fillId="36" borderId="0" applyNumberFormat="0" applyBorder="0" applyAlignment="0" applyProtection="0">
      <alignment vertical="center"/>
    </xf>
    <xf numFmtId="0" fontId="21" fillId="21" borderId="0" applyNumberFormat="0" applyBorder="0" applyAlignment="0" applyProtection="0">
      <alignment vertical="center"/>
    </xf>
    <xf numFmtId="0" fontId="22" fillId="35" borderId="0" applyNumberFormat="0" applyBorder="0" applyAlignment="0" applyProtection="0">
      <alignment vertical="center"/>
    </xf>
    <xf numFmtId="0" fontId="21" fillId="34"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1" fillId="19" borderId="0" applyNumberFormat="0" applyBorder="0" applyAlignment="0" applyProtection="0">
      <alignment vertical="center"/>
    </xf>
    <xf numFmtId="0" fontId="22" fillId="32" borderId="0" applyNumberFormat="0" applyBorder="0" applyAlignment="0" applyProtection="0">
      <alignment vertical="center"/>
    </xf>
  </cellStyleXfs>
  <cellXfs count="54">
    <xf numFmtId="0" fontId="0" fillId="0" borderId="0" xfId="0">
      <alignment vertical="center"/>
    </xf>
    <xf numFmtId="0" fontId="0" fillId="0" borderId="0" xfId="0" applyAlignment="1">
      <alignment vertical="center" wrapText="1"/>
    </xf>
    <xf numFmtId="176" fontId="1" fillId="2" borderId="1" xfId="0" applyNumberFormat="1" applyFont="1" applyFill="1" applyBorder="1" applyAlignment="1">
      <alignment vertical="center" wrapText="1"/>
    </xf>
    <xf numFmtId="0" fontId="2" fillId="3" borderId="2" xfId="0" applyFont="1" applyFill="1" applyBorder="1" applyAlignment="1"/>
    <xf numFmtId="0" fontId="2" fillId="3" borderId="3" xfId="0" applyFont="1" applyFill="1" applyBorder="1" applyAlignment="1">
      <alignment wrapText="1"/>
    </xf>
    <xf numFmtId="0" fontId="3" fillId="0" borderId="4" xfId="0" applyFont="1" applyFill="1" applyBorder="1" applyAlignment="1">
      <alignment vertical="center" wrapText="1"/>
    </xf>
    <xf numFmtId="0" fontId="1" fillId="2" borderId="4" xfId="0" applyFont="1" applyFill="1" applyBorder="1" applyAlignment="1">
      <alignment vertical="center" wrapText="1"/>
    </xf>
    <xf numFmtId="58" fontId="4" fillId="0" borderId="4" xfId="0" applyNumberFormat="1" applyFont="1" applyFill="1" applyBorder="1" applyAlignment="1">
      <alignment horizontal="left" vertical="center" wrapText="1"/>
    </xf>
    <xf numFmtId="0" fontId="1" fillId="2" borderId="4" xfId="0" applyFont="1" applyFill="1" applyBorder="1" applyAlignment="1">
      <alignment vertical="center"/>
    </xf>
    <xf numFmtId="0" fontId="1" fillId="2" borderId="1" xfId="0" applyFont="1" applyFill="1" applyBorder="1" applyAlignment="1">
      <alignment vertical="center" wrapText="1"/>
    </xf>
    <xf numFmtId="0" fontId="4" fillId="0" borderId="4" xfId="0" applyFont="1" applyFill="1" applyBorder="1" applyAlignment="1">
      <alignment vertical="center" wrapText="1"/>
    </xf>
    <xf numFmtId="0" fontId="1" fillId="2" borderId="5" xfId="0" applyFont="1" applyFill="1" applyBorder="1" applyAlignment="1">
      <alignment vertical="center"/>
    </xf>
    <xf numFmtId="0" fontId="1" fillId="2" borderId="6" xfId="0" applyFont="1" applyFill="1" applyBorder="1" applyAlignment="1">
      <alignment vertical="center" wrapText="1"/>
    </xf>
    <xf numFmtId="0" fontId="2" fillId="3" borderId="7" xfId="0" applyFont="1" applyFill="1" applyBorder="1" applyAlignment="1"/>
    <xf numFmtId="0" fontId="2" fillId="3" borderId="8" xfId="0" applyFont="1" applyFill="1" applyBorder="1" applyAlignment="1">
      <alignment wrapText="1"/>
    </xf>
    <xf numFmtId="0" fontId="1" fillId="2" borderId="3" xfId="0" applyFont="1" applyFill="1" applyBorder="1" applyAlignment="1">
      <alignment vertical="center" wrapText="1"/>
    </xf>
    <xf numFmtId="0" fontId="4" fillId="0" borderId="1" xfId="0" applyFont="1" applyFill="1" applyBorder="1" applyAlignment="1">
      <alignment vertical="center" wrapText="1"/>
    </xf>
    <xf numFmtId="0" fontId="1" fillId="3" borderId="4" xfId="0" applyFont="1" applyFill="1" applyBorder="1" applyAlignment="1">
      <alignment vertical="center" wrapText="1"/>
    </xf>
    <xf numFmtId="0" fontId="2" fillId="2" borderId="2" xfId="0" applyFont="1" applyFill="1" applyBorder="1" applyAlignment="1"/>
    <xf numFmtId="0" fontId="2" fillId="2" borderId="3" xfId="0" applyFont="1" applyFill="1" applyBorder="1" applyAlignment="1">
      <alignment wrapText="1"/>
    </xf>
    <xf numFmtId="0" fontId="4" fillId="0" borderId="0" xfId="0" applyFont="1" applyFill="1" applyAlignment="1">
      <alignment vertical="center" wrapText="1"/>
    </xf>
    <xf numFmtId="0" fontId="1" fillId="4" borderId="9" xfId="0" applyFont="1" applyFill="1" applyBorder="1" applyAlignment="1">
      <alignment vertical="center" wrapText="1"/>
    </xf>
    <xf numFmtId="0" fontId="2" fillId="3" borderId="10" xfId="0" applyFont="1" applyFill="1" applyBorder="1" applyAlignment="1"/>
    <xf numFmtId="0" fontId="2" fillId="3" borderId="10" xfId="0" applyFont="1" applyFill="1" applyBorder="1" applyAlignment="1">
      <alignment wrapText="1"/>
    </xf>
    <xf numFmtId="0" fontId="5" fillId="5" borderId="11" xfId="0" applyFont="1" applyFill="1" applyBorder="1" applyAlignment="1">
      <alignment vertical="center" wrapText="1"/>
    </xf>
    <xf numFmtId="0" fontId="5" fillId="5" borderId="2" xfId="0" applyFont="1" applyFill="1" applyBorder="1" applyAlignment="1">
      <alignment vertical="center" wrapText="1"/>
    </xf>
    <xf numFmtId="0" fontId="5" fillId="5" borderId="3" xfId="0" applyFont="1" applyFill="1" applyBorder="1" applyAlignment="1">
      <alignment vertical="center" wrapText="1"/>
    </xf>
    <xf numFmtId="0" fontId="3" fillId="6" borderId="4"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6" borderId="12"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6" fillId="0" borderId="0" xfId="0" applyFont="1" applyAlignment="1">
      <alignment vertical="center" wrapText="1"/>
    </xf>
    <xf numFmtId="0" fontId="7" fillId="0" borderId="0" xfId="0" applyFont="1" applyAlignment="1">
      <alignment vertical="center" wrapText="1"/>
    </xf>
    <xf numFmtId="0" fontId="6" fillId="0" borderId="0" xfId="0" applyFont="1" applyAlignment="1">
      <alignment horizontal="center" vertical="center"/>
    </xf>
    <xf numFmtId="0" fontId="8" fillId="0" borderId="0" xfId="10" applyFont="1" applyAlignment="1">
      <alignment horizontal="center" vertical="center"/>
    </xf>
    <xf numFmtId="0" fontId="9" fillId="0" borderId="0" xfId="10" applyFont="1" applyAlignment="1">
      <alignment horizontal="center" vertical="center"/>
    </xf>
    <xf numFmtId="0" fontId="6" fillId="0" borderId="0" xfId="0" applyFont="1" applyAlignment="1">
      <alignment horizontal="center" vertical="center" wrapText="1"/>
    </xf>
    <xf numFmtId="0" fontId="1" fillId="7" borderId="1" xfId="0" applyFont="1" applyFill="1" applyBorder="1" applyAlignment="1">
      <alignment vertical="center" wrapText="1"/>
    </xf>
    <xf numFmtId="0" fontId="2" fillId="3" borderId="3" xfId="0" applyFont="1" applyFill="1" applyBorder="1" applyAlignment="1"/>
    <xf numFmtId="0" fontId="10" fillId="0" borderId="0" xfId="0" applyFont="1" applyFill="1" applyAlignment="1">
      <alignment vertical="center"/>
    </xf>
    <xf numFmtId="0" fontId="10" fillId="0" borderId="13" xfId="0" applyFont="1" applyFill="1" applyBorder="1" applyAlignment="1">
      <alignment vertical="center"/>
    </xf>
    <xf numFmtId="0" fontId="3" fillId="8" borderId="4" xfId="0" applyFont="1" applyFill="1" applyBorder="1" applyAlignment="1">
      <alignment vertical="center" wrapText="1"/>
    </xf>
    <xf numFmtId="0" fontId="10" fillId="9" borderId="4" xfId="0" applyFont="1" applyFill="1" applyBorder="1" applyAlignment="1">
      <alignment horizontal="center" vertical="center" wrapText="1"/>
    </xf>
    <xf numFmtId="0" fontId="3" fillId="10" borderId="3" xfId="0" applyFont="1" applyFill="1" applyBorder="1" applyAlignment="1">
      <alignment vertical="center" wrapText="1"/>
    </xf>
    <xf numFmtId="0" fontId="10" fillId="11" borderId="4" xfId="0" applyFont="1" applyFill="1" applyBorder="1" applyAlignment="1">
      <alignment horizontal="center" vertical="center" wrapText="1"/>
    </xf>
    <xf numFmtId="0" fontId="4" fillId="12" borderId="4" xfId="0" applyFont="1" applyFill="1" applyBorder="1" applyAlignment="1">
      <alignment horizontal="center" vertical="center" wrapText="1"/>
    </xf>
    <xf numFmtId="0" fontId="4" fillId="0" borderId="13" xfId="0" applyFont="1" applyFill="1" applyBorder="1" applyAlignment="1">
      <alignment vertical="center" wrapText="1"/>
    </xf>
    <xf numFmtId="0" fontId="1" fillId="7" borderId="4" xfId="0" applyFont="1" applyFill="1" applyBorder="1" applyAlignment="1">
      <alignment vertical="center" wrapText="1"/>
    </xf>
    <xf numFmtId="0" fontId="4" fillId="13" borderId="4"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0" fillId="14" borderId="11" xfId="0" applyFill="1" applyBorder="1" applyAlignment="1">
      <alignment horizontal="center" vertical="center"/>
    </xf>
    <xf numFmtId="58" fontId="0" fillId="0" borderId="0" xfId="0" applyNumberFormat="1" applyAlignment="1">
      <alignment horizontal="center" vertical="center"/>
    </xf>
    <xf numFmtId="0" fontId="0" fillId="15" borderId="11" xfId="0" applyFill="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4">
    <dxf>
      <fill>
        <patternFill patternType="solid">
          <fgColor rgb="FFFFFFFF"/>
          <bgColor rgb="FFFFFFFF"/>
        </patternFill>
      </fill>
    </dxf>
    <dxf>
      <font>
        <b val="1"/>
      </font>
      <fill>
        <patternFill patternType="solid">
          <fgColor rgb="FFFFFF00"/>
          <bgColor rgb="FFFFFF00"/>
        </patternFill>
      </fill>
    </dxf>
    <dxf>
      <font>
        <b val="1"/>
      </font>
      <fill>
        <patternFill patternType="solid">
          <fgColor rgb="FF00FF00"/>
          <bgColor rgb="FF00FF00"/>
        </patternFill>
      </fill>
    </dxf>
    <dxf>
      <font>
        <b val="1"/>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1@jn1.ehguih" TargetMode="External"/><Relationship Id="rId8" Type="http://schemas.openxmlformats.org/officeDocument/2006/relationships/hyperlink" Target="mailto:1@jn1.edu1" TargetMode="External"/><Relationship Id="rId7" Type="http://schemas.openxmlformats.org/officeDocument/2006/relationships/hyperlink" Target="mailto:1@jn1.edu" TargetMode="External"/><Relationship Id="rId6" Type="http://schemas.openxmlformats.org/officeDocument/2006/relationships/hyperlink" Target="mailto:1hbhb@1.com" TargetMode="External"/><Relationship Id="rId5" Type="http://schemas.openxmlformats.org/officeDocument/2006/relationships/hyperlink" Target="mailto:1hbhb@ujn1.com" TargetMode="External"/><Relationship Id="rId4" Type="http://schemas.openxmlformats.org/officeDocument/2006/relationships/hyperlink" Target="mailto:1@1.1" TargetMode="External"/><Relationship Id="rId3" Type="http://schemas.openxmlformats.org/officeDocument/2006/relationships/hyperlink" Target="mailto:abc@.bd" TargetMode="External"/><Relationship Id="rId2" Type="http://schemas.openxmlformats.org/officeDocument/2006/relationships/hyperlink" Target="mailto:abc@gmailcom" TargetMode="External"/><Relationship Id="rId11" Type="http://schemas.openxmlformats.org/officeDocument/2006/relationships/hyperlink" Target="mailto:1hbhb@1.!abc" TargetMode="External"/><Relationship Id="rId10" Type="http://schemas.openxmlformats.org/officeDocument/2006/relationships/hyperlink" Target="mailto:1@jn1.e" TargetMode="External"/><Relationship Id="rId1" Type="http://schemas.openxmlformats.org/officeDocument/2006/relationships/hyperlink" Target="mailto:abc@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abSelected="1" workbookViewId="0">
      <selection activeCell="G17" sqref="G17"/>
    </sheetView>
  </sheetViews>
  <sheetFormatPr defaultColWidth="8.88888888888889" defaultRowHeight="14.4"/>
  <cols>
    <col min="1" max="1" width="10.7777777777778" customWidth="1"/>
    <col min="2" max="2" width="13.4444444444444" customWidth="1"/>
    <col min="3" max="3" width="18.6666666666667" style="1" customWidth="1"/>
    <col min="4" max="4" width="12.2222222222222" customWidth="1"/>
    <col min="5" max="5" width="28.1111111111111" customWidth="1"/>
    <col min="6" max="6" width="21" customWidth="1"/>
    <col min="7" max="7" width="23.7777777777778" customWidth="1"/>
    <col min="8" max="8" width="19.6666666666667" customWidth="1"/>
    <col min="11" max="11" width="18.5555555555556" customWidth="1"/>
    <col min="12" max="12" width="17.4444444444444" hidden="1" customWidth="1"/>
    <col min="13" max="13" width="18.6666666666667" customWidth="1"/>
  </cols>
  <sheetData>
    <row r="1" ht="18" customHeight="1" spans="1:13">
      <c r="A1" s="2" t="s">
        <v>0</v>
      </c>
      <c r="B1" s="3"/>
      <c r="C1" s="4"/>
      <c r="D1" s="5" t="s">
        <v>1</v>
      </c>
      <c r="E1" s="6" t="s">
        <v>2</v>
      </c>
      <c r="F1" s="7">
        <v>44572</v>
      </c>
      <c r="G1" s="8" t="s">
        <v>3</v>
      </c>
      <c r="H1" s="7">
        <v>44662</v>
      </c>
      <c r="I1" s="38" t="s">
        <v>4</v>
      </c>
      <c r="J1" s="39"/>
      <c r="K1" s="40"/>
      <c r="L1" s="40"/>
      <c r="M1" s="41"/>
    </row>
    <row r="2" spans="1:13">
      <c r="A2" s="9" t="s">
        <v>5</v>
      </c>
      <c r="B2" s="3"/>
      <c r="C2" s="4"/>
      <c r="D2" s="10" t="s">
        <v>6</v>
      </c>
      <c r="E2" s="6" t="s">
        <v>7</v>
      </c>
      <c r="F2" s="7">
        <v>44572</v>
      </c>
      <c r="G2" s="11" t="s">
        <v>8</v>
      </c>
      <c r="H2" s="7">
        <v>44662</v>
      </c>
      <c r="I2" s="42" t="s">
        <v>9</v>
      </c>
      <c r="J2" s="43">
        <f>COUNTIF(I8:I20,"PASS")</f>
        <v>13</v>
      </c>
      <c r="K2" s="40"/>
      <c r="L2" s="40"/>
      <c r="M2" s="41"/>
    </row>
    <row r="3" ht="13" customHeight="1" spans="1:13">
      <c r="A3" s="12" t="s">
        <v>10</v>
      </c>
      <c r="B3" s="13"/>
      <c r="C3" s="14"/>
      <c r="D3" s="10" t="s">
        <v>11</v>
      </c>
      <c r="E3" s="15" t="s">
        <v>12</v>
      </c>
      <c r="F3" s="16" t="s">
        <v>13</v>
      </c>
      <c r="G3" s="17" t="s">
        <v>14</v>
      </c>
      <c r="H3" s="10" t="s">
        <v>15</v>
      </c>
      <c r="I3" s="44" t="s">
        <v>16</v>
      </c>
      <c r="J3" s="45">
        <f>COUNTIF(I8:I20,"Fail")</f>
        <v>0</v>
      </c>
      <c r="K3" s="40"/>
      <c r="L3" s="40"/>
      <c r="M3" s="41"/>
    </row>
    <row r="4" ht="16" hidden="1" customHeight="1" spans="2:13">
      <c r="B4" s="18"/>
      <c r="C4" s="19"/>
      <c r="D4" s="18"/>
      <c r="E4" s="15" t="s">
        <v>17</v>
      </c>
      <c r="F4" s="16" t="s">
        <v>18</v>
      </c>
      <c r="G4" s="17" t="s">
        <v>19</v>
      </c>
      <c r="H4" s="20" t="s">
        <v>20</v>
      </c>
      <c r="I4" s="42" t="s">
        <v>21</v>
      </c>
      <c r="J4" s="46">
        <f>COUNTIF(I8:I20,"WARNING")</f>
        <v>0</v>
      </c>
      <c r="K4" s="20"/>
      <c r="L4" s="20"/>
      <c r="M4" s="47"/>
    </row>
    <row r="5" ht="31" customHeight="1" spans="1:13">
      <c r="A5" s="21" t="s">
        <v>22</v>
      </c>
      <c r="B5" s="22"/>
      <c r="C5" s="23"/>
      <c r="D5" s="24" t="s">
        <v>23</v>
      </c>
      <c r="E5" s="15" t="s">
        <v>17</v>
      </c>
      <c r="F5" s="25" t="s">
        <v>24</v>
      </c>
      <c r="G5" s="17" t="s">
        <v>19</v>
      </c>
      <c r="H5" s="26" t="s">
        <v>25</v>
      </c>
      <c r="I5" s="42" t="s">
        <v>21</v>
      </c>
      <c r="J5" s="46">
        <v>0</v>
      </c>
      <c r="K5" s="20"/>
      <c r="L5" s="20"/>
      <c r="M5" s="47"/>
    </row>
    <row r="6" ht="26" customHeight="1" spans="1:13">
      <c r="A6" s="21"/>
      <c r="B6" s="22"/>
      <c r="C6" s="23"/>
      <c r="D6" s="24"/>
      <c r="E6" s="15"/>
      <c r="F6" s="25"/>
      <c r="G6" s="17"/>
      <c r="H6" s="26"/>
      <c r="I6" s="48" t="s">
        <v>26</v>
      </c>
      <c r="J6" s="49">
        <f ca="1">SUM(J2:J3:J4)</f>
        <v>13</v>
      </c>
      <c r="K6" s="40"/>
      <c r="L6" s="40"/>
      <c r="M6" s="41"/>
    </row>
    <row r="7" ht="55.2" spans="1:13">
      <c r="A7" s="27" t="s">
        <v>27</v>
      </c>
      <c r="B7" s="28" t="s">
        <v>28</v>
      </c>
      <c r="C7" s="28" t="s">
        <v>29</v>
      </c>
      <c r="D7" s="29" t="s">
        <v>30</v>
      </c>
      <c r="E7" s="28" t="s">
        <v>31</v>
      </c>
      <c r="F7" s="28" t="s">
        <v>32</v>
      </c>
      <c r="G7" s="28" t="s">
        <v>33</v>
      </c>
      <c r="H7" s="28" t="s">
        <v>34</v>
      </c>
      <c r="I7" s="50" t="s">
        <v>35</v>
      </c>
      <c r="J7" s="28" t="s">
        <v>36</v>
      </c>
      <c r="K7" s="28" t="s">
        <v>37</v>
      </c>
      <c r="L7" s="28"/>
      <c r="M7" s="28" t="s">
        <v>38</v>
      </c>
    </row>
    <row r="8" ht="51" spans="1:13">
      <c r="A8" s="30" t="s">
        <v>39</v>
      </c>
      <c r="B8" s="31" t="s">
        <v>40</v>
      </c>
      <c r="C8" s="1" t="s">
        <v>41</v>
      </c>
      <c r="D8" s="32" t="s">
        <v>42</v>
      </c>
      <c r="E8" s="33" t="s">
        <v>43</v>
      </c>
      <c r="F8" s="34" t="s">
        <v>44</v>
      </c>
      <c r="G8" s="34" t="s">
        <v>45</v>
      </c>
      <c r="H8" s="34" t="s">
        <v>46</v>
      </c>
      <c r="I8" s="51" t="s">
        <v>9</v>
      </c>
      <c r="K8" s="52">
        <v>44876</v>
      </c>
      <c r="M8" s="30" t="s">
        <v>18</v>
      </c>
    </row>
    <row r="9" ht="30.6" spans="1:13">
      <c r="A9" s="30" t="s">
        <v>47</v>
      </c>
      <c r="B9" s="31" t="s">
        <v>48</v>
      </c>
      <c r="C9" s="1" t="s">
        <v>49</v>
      </c>
      <c r="D9" s="32" t="s">
        <v>42</v>
      </c>
      <c r="E9" s="33" t="s">
        <v>50</v>
      </c>
      <c r="F9" s="34" t="s">
        <v>51</v>
      </c>
      <c r="G9" s="34" t="s">
        <v>52</v>
      </c>
      <c r="H9" s="34" t="s">
        <v>53</v>
      </c>
      <c r="I9" s="51" t="s">
        <v>9</v>
      </c>
      <c r="K9" s="52">
        <v>44876</v>
      </c>
      <c r="M9" s="30" t="s">
        <v>18</v>
      </c>
    </row>
    <row r="10" ht="30.6" spans="1:13">
      <c r="A10" s="30" t="s">
        <v>54</v>
      </c>
      <c r="B10" s="31" t="s">
        <v>48</v>
      </c>
      <c r="C10" s="1" t="s">
        <v>49</v>
      </c>
      <c r="D10" s="32" t="s">
        <v>42</v>
      </c>
      <c r="E10" s="33" t="s">
        <v>50</v>
      </c>
      <c r="F10" s="34" t="s">
        <v>55</v>
      </c>
      <c r="G10" s="34" t="s">
        <v>52</v>
      </c>
      <c r="H10" s="34" t="s">
        <v>53</v>
      </c>
      <c r="I10" s="51" t="s">
        <v>9</v>
      </c>
      <c r="K10" s="52">
        <v>44876</v>
      </c>
      <c r="M10" s="30" t="s">
        <v>18</v>
      </c>
    </row>
    <row r="11" ht="30.6" spans="1:13">
      <c r="A11" s="30" t="s">
        <v>56</v>
      </c>
      <c r="B11" s="31" t="s">
        <v>48</v>
      </c>
      <c r="C11" s="1" t="s">
        <v>49</v>
      </c>
      <c r="D11" s="32" t="s">
        <v>42</v>
      </c>
      <c r="E11" s="33" t="s">
        <v>50</v>
      </c>
      <c r="F11" s="34" t="s">
        <v>57</v>
      </c>
      <c r="G11" s="34" t="s">
        <v>52</v>
      </c>
      <c r="H11" s="34" t="s">
        <v>53</v>
      </c>
      <c r="I11" s="51" t="s">
        <v>9</v>
      </c>
      <c r="K11" s="52">
        <v>44876</v>
      </c>
      <c r="M11" s="30" t="s">
        <v>18</v>
      </c>
    </row>
    <row r="12" ht="30.6" spans="1:13">
      <c r="A12" s="30" t="s">
        <v>58</v>
      </c>
      <c r="B12" s="31" t="s">
        <v>59</v>
      </c>
      <c r="C12" s="1" t="s">
        <v>60</v>
      </c>
      <c r="D12" s="32" t="s">
        <v>42</v>
      </c>
      <c r="E12" s="33" t="s">
        <v>50</v>
      </c>
      <c r="F12" s="35" t="s">
        <v>61</v>
      </c>
      <c r="G12" s="34" t="s">
        <v>62</v>
      </c>
      <c r="H12" s="34" t="s">
        <v>63</v>
      </c>
      <c r="I12" s="51" t="s">
        <v>9</v>
      </c>
      <c r="K12" s="52">
        <v>44876</v>
      </c>
      <c r="M12" s="30" t="s">
        <v>18</v>
      </c>
    </row>
    <row r="13" ht="30.6" spans="1:13">
      <c r="A13" s="30" t="s">
        <v>64</v>
      </c>
      <c r="B13" s="31">
        <v>1.1</v>
      </c>
      <c r="C13" s="1" t="s">
        <v>65</v>
      </c>
      <c r="D13" s="32" t="s">
        <v>42</v>
      </c>
      <c r="E13" s="33" t="s">
        <v>50</v>
      </c>
      <c r="F13" s="34" t="s">
        <v>66</v>
      </c>
      <c r="G13" s="34" t="s">
        <v>67</v>
      </c>
      <c r="H13" s="34" t="s">
        <v>68</v>
      </c>
      <c r="I13" s="53" t="s">
        <v>9</v>
      </c>
      <c r="K13" s="52">
        <v>44876</v>
      </c>
      <c r="M13" s="30" t="s">
        <v>18</v>
      </c>
    </row>
    <row r="14" ht="30.6" spans="1:13">
      <c r="A14" s="30" t="s">
        <v>69</v>
      </c>
      <c r="B14" s="31">
        <v>1.1</v>
      </c>
      <c r="C14" s="1" t="s">
        <v>70</v>
      </c>
      <c r="D14" s="32" t="s">
        <v>42</v>
      </c>
      <c r="E14" s="33" t="s">
        <v>50</v>
      </c>
      <c r="F14" s="34" t="s">
        <v>66</v>
      </c>
      <c r="G14" s="34" t="s">
        <v>71</v>
      </c>
      <c r="H14" s="34" t="s">
        <v>68</v>
      </c>
      <c r="I14" s="53" t="s">
        <v>9</v>
      </c>
      <c r="K14" s="52">
        <v>44876</v>
      </c>
      <c r="M14" s="30" t="s">
        <v>18</v>
      </c>
    </row>
    <row r="15" ht="30.6" spans="1:13">
      <c r="A15" s="30" t="s">
        <v>72</v>
      </c>
      <c r="B15" s="31">
        <v>1.1</v>
      </c>
      <c r="C15" s="1" t="s">
        <v>73</v>
      </c>
      <c r="D15" s="32" t="s">
        <v>42</v>
      </c>
      <c r="E15" s="33" t="s">
        <v>50</v>
      </c>
      <c r="F15" s="34" t="s">
        <v>74</v>
      </c>
      <c r="G15" s="34" t="s">
        <v>75</v>
      </c>
      <c r="H15" s="34" t="s">
        <v>76</v>
      </c>
      <c r="I15" s="51" t="s">
        <v>9</v>
      </c>
      <c r="K15" s="52">
        <v>44876</v>
      </c>
      <c r="M15" s="30" t="s">
        <v>18</v>
      </c>
    </row>
    <row r="16" ht="30.6" spans="1:13">
      <c r="A16" s="30" t="s">
        <v>77</v>
      </c>
      <c r="B16" s="31">
        <v>1.1</v>
      </c>
      <c r="C16" s="1" t="s">
        <v>78</v>
      </c>
      <c r="D16" s="32" t="s">
        <v>42</v>
      </c>
      <c r="E16" s="33" t="s">
        <v>50</v>
      </c>
      <c r="F16" s="34" t="s">
        <v>79</v>
      </c>
      <c r="G16" s="34" t="s">
        <v>75</v>
      </c>
      <c r="H16" s="34" t="s">
        <v>76</v>
      </c>
      <c r="I16" s="51" t="s">
        <v>9</v>
      </c>
      <c r="K16" s="52">
        <v>44876</v>
      </c>
      <c r="M16" s="30" t="s">
        <v>18</v>
      </c>
    </row>
    <row r="17" ht="30.6" spans="1:13">
      <c r="A17" s="30" t="s">
        <v>80</v>
      </c>
      <c r="B17" s="31">
        <v>1.1</v>
      </c>
      <c r="C17" s="1" t="s">
        <v>81</v>
      </c>
      <c r="D17" s="32" t="s">
        <v>42</v>
      </c>
      <c r="E17" s="33" t="s">
        <v>50</v>
      </c>
      <c r="F17" s="34">
        <v>1234567892</v>
      </c>
      <c r="G17" s="30"/>
      <c r="H17" s="34"/>
      <c r="I17" s="51" t="s">
        <v>9</v>
      </c>
      <c r="K17" s="52">
        <v>44876</v>
      </c>
      <c r="M17" s="30" t="s">
        <v>18</v>
      </c>
    </row>
    <row r="18" ht="30.6" spans="1:13">
      <c r="A18" s="30" t="s">
        <v>82</v>
      </c>
      <c r="B18" s="31">
        <v>1.1</v>
      </c>
      <c r="C18" s="1" t="s">
        <v>83</v>
      </c>
      <c r="D18" s="32" t="s">
        <v>42</v>
      </c>
      <c r="E18" s="33" t="s">
        <v>50</v>
      </c>
      <c r="F18" s="34" t="s">
        <v>84</v>
      </c>
      <c r="G18" s="30"/>
      <c r="H18" s="34"/>
      <c r="I18" s="51" t="s">
        <v>9</v>
      </c>
      <c r="K18" s="52">
        <v>44876</v>
      </c>
      <c r="M18" s="30" t="s">
        <v>18</v>
      </c>
    </row>
    <row r="19" ht="30.6" spans="1:13">
      <c r="A19" s="30" t="s">
        <v>85</v>
      </c>
      <c r="B19" s="31">
        <v>1.1</v>
      </c>
      <c r="C19" s="1" t="s">
        <v>86</v>
      </c>
      <c r="D19" s="32" t="s">
        <v>42</v>
      </c>
      <c r="E19" s="33" t="s">
        <v>50</v>
      </c>
      <c r="F19" s="34" t="s">
        <v>87</v>
      </c>
      <c r="G19" s="30"/>
      <c r="H19" s="34"/>
      <c r="I19" s="51" t="s">
        <v>9</v>
      </c>
      <c r="K19" s="52">
        <v>44876</v>
      </c>
      <c r="M19" s="30" t="s">
        <v>18</v>
      </c>
    </row>
    <row r="20" ht="30.6" spans="1:13">
      <c r="A20" s="30" t="s">
        <v>88</v>
      </c>
      <c r="B20" s="31">
        <v>1.1</v>
      </c>
      <c r="C20" s="1" t="s">
        <v>89</v>
      </c>
      <c r="D20" s="32" t="s">
        <v>42</v>
      </c>
      <c r="E20" s="33" t="s">
        <v>50</v>
      </c>
      <c r="F20" s="36" t="s">
        <v>90</v>
      </c>
      <c r="G20" s="30"/>
      <c r="H20" s="34"/>
      <c r="I20" s="51" t="s">
        <v>9</v>
      </c>
      <c r="K20" s="52">
        <v>44876</v>
      </c>
      <c r="M20" s="30" t="s">
        <v>18</v>
      </c>
    </row>
    <row r="21" ht="30.6" spans="1:13">
      <c r="A21" s="30" t="s">
        <v>91</v>
      </c>
      <c r="B21" s="31">
        <v>1.1</v>
      </c>
      <c r="C21" s="1" t="s">
        <v>89</v>
      </c>
      <c r="D21" s="32" t="s">
        <v>42</v>
      </c>
      <c r="E21" s="33" t="s">
        <v>50</v>
      </c>
      <c r="F21" s="34" t="s">
        <v>92</v>
      </c>
      <c r="G21" s="30"/>
      <c r="H21" s="34"/>
      <c r="I21" s="51" t="s">
        <v>9</v>
      </c>
      <c r="K21" s="52">
        <v>44876</v>
      </c>
      <c r="M21" s="30" t="s">
        <v>18</v>
      </c>
    </row>
    <row r="22" ht="30.6" spans="1:13">
      <c r="A22" s="30" t="s">
        <v>93</v>
      </c>
      <c r="B22" s="31">
        <v>1.1</v>
      </c>
      <c r="C22" s="1" t="s">
        <v>94</v>
      </c>
      <c r="D22" s="32" t="s">
        <v>42</v>
      </c>
      <c r="E22" s="33" t="s">
        <v>50</v>
      </c>
      <c r="F22" s="34" t="s">
        <v>95</v>
      </c>
      <c r="G22" s="30"/>
      <c r="H22" s="34"/>
      <c r="I22" s="51" t="s">
        <v>9</v>
      </c>
      <c r="K22" s="52">
        <v>44876</v>
      </c>
      <c r="M22" s="30" t="s">
        <v>18</v>
      </c>
    </row>
    <row r="23" ht="30.6" spans="1:13">
      <c r="A23" s="30" t="s">
        <v>96</v>
      </c>
      <c r="B23" s="31">
        <v>1.1</v>
      </c>
      <c r="C23" s="1" t="s">
        <v>89</v>
      </c>
      <c r="D23" s="32" t="s">
        <v>42</v>
      </c>
      <c r="E23" s="33" t="s">
        <v>50</v>
      </c>
      <c r="F23" s="34" t="s">
        <v>97</v>
      </c>
      <c r="G23" s="30"/>
      <c r="H23" s="34"/>
      <c r="I23" s="51" t="s">
        <v>9</v>
      </c>
      <c r="K23" s="52">
        <v>44876</v>
      </c>
      <c r="M23" s="30" t="s">
        <v>18</v>
      </c>
    </row>
    <row r="24" ht="30.6" spans="1:13">
      <c r="A24" s="30" t="s">
        <v>98</v>
      </c>
      <c r="B24" s="31">
        <v>1.1</v>
      </c>
      <c r="C24" s="1" t="s">
        <v>99</v>
      </c>
      <c r="D24" s="32" t="s">
        <v>42</v>
      </c>
      <c r="E24" s="33" t="s">
        <v>50</v>
      </c>
      <c r="F24" s="34" t="s">
        <v>97</v>
      </c>
      <c r="G24" s="30"/>
      <c r="H24" s="34"/>
      <c r="I24" s="51" t="s">
        <v>9</v>
      </c>
      <c r="K24" s="52">
        <v>44876</v>
      </c>
      <c r="M24" s="30" t="s">
        <v>18</v>
      </c>
    </row>
    <row r="25" ht="30.6" spans="1:13">
      <c r="A25" s="30" t="s">
        <v>100</v>
      </c>
      <c r="B25" s="31">
        <v>1.1</v>
      </c>
      <c r="C25" s="1" t="s">
        <v>101</v>
      </c>
      <c r="D25" s="32" t="s">
        <v>42</v>
      </c>
      <c r="E25" s="33" t="s">
        <v>50</v>
      </c>
      <c r="F25" s="34" t="s">
        <v>97</v>
      </c>
      <c r="G25" s="30"/>
      <c r="H25" s="34"/>
      <c r="I25" s="51" t="s">
        <v>9</v>
      </c>
      <c r="K25" s="52">
        <v>44876</v>
      </c>
      <c r="M25" s="30" t="s">
        <v>18</v>
      </c>
    </row>
    <row r="26" ht="30.6" spans="1:13">
      <c r="A26" s="30" t="s">
        <v>102</v>
      </c>
      <c r="B26" s="31">
        <v>1.1</v>
      </c>
      <c r="C26" s="1" t="s">
        <v>103</v>
      </c>
      <c r="D26" s="32" t="s">
        <v>42</v>
      </c>
      <c r="E26" s="33" t="s">
        <v>50</v>
      </c>
      <c r="F26" s="34" t="s">
        <v>97</v>
      </c>
      <c r="G26" s="30"/>
      <c r="H26" s="34"/>
      <c r="I26" s="51" t="s">
        <v>9</v>
      </c>
      <c r="K26" s="52">
        <v>44876</v>
      </c>
      <c r="M26" s="30" t="s">
        <v>18</v>
      </c>
    </row>
    <row r="27" ht="30.6" spans="1:13">
      <c r="A27" s="30" t="s">
        <v>104</v>
      </c>
      <c r="B27" s="31">
        <v>1.1</v>
      </c>
      <c r="C27" s="1" t="s">
        <v>105</v>
      </c>
      <c r="D27" s="32" t="s">
        <v>42</v>
      </c>
      <c r="E27" s="33" t="s">
        <v>50</v>
      </c>
      <c r="F27" s="34" t="s">
        <v>97</v>
      </c>
      <c r="G27" s="30"/>
      <c r="H27" s="34"/>
      <c r="I27" s="51" t="s">
        <v>9</v>
      </c>
      <c r="K27" s="52">
        <v>44876</v>
      </c>
      <c r="M27" s="30" t="s">
        <v>18</v>
      </c>
    </row>
    <row r="28" ht="30.6" spans="1:13">
      <c r="A28" s="30" t="s">
        <v>106</v>
      </c>
      <c r="B28" s="31">
        <v>1.1</v>
      </c>
      <c r="C28" s="1" t="s">
        <v>107</v>
      </c>
      <c r="D28" s="32" t="s">
        <v>42</v>
      </c>
      <c r="E28" s="33" t="s">
        <v>50</v>
      </c>
      <c r="F28" s="34" t="s">
        <v>97</v>
      </c>
      <c r="G28" s="30"/>
      <c r="H28" s="34"/>
      <c r="I28" s="51" t="s">
        <v>9</v>
      </c>
      <c r="K28" s="52">
        <v>44876</v>
      </c>
      <c r="M28" s="30" t="s">
        <v>18</v>
      </c>
    </row>
    <row r="29" ht="30.6" spans="1:13">
      <c r="A29" s="30" t="s">
        <v>108</v>
      </c>
      <c r="B29" s="31">
        <v>1.1</v>
      </c>
      <c r="C29" s="1" t="s">
        <v>86</v>
      </c>
      <c r="D29" s="32" t="s">
        <v>42</v>
      </c>
      <c r="E29" s="33" t="s">
        <v>50</v>
      </c>
      <c r="F29" s="34" t="s">
        <v>109</v>
      </c>
      <c r="G29" s="30"/>
      <c r="H29" s="34"/>
      <c r="I29" s="51" t="s">
        <v>9</v>
      </c>
      <c r="K29" s="52">
        <v>44876</v>
      </c>
      <c r="M29" s="30" t="s">
        <v>18</v>
      </c>
    </row>
    <row r="30" ht="30.6" spans="1:13">
      <c r="A30" s="30" t="s">
        <v>110</v>
      </c>
      <c r="B30" s="31">
        <v>1.1</v>
      </c>
      <c r="C30" s="1" t="s">
        <v>111</v>
      </c>
      <c r="D30" s="32" t="s">
        <v>42</v>
      </c>
      <c r="E30" s="33" t="s">
        <v>50</v>
      </c>
      <c r="F30" s="36" t="s">
        <v>112</v>
      </c>
      <c r="G30" s="30"/>
      <c r="H30" s="34"/>
      <c r="I30" s="51" t="s">
        <v>9</v>
      </c>
      <c r="K30" s="52">
        <v>44876</v>
      </c>
      <c r="M30" s="30" t="s">
        <v>18</v>
      </c>
    </row>
    <row r="31" ht="30.6" spans="1:13">
      <c r="A31" s="30" t="s">
        <v>113</v>
      </c>
      <c r="B31" s="31">
        <v>1.1</v>
      </c>
      <c r="C31" s="1" t="s">
        <v>89</v>
      </c>
      <c r="D31" s="32" t="s">
        <v>42</v>
      </c>
      <c r="E31" s="33" t="s">
        <v>50</v>
      </c>
      <c r="F31" s="34" t="s">
        <v>114</v>
      </c>
      <c r="G31" s="30"/>
      <c r="H31" s="34"/>
      <c r="I31" s="51" t="s">
        <v>9</v>
      </c>
      <c r="K31" s="52">
        <v>44876</v>
      </c>
      <c r="M31" s="30" t="s">
        <v>18</v>
      </c>
    </row>
    <row r="32" ht="30.6" spans="1:13">
      <c r="A32" s="30" t="s">
        <v>115</v>
      </c>
      <c r="B32" s="31">
        <v>1.1</v>
      </c>
      <c r="C32" s="1" t="s">
        <v>89</v>
      </c>
      <c r="D32" s="32" t="s">
        <v>42</v>
      </c>
      <c r="E32" s="33" t="s">
        <v>50</v>
      </c>
      <c r="F32" s="34">
        <v>12345</v>
      </c>
      <c r="G32" s="30"/>
      <c r="H32" s="34"/>
      <c r="I32" s="51" t="s">
        <v>9</v>
      </c>
      <c r="K32" s="52">
        <v>44876</v>
      </c>
      <c r="M32" s="30" t="s">
        <v>18</v>
      </c>
    </row>
    <row r="33" ht="35" customHeight="1" spans="1:13">
      <c r="A33" s="30" t="s">
        <v>116</v>
      </c>
      <c r="B33" s="31">
        <v>1.1</v>
      </c>
      <c r="C33" s="1" t="s">
        <v>117</v>
      </c>
      <c r="D33" s="32" t="s">
        <v>42</v>
      </c>
      <c r="E33" s="33" t="s">
        <v>50</v>
      </c>
      <c r="F33" s="36" t="s">
        <v>118</v>
      </c>
      <c r="G33" s="30"/>
      <c r="H33" s="34"/>
      <c r="I33" s="51" t="s">
        <v>9</v>
      </c>
      <c r="K33" s="52">
        <v>44876</v>
      </c>
      <c r="M33" s="30" t="s">
        <v>18</v>
      </c>
    </row>
    <row r="34" ht="30.6" spans="1:13">
      <c r="A34" s="30" t="s">
        <v>119</v>
      </c>
      <c r="B34" s="31">
        <v>1.1</v>
      </c>
      <c r="C34" s="1" t="s">
        <v>120</v>
      </c>
      <c r="D34" s="32" t="s">
        <v>42</v>
      </c>
      <c r="E34" s="33" t="s">
        <v>50</v>
      </c>
      <c r="F34" s="36" t="s">
        <v>121</v>
      </c>
      <c r="G34" s="30"/>
      <c r="H34" s="34"/>
      <c r="I34" s="51" t="s">
        <v>9</v>
      </c>
      <c r="K34" s="52">
        <v>44876</v>
      </c>
      <c r="M34" s="30" t="s">
        <v>18</v>
      </c>
    </row>
    <row r="35" ht="30.6" spans="1:13">
      <c r="A35" s="30" t="s">
        <v>122</v>
      </c>
      <c r="B35" s="31">
        <v>1.1</v>
      </c>
      <c r="C35" s="1" t="s">
        <v>123</v>
      </c>
      <c r="D35" s="32" t="s">
        <v>42</v>
      </c>
      <c r="E35" s="33" t="s">
        <v>50</v>
      </c>
      <c r="F35" s="36" t="s">
        <v>124</v>
      </c>
      <c r="G35" s="30"/>
      <c r="H35" s="34"/>
      <c r="I35" s="51" t="s">
        <v>9</v>
      </c>
      <c r="K35" s="52">
        <v>44876</v>
      </c>
      <c r="M35" s="30" t="s">
        <v>18</v>
      </c>
    </row>
    <row r="36" ht="30.6" spans="1:13">
      <c r="A36" s="30" t="s">
        <v>125</v>
      </c>
      <c r="B36" s="31">
        <v>1.1</v>
      </c>
      <c r="C36" s="1" t="s">
        <v>123</v>
      </c>
      <c r="D36" s="32" t="s">
        <v>42</v>
      </c>
      <c r="E36" s="33" t="s">
        <v>50</v>
      </c>
      <c r="F36" s="36" t="s">
        <v>126</v>
      </c>
      <c r="G36" s="30"/>
      <c r="H36" s="34"/>
      <c r="I36" s="51" t="s">
        <v>9</v>
      </c>
      <c r="K36" s="52">
        <v>44876</v>
      </c>
      <c r="M36" s="30" t="s">
        <v>18</v>
      </c>
    </row>
    <row r="37" ht="30.6" spans="1:13">
      <c r="A37" s="30" t="s">
        <v>127</v>
      </c>
      <c r="B37" s="31">
        <v>1.1</v>
      </c>
      <c r="C37" s="1" t="s">
        <v>128</v>
      </c>
      <c r="D37" s="32" t="s">
        <v>42</v>
      </c>
      <c r="E37" s="33" t="s">
        <v>50</v>
      </c>
      <c r="F37" s="36" t="s">
        <v>129</v>
      </c>
      <c r="G37" s="30"/>
      <c r="H37" s="34"/>
      <c r="I37" s="51" t="s">
        <v>9</v>
      </c>
      <c r="K37" s="52">
        <v>44876</v>
      </c>
      <c r="M37" s="30" t="s">
        <v>18</v>
      </c>
    </row>
    <row r="38" ht="30.6" spans="1:13">
      <c r="A38" s="30" t="s">
        <v>130</v>
      </c>
      <c r="B38" s="31">
        <v>1.1</v>
      </c>
      <c r="C38" s="1" t="s">
        <v>123</v>
      </c>
      <c r="D38" s="32" t="s">
        <v>42</v>
      </c>
      <c r="E38" s="33" t="s">
        <v>50</v>
      </c>
      <c r="F38" s="36" t="s">
        <v>131</v>
      </c>
      <c r="G38" s="30"/>
      <c r="H38" s="34"/>
      <c r="I38" s="51" t="s">
        <v>9</v>
      </c>
      <c r="K38" s="52">
        <v>44876</v>
      </c>
      <c r="M38" s="30" t="s">
        <v>18</v>
      </c>
    </row>
    <row r="39" ht="30.6" spans="1:13">
      <c r="A39" s="30" t="s">
        <v>132</v>
      </c>
      <c r="B39" s="31">
        <v>1.1</v>
      </c>
      <c r="C39" s="1" t="s">
        <v>133</v>
      </c>
      <c r="D39" s="32" t="s">
        <v>42</v>
      </c>
      <c r="E39" s="33" t="s">
        <v>50</v>
      </c>
      <c r="F39" s="36" t="s">
        <v>134</v>
      </c>
      <c r="G39" s="30"/>
      <c r="H39" s="34"/>
      <c r="I39" s="51" t="s">
        <v>9</v>
      </c>
      <c r="K39" s="52">
        <v>44876</v>
      </c>
      <c r="M39" s="30" t="s">
        <v>18</v>
      </c>
    </row>
    <row r="40" ht="30.6" spans="1:13">
      <c r="A40" s="30" t="s">
        <v>135</v>
      </c>
      <c r="B40" s="31">
        <v>1.1</v>
      </c>
      <c r="C40" s="1" t="s">
        <v>136</v>
      </c>
      <c r="D40" s="32" t="s">
        <v>42</v>
      </c>
      <c r="E40" s="33" t="s">
        <v>50</v>
      </c>
      <c r="F40" s="36" t="s">
        <v>137</v>
      </c>
      <c r="G40" s="30"/>
      <c r="H40" s="34"/>
      <c r="I40" s="51" t="s">
        <v>9</v>
      </c>
      <c r="K40" s="52">
        <v>44876</v>
      </c>
      <c r="M40" s="30" t="s">
        <v>18</v>
      </c>
    </row>
    <row r="41" ht="30.6" spans="1:13">
      <c r="A41" s="30" t="s">
        <v>138</v>
      </c>
      <c r="B41" s="31">
        <v>1.1</v>
      </c>
      <c r="C41" s="1" t="s">
        <v>65</v>
      </c>
      <c r="D41" s="32" t="s">
        <v>42</v>
      </c>
      <c r="E41" s="33" t="s">
        <v>50</v>
      </c>
      <c r="F41" s="34" t="s">
        <v>139</v>
      </c>
      <c r="G41" s="30"/>
      <c r="H41" s="34"/>
      <c r="I41" s="51" t="s">
        <v>9</v>
      </c>
      <c r="K41" s="52">
        <v>44876</v>
      </c>
      <c r="M41" s="30" t="s">
        <v>18</v>
      </c>
    </row>
    <row r="42" ht="30.6" spans="1:13">
      <c r="A42" s="30" t="s">
        <v>140</v>
      </c>
      <c r="B42" s="31">
        <v>1.1</v>
      </c>
      <c r="C42" s="1" t="s">
        <v>141</v>
      </c>
      <c r="D42" s="32" t="s">
        <v>42</v>
      </c>
      <c r="E42" s="33" t="s">
        <v>50</v>
      </c>
      <c r="F42" s="34" t="s">
        <v>142</v>
      </c>
      <c r="G42" s="30"/>
      <c r="H42" s="34"/>
      <c r="I42" s="51" t="s">
        <v>9</v>
      </c>
      <c r="K42" s="52">
        <v>44876</v>
      </c>
      <c r="M42" s="30" t="s">
        <v>18</v>
      </c>
    </row>
    <row r="43" ht="30.6" spans="1:13">
      <c r="A43" s="30" t="s">
        <v>143</v>
      </c>
      <c r="B43" s="31">
        <v>1.1</v>
      </c>
      <c r="C43" s="1" t="s">
        <v>49</v>
      </c>
      <c r="D43" s="32" t="s">
        <v>42</v>
      </c>
      <c r="E43" s="33" t="s">
        <v>50</v>
      </c>
      <c r="F43" s="34" t="s">
        <v>97</v>
      </c>
      <c r="G43" s="30"/>
      <c r="H43" s="34"/>
      <c r="I43" s="51" t="s">
        <v>9</v>
      </c>
      <c r="K43" s="52">
        <v>44876</v>
      </c>
      <c r="M43" s="30" t="s">
        <v>18</v>
      </c>
    </row>
    <row r="44" ht="43.2" spans="1:13">
      <c r="A44" s="30" t="s">
        <v>144</v>
      </c>
      <c r="B44" s="31">
        <v>1.1</v>
      </c>
      <c r="C44" s="1" t="s">
        <v>145</v>
      </c>
      <c r="D44" s="32" t="s">
        <v>42</v>
      </c>
      <c r="E44" s="33" t="s">
        <v>50</v>
      </c>
      <c r="F44" s="37" t="s">
        <v>146</v>
      </c>
      <c r="G44" s="30"/>
      <c r="H44" s="34"/>
      <c r="I44" s="51" t="s">
        <v>9</v>
      </c>
      <c r="K44" s="52">
        <v>44876</v>
      </c>
      <c r="M44" s="30" t="s">
        <v>18</v>
      </c>
    </row>
    <row r="45" ht="43.2" spans="1:13">
      <c r="A45" s="30" t="s">
        <v>147</v>
      </c>
      <c r="B45" s="31">
        <v>1.1</v>
      </c>
      <c r="C45" s="1" t="s">
        <v>148</v>
      </c>
      <c r="D45" s="32" t="s">
        <v>42</v>
      </c>
      <c r="E45" s="33" t="s">
        <v>50</v>
      </c>
      <c r="F45" s="37" t="s">
        <v>149</v>
      </c>
      <c r="G45" s="30"/>
      <c r="H45" s="34"/>
      <c r="I45" s="51" t="s">
        <v>9</v>
      </c>
      <c r="K45" s="52">
        <v>44876</v>
      </c>
      <c r="M45" s="30" t="s">
        <v>18</v>
      </c>
    </row>
    <row r="46" ht="30.6" spans="1:13">
      <c r="A46" s="30" t="s">
        <v>150</v>
      </c>
      <c r="B46" s="31">
        <v>1.1</v>
      </c>
      <c r="C46" s="1" t="s">
        <v>151</v>
      </c>
      <c r="D46" s="32" t="s">
        <v>42</v>
      </c>
      <c r="E46" s="33" t="s">
        <v>50</v>
      </c>
      <c r="F46" s="34" t="s">
        <v>152</v>
      </c>
      <c r="G46" s="30"/>
      <c r="H46" s="34"/>
      <c r="I46" s="51" t="s">
        <v>9</v>
      </c>
      <c r="K46" s="52">
        <v>44876</v>
      </c>
      <c r="M46" s="30" t="s">
        <v>18</v>
      </c>
    </row>
    <row r="47" ht="30.6" spans="1:13">
      <c r="A47" s="30" t="s">
        <v>153</v>
      </c>
      <c r="B47" s="31">
        <v>1.1</v>
      </c>
      <c r="C47" s="1" t="s">
        <v>154</v>
      </c>
      <c r="D47" s="32" t="s">
        <v>42</v>
      </c>
      <c r="E47" s="33" t="s">
        <v>50</v>
      </c>
      <c r="F47" s="34">
        <v>34723</v>
      </c>
      <c r="G47" s="30"/>
      <c r="H47" s="34"/>
      <c r="I47" s="51" t="s">
        <v>9</v>
      </c>
      <c r="K47" s="52">
        <v>44876</v>
      </c>
      <c r="M47" s="30" t="s">
        <v>18</v>
      </c>
    </row>
    <row r="48" ht="30.6" spans="1:13">
      <c r="A48" s="30" t="s">
        <v>155</v>
      </c>
      <c r="B48" s="31">
        <v>1.1</v>
      </c>
      <c r="C48" s="1" t="s">
        <v>103</v>
      </c>
      <c r="D48" s="32" t="s">
        <v>42</v>
      </c>
      <c r="E48" s="33" t="s">
        <v>50</v>
      </c>
      <c r="F48" s="34" t="s">
        <v>156</v>
      </c>
      <c r="G48" s="30"/>
      <c r="H48" s="34"/>
      <c r="I48" s="51" t="s">
        <v>9</v>
      </c>
      <c r="K48" s="52">
        <v>44876</v>
      </c>
      <c r="M48" s="30" t="s">
        <v>18</v>
      </c>
    </row>
    <row r="49" ht="30.6" spans="1:13">
      <c r="A49" s="30" t="s">
        <v>157</v>
      </c>
      <c r="B49" s="31">
        <v>1.1</v>
      </c>
      <c r="C49" s="1" t="s">
        <v>158</v>
      </c>
      <c r="D49" s="32" t="s">
        <v>42</v>
      </c>
      <c r="E49" s="33" t="s">
        <v>50</v>
      </c>
      <c r="F49" s="34" t="s">
        <v>159</v>
      </c>
      <c r="G49" s="30"/>
      <c r="H49" s="34"/>
      <c r="I49" s="51" t="s">
        <v>9</v>
      </c>
      <c r="K49" s="52">
        <v>44876</v>
      </c>
      <c r="M49" s="30" t="s">
        <v>18</v>
      </c>
    </row>
    <row r="50" ht="30.6" spans="1:13">
      <c r="A50" s="30" t="s">
        <v>160</v>
      </c>
      <c r="B50" s="31">
        <v>1.1</v>
      </c>
      <c r="C50" s="1" t="s">
        <v>161</v>
      </c>
      <c r="D50" s="32" t="s">
        <v>42</v>
      </c>
      <c r="E50" s="33" t="s">
        <v>50</v>
      </c>
      <c r="F50" s="34" t="s">
        <v>159</v>
      </c>
      <c r="G50" s="30"/>
      <c r="H50" s="34"/>
      <c r="I50" s="51" t="s">
        <v>9</v>
      </c>
      <c r="K50" s="52">
        <v>44876</v>
      </c>
      <c r="M50" s="30" t="s">
        <v>18</v>
      </c>
    </row>
    <row r="51" ht="30.6" spans="1:13">
      <c r="A51" s="30" t="s">
        <v>162</v>
      </c>
      <c r="B51" s="31">
        <v>1.1</v>
      </c>
      <c r="C51" s="1" t="s">
        <v>163</v>
      </c>
      <c r="D51" s="32" t="s">
        <v>42</v>
      </c>
      <c r="E51" s="33" t="s">
        <v>50</v>
      </c>
      <c r="F51" s="34"/>
      <c r="G51" s="30"/>
      <c r="H51" s="34"/>
      <c r="I51" s="51" t="s">
        <v>9</v>
      </c>
      <c r="K51" s="52">
        <v>44876</v>
      </c>
      <c r="M51" s="30" t="s">
        <v>18</v>
      </c>
    </row>
    <row r="52" ht="30.6" spans="1:13">
      <c r="A52" s="30" t="s">
        <v>164</v>
      </c>
      <c r="B52" s="31">
        <v>1.1</v>
      </c>
      <c r="C52" s="1" t="s">
        <v>86</v>
      </c>
      <c r="D52" s="32" t="s">
        <v>42</v>
      </c>
      <c r="E52" s="33" t="s">
        <v>50</v>
      </c>
      <c r="F52" s="34" t="s">
        <v>165</v>
      </c>
      <c r="G52" s="30"/>
      <c r="H52" s="34"/>
      <c r="I52" s="51" t="s">
        <v>9</v>
      </c>
      <c r="K52" s="52">
        <v>44876</v>
      </c>
      <c r="M52" s="30" t="s">
        <v>18</v>
      </c>
    </row>
    <row r="53" ht="30.6" spans="1:13">
      <c r="A53" s="30" t="s">
        <v>166</v>
      </c>
      <c r="B53" s="31">
        <v>1.1</v>
      </c>
      <c r="C53" s="1" t="s">
        <v>103</v>
      </c>
      <c r="D53" s="32" t="s">
        <v>42</v>
      </c>
      <c r="E53" s="33" t="s">
        <v>50</v>
      </c>
      <c r="F53" s="34" t="s">
        <v>167</v>
      </c>
      <c r="G53" s="30"/>
      <c r="H53" s="34"/>
      <c r="I53" s="51" t="s">
        <v>9</v>
      </c>
      <c r="K53" s="52">
        <v>44876</v>
      </c>
      <c r="M53" s="30" t="s">
        <v>18</v>
      </c>
    </row>
    <row r="54" ht="30.6" spans="1:13">
      <c r="A54" s="30" t="s">
        <v>168</v>
      </c>
      <c r="B54" s="31">
        <v>1.1</v>
      </c>
      <c r="C54" s="1" t="s">
        <v>169</v>
      </c>
      <c r="D54" s="32" t="s">
        <v>42</v>
      </c>
      <c r="E54" s="33" t="s">
        <v>50</v>
      </c>
      <c r="F54" s="34" t="s">
        <v>170</v>
      </c>
      <c r="G54" s="30"/>
      <c r="H54" s="34"/>
      <c r="I54" s="51" t="s">
        <v>9</v>
      </c>
      <c r="K54" s="52">
        <v>44876</v>
      </c>
      <c r="M54" s="30" t="s">
        <v>18</v>
      </c>
    </row>
    <row r="55" ht="30.6" spans="1:13">
      <c r="A55" s="30" t="s">
        <v>171</v>
      </c>
      <c r="B55" s="31">
        <v>1.1</v>
      </c>
      <c r="C55" s="1" t="s">
        <v>169</v>
      </c>
      <c r="D55" s="32" t="s">
        <v>42</v>
      </c>
      <c r="E55" s="33" t="s">
        <v>50</v>
      </c>
      <c r="F55" s="34" t="s">
        <v>172</v>
      </c>
      <c r="G55" s="30"/>
      <c r="H55" s="34"/>
      <c r="I55" s="51" t="s">
        <v>9</v>
      </c>
      <c r="K55" s="52">
        <v>44876</v>
      </c>
      <c r="M55" s="30" t="s">
        <v>18</v>
      </c>
    </row>
    <row r="56" ht="30.6" spans="1:13">
      <c r="A56" s="30" t="s">
        <v>173</v>
      </c>
      <c r="B56" s="31">
        <v>1.1</v>
      </c>
      <c r="C56" s="1" t="s">
        <v>174</v>
      </c>
      <c r="D56" s="32" t="s">
        <v>42</v>
      </c>
      <c r="E56" s="33" t="s">
        <v>50</v>
      </c>
      <c r="F56" s="34"/>
      <c r="G56" s="30"/>
      <c r="H56" s="34"/>
      <c r="I56" s="51" t="s">
        <v>9</v>
      </c>
      <c r="K56" s="52">
        <v>44876</v>
      </c>
      <c r="M56" s="30" t="s">
        <v>18</v>
      </c>
    </row>
    <row r="57" ht="30.6" spans="1:13">
      <c r="A57" s="30" t="s">
        <v>175</v>
      </c>
      <c r="B57" s="31">
        <v>1.1</v>
      </c>
      <c r="C57" s="1" t="s">
        <v>176</v>
      </c>
      <c r="D57" s="32" t="s">
        <v>42</v>
      </c>
      <c r="E57" s="33" t="s">
        <v>50</v>
      </c>
      <c r="F57" s="34"/>
      <c r="G57" s="30"/>
      <c r="H57" s="34"/>
      <c r="I57" s="51" t="s">
        <v>9</v>
      </c>
      <c r="K57" s="52">
        <v>44876</v>
      </c>
      <c r="M57" s="30" t="s">
        <v>18</v>
      </c>
    </row>
  </sheetData>
  <mergeCells count="6">
    <mergeCell ref="A1:C1"/>
    <mergeCell ref="I1:J1"/>
    <mergeCell ref="A2:C2"/>
    <mergeCell ref="A3:C3"/>
    <mergeCell ref="A5:C5"/>
    <mergeCell ref="A6:C6"/>
  </mergeCells>
  <conditionalFormatting sqref="J2">
    <cfRule type="containsBlanks" dxfId="0" priority="4">
      <formula>LEN(TRIM(J2))=0</formula>
    </cfRule>
    <cfRule type="cellIs" dxfId="1" priority="3" operator="equal">
      <formula>"WARNING"</formula>
    </cfRule>
    <cfRule type="cellIs" dxfId="2" priority="2" operator="equal">
      <formula>"PASS"</formula>
    </cfRule>
    <cfRule type="cellIs" dxfId="3" priority="1" operator="equal">
      <formula>"FAIL"</formula>
    </cfRule>
  </conditionalFormatting>
  <conditionalFormatting sqref="J3">
    <cfRule type="containsBlanks" dxfId="0" priority="8">
      <formula>LEN(TRIM(J3))=0</formula>
    </cfRule>
    <cfRule type="cellIs" dxfId="1" priority="7" operator="equal">
      <formula>"WARNING"</formula>
    </cfRule>
    <cfRule type="cellIs" dxfId="2" priority="6" operator="equal">
      <formula>"PASS"</formula>
    </cfRule>
    <cfRule type="cellIs" dxfId="3" priority="5" operator="equal">
      <formula>"FAIL"</formula>
    </cfRule>
  </conditionalFormatting>
  <hyperlinks>
    <hyperlink ref="F12" r:id="rId1" display="abc@gmail.com" tooltip="mailto:abc@gmail.com"/>
    <hyperlink ref="F20" r:id="rId2" display="abc@gmailcom" tooltip="mailto:abc@gmailcom"/>
    <hyperlink ref="F30" r:id="rId3" display="abc@.bd" tooltip="mailto:abc@.bd"/>
    <hyperlink ref="F33" r:id="rId4" display="1@1.1" tooltip="mailto:1@1.1"/>
    <hyperlink ref="F34" r:id="rId5" display="1hbhb@ujn1.com" tooltip="mailto:1hbhb@ujn1.com"/>
    <hyperlink ref="F35" r:id="rId6" display="1hbhb@1.com" tooltip="mailto:1hbhb@1.com"/>
    <hyperlink ref="F36" r:id="rId7" display="1@jn1.edu"/>
    <hyperlink ref="F37" r:id="rId8" display="1@jn1.edu1"/>
    <hyperlink ref="F38" r:id="rId9" display="1@jn1.ehguih"/>
    <hyperlink ref="F39" r:id="rId10" display="1@jn1.e"/>
    <hyperlink ref="F40" r:id="rId11" display="1hbhb@1.!abc"/>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MSI</dc:creator>
  <cp:lastModifiedBy>MSI</cp:lastModifiedBy>
  <dcterms:created xsi:type="dcterms:W3CDTF">2022-11-02T15:53:00Z</dcterms:created>
  <dcterms:modified xsi:type="dcterms:W3CDTF">2022-11-23T03:13:55Z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1033-10.2.0.7636</vt:lpwstr>
  </property>
</Properties>
</file>