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ren5\Desktop\"/>
    </mc:Choice>
  </mc:AlternateContent>
  <bookViews>
    <workbookView xWindow="0" yWindow="0" windowWidth="28800" windowHeight="12330" activeTab="3"/>
  </bookViews>
  <sheets>
    <sheet name="壁-ライン 820mm" sheetId="1" r:id="rId1"/>
    <sheet name="壁-ライン 320mm" sheetId="3" r:id="rId2"/>
    <sheet name="Sheet1" sheetId="4" r:id="rId3"/>
    <sheet name="Sheet2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7" i="3" l="1"/>
  <c r="F5" i="1"/>
  <c r="F9" i="3" l="1"/>
  <c r="F26" i="3"/>
  <c r="F25" i="3"/>
  <c r="F24" i="3"/>
  <c r="F23" i="3"/>
  <c r="F22" i="3"/>
  <c r="F21" i="3"/>
  <c r="F20" i="3"/>
  <c r="F19" i="3"/>
  <c r="F13" i="3"/>
  <c r="F12" i="3"/>
  <c r="F11" i="3"/>
  <c r="F10" i="3"/>
  <c r="F8" i="3"/>
  <c r="F7" i="3"/>
  <c r="F6" i="3"/>
  <c r="F5" i="3"/>
  <c r="F20" i="1"/>
  <c r="F21" i="1"/>
  <c r="F22" i="1"/>
  <c r="F23" i="1"/>
  <c r="F24" i="1"/>
  <c r="F25" i="1"/>
  <c r="F26" i="1"/>
  <c r="F27" i="1"/>
  <c r="F19" i="1"/>
  <c r="F6" i="1"/>
  <c r="F13" i="1"/>
  <c r="F7" i="1"/>
  <c r="F8" i="1"/>
  <c r="F9" i="1"/>
  <c r="F10" i="1"/>
  <c r="F11" i="1"/>
  <c r="F12" i="1"/>
</calcChain>
</file>

<file path=xl/sharedStrings.xml><?xml version="1.0" encoding="utf-8"?>
<sst xmlns="http://schemas.openxmlformats.org/spreadsheetml/2006/main" count="32" uniqueCount="14">
  <si>
    <t>モーターのスピード(%)</t>
    <phoneticPr fontId="1"/>
  </si>
  <si>
    <t>制動距離(mm)</t>
    <rPh sb="0" eb="2">
      <t>セイドウ</t>
    </rPh>
    <rPh sb="2" eb="4">
      <t>キョリ</t>
    </rPh>
    <phoneticPr fontId="1"/>
  </si>
  <si>
    <t>壁-ライン : 820mm</t>
    <rPh sb="0" eb="1">
      <t>カベ</t>
    </rPh>
    <phoneticPr fontId="1"/>
  </si>
  <si>
    <t>1回目</t>
    <rPh sb="1" eb="3">
      <t>カイメ</t>
    </rPh>
    <phoneticPr fontId="1"/>
  </si>
  <si>
    <t>2回目</t>
    <rPh sb="1" eb="3">
      <t>カイメ</t>
    </rPh>
    <phoneticPr fontId="1"/>
  </si>
  <si>
    <t>3回目</t>
    <rPh sb="1" eb="3">
      <t>カイメ</t>
    </rPh>
    <phoneticPr fontId="1"/>
  </si>
  <si>
    <t>平均</t>
    <rPh sb="0" eb="2">
      <t>ヘイキン</t>
    </rPh>
    <phoneticPr fontId="1"/>
  </si>
  <si>
    <t>バック無し</t>
    <rPh sb="3" eb="4">
      <t>ナ</t>
    </rPh>
    <phoneticPr fontId="1"/>
  </si>
  <si>
    <t>バック有</t>
    <rPh sb="3" eb="4">
      <t>アリ</t>
    </rPh>
    <phoneticPr fontId="1"/>
  </si>
  <si>
    <t>壁-ライン : 320mm</t>
    <rPh sb="0" eb="1">
      <t>カベ</t>
    </rPh>
    <phoneticPr fontId="1"/>
  </si>
  <si>
    <t>ブレーキ:停止</t>
    <rPh sb="5" eb="7">
      <t>テイシ</t>
    </rPh>
    <phoneticPr fontId="1"/>
  </si>
  <si>
    <t>ニュートラル:停止</t>
    <rPh sb="7" eb="9">
      <t>テイシ</t>
    </rPh>
    <phoneticPr fontId="1"/>
  </si>
  <si>
    <t>x</t>
    <phoneticPr fontId="1"/>
  </si>
  <si>
    <t>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</si>
</sst>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3.95"/>
      <color rgb="FF000000"/>
      <name val="Arial"/>
      <family val="2"/>
    </font>
    <font>
      <sz val="11.5"/>
      <color rgb="FF000000"/>
      <name val="Arial"/>
      <family val="2"/>
    </font>
    <font>
      <sz val="1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9E9E9E"/>
      </left>
      <right style="medium">
        <color rgb="FF9E9E9E"/>
      </right>
      <top style="medium">
        <color rgb="FF9E9E9E"/>
      </top>
      <bottom style="medium">
        <color rgb="FF9E9E9E"/>
      </bottom>
      <diagonal/>
    </border>
    <border>
      <left/>
      <right/>
      <top/>
      <bottom style="medium">
        <color rgb="FF9E9E9E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2" xfId="0" applyFont="1" applyBorder="1">
      <alignment vertical="center"/>
    </xf>
    <xf numFmtId="0" fontId="0" fillId="0" borderId="2" xfId="0" applyBorder="1">
      <alignment vertical="center"/>
    </xf>
    <xf numFmtId="0" fontId="5" fillId="0" borderId="1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壁</a:t>
            </a:r>
            <a:r>
              <a:rPr lang="en-US" altLang="ja-JP"/>
              <a:t>-</a:t>
            </a:r>
            <a:r>
              <a:rPr lang="ja-JP" altLang="en-US"/>
              <a:t>ライン </a:t>
            </a:r>
            <a:r>
              <a:rPr lang="en-US" altLang="ja-JP"/>
              <a:t>: 820mm</a:t>
            </a:r>
            <a:endParaRPr lang="ja-JP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'壁-ライン 820mm'!$H$4:$H$12</c:f>
              <c:numCache>
                <c:formatCode>General</c:formatCode>
                <c:ptCount val="9"/>
                <c:pt idx="0">
                  <c:v>20</c:v>
                </c:pt>
                <c:pt idx="1">
                  <c:v>25</c:v>
                </c:pt>
                <c:pt idx="2">
                  <c:v>30</c:v>
                </c:pt>
                <c:pt idx="3">
                  <c:v>35</c:v>
                </c:pt>
                <c:pt idx="4">
                  <c:v>40</c:v>
                </c:pt>
                <c:pt idx="5">
                  <c:v>45</c:v>
                </c:pt>
                <c:pt idx="6">
                  <c:v>50</c:v>
                </c:pt>
                <c:pt idx="7">
                  <c:v>55</c:v>
                </c:pt>
                <c:pt idx="8">
                  <c:v>60</c:v>
                </c:pt>
              </c:numCache>
            </c:numRef>
          </c:cat>
          <c:val>
            <c:numRef>
              <c:f>'壁-ライン 820mm'!$I$4:$I$12</c:f>
              <c:numCache>
                <c:formatCode>General</c:formatCode>
                <c:ptCount val="9"/>
                <c:pt idx="0">
                  <c:v>148</c:v>
                </c:pt>
                <c:pt idx="1">
                  <c:v>262.66666666666669</c:v>
                </c:pt>
                <c:pt idx="2">
                  <c:v>348.33333333333331</c:v>
                </c:pt>
                <c:pt idx="3">
                  <c:v>434.33333333333331</c:v>
                </c:pt>
                <c:pt idx="4">
                  <c:v>531</c:v>
                </c:pt>
                <c:pt idx="5">
                  <c:v>566.66666666666663</c:v>
                </c:pt>
                <c:pt idx="6">
                  <c:v>641.66666666666663</c:v>
                </c:pt>
                <c:pt idx="7">
                  <c:v>706.66666666666663</c:v>
                </c:pt>
                <c:pt idx="8">
                  <c:v>794.66666666666663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00713408"/>
        <c:axId val="1800691104"/>
      </c:lineChart>
      <c:catAx>
        <c:axId val="18007134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モータスピード</a:t>
                </a:r>
                <a:r>
                  <a:rPr lang="en-US" altLang="ja-JP"/>
                  <a:t>(%)</a:t>
                </a:r>
                <a:endParaRPr lang="ja-JP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00691104"/>
        <c:crosses val="autoZero"/>
        <c:auto val="1"/>
        <c:lblAlgn val="ctr"/>
        <c:lblOffset val="100"/>
        <c:noMultiLvlLbl val="0"/>
      </c:catAx>
      <c:valAx>
        <c:axId val="1800691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制動距離</a:t>
                </a:r>
                <a:r>
                  <a:rPr lang="en-US" altLang="ja-JP"/>
                  <a:t>(mm)</a:t>
                </a:r>
                <a:endParaRPr lang="ja-JP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00713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1400" b="0" i="0" baseline="0">
                <a:effectLst/>
              </a:rPr>
              <a:t>助走 </a:t>
            </a:r>
            <a:r>
              <a:rPr lang="en-US" altLang="ja-JP" sz="1400" b="0" i="0" baseline="0">
                <a:effectLst/>
              </a:rPr>
              <a:t>: 820mm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'壁-ライン 820mm'!$H$19:$H$27</c:f>
              <c:numCache>
                <c:formatCode>General</c:formatCode>
                <c:ptCount val="9"/>
                <c:pt idx="0">
                  <c:v>20</c:v>
                </c:pt>
                <c:pt idx="1">
                  <c:v>25</c:v>
                </c:pt>
                <c:pt idx="2">
                  <c:v>30</c:v>
                </c:pt>
                <c:pt idx="3">
                  <c:v>35</c:v>
                </c:pt>
                <c:pt idx="4">
                  <c:v>40</c:v>
                </c:pt>
                <c:pt idx="5">
                  <c:v>45</c:v>
                </c:pt>
                <c:pt idx="6">
                  <c:v>50</c:v>
                </c:pt>
                <c:pt idx="7">
                  <c:v>55</c:v>
                </c:pt>
                <c:pt idx="8">
                  <c:v>60</c:v>
                </c:pt>
              </c:numCache>
            </c:numRef>
          </c:cat>
          <c:val>
            <c:numRef>
              <c:f>'壁-ライン 820mm'!$I$19:$I$27</c:f>
              <c:numCache>
                <c:formatCode>General</c:formatCode>
                <c:ptCount val="9"/>
                <c:pt idx="0">
                  <c:v>63</c:v>
                </c:pt>
                <c:pt idx="1">
                  <c:v>90</c:v>
                </c:pt>
                <c:pt idx="2">
                  <c:v>117</c:v>
                </c:pt>
                <c:pt idx="3">
                  <c:v>152</c:v>
                </c:pt>
                <c:pt idx="4">
                  <c:v>179</c:v>
                </c:pt>
                <c:pt idx="5">
                  <c:v>192</c:v>
                </c:pt>
                <c:pt idx="6">
                  <c:v>216</c:v>
                </c:pt>
                <c:pt idx="7">
                  <c:v>237</c:v>
                </c:pt>
                <c:pt idx="8">
                  <c:v>248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00712864"/>
        <c:axId val="1800685664"/>
      </c:lineChart>
      <c:catAx>
        <c:axId val="1800712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00685664"/>
        <c:crosses val="autoZero"/>
        <c:auto val="1"/>
        <c:lblAlgn val="ctr"/>
        <c:lblOffset val="100"/>
        <c:noMultiLvlLbl val="0"/>
      </c:catAx>
      <c:valAx>
        <c:axId val="1800685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00712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壁</a:t>
            </a:r>
            <a:r>
              <a:rPr lang="en-US" altLang="ja-JP"/>
              <a:t>-</a:t>
            </a:r>
            <a:r>
              <a:rPr lang="ja-JP" altLang="en-US"/>
              <a:t>ライン </a:t>
            </a:r>
            <a:r>
              <a:rPr lang="en-US" altLang="ja-JP"/>
              <a:t>: 320mm</a:t>
            </a:r>
            <a:endParaRPr lang="ja-JP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'壁-ライン 320mm'!$F$5:$F$13</c:f>
              <c:numCache>
                <c:formatCode>General</c:formatCode>
                <c:ptCount val="9"/>
                <c:pt idx="0">
                  <c:v>85</c:v>
                </c:pt>
                <c:pt idx="1">
                  <c:v>141.66666666666666</c:v>
                </c:pt>
                <c:pt idx="2">
                  <c:v>179.66666666666666</c:v>
                </c:pt>
                <c:pt idx="3">
                  <c:v>224.33333333333334</c:v>
                </c:pt>
                <c:pt idx="4">
                  <c:v>261</c:v>
                </c:pt>
                <c:pt idx="5">
                  <c:v>287.33333333333331</c:v>
                </c:pt>
                <c:pt idx="6">
                  <c:v>315.33333333333331</c:v>
                </c:pt>
                <c:pt idx="7">
                  <c:v>350</c:v>
                </c:pt>
                <c:pt idx="8">
                  <c:v>368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47846800"/>
        <c:axId val="1247833200"/>
      </c:lineChart>
      <c:catAx>
        <c:axId val="12478468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247833200"/>
        <c:crosses val="autoZero"/>
        <c:auto val="1"/>
        <c:lblAlgn val="ctr"/>
        <c:lblOffset val="100"/>
        <c:tickMarkSkip val="5"/>
        <c:noMultiLvlLbl val="0"/>
      </c:catAx>
      <c:valAx>
        <c:axId val="1247833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2478468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baseline="0"/>
              <a:t>助走 </a:t>
            </a:r>
            <a:r>
              <a:rPr lang="en-US" altLang="ja-JP" baseline="0"/>
              <a:t>: 320mm</a:t>
            </a:r>
            <a:endParaRPr lang="ja-JP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'壁-ライン 320mm'!$B$19:$B$27</c:f>
              <c:numCache>
                <c:formatCode>General</c:formatCode>
                <c:ptCount val="9"/>
                <c:pt idx="0">
                  <c:v>20</c:v>
                </c:pt>
                <c:pt idx="1">
                  <c:v>25</c:v>
                </c:pt>
                <c:pt idx="2">
                  <c:v>30</c:v>
                </c:pt>
                <c:pt idx="3">
                  <c:v>35</c:v>
                </c:pt>
                <c:pt idx="4">
                  <c:v>40</c:v>
                </c:pt>
                <c:pt idx="5">
                  <c:v>45</c:v>
                </c:pt>
                <c:pt idx="6">
                  <c:v>50</c:v>
                </c:pt>
                <c:pt idx="7">
                  <c:v>55</c:v>
                </c:pt>
                <c:pt idx="8">
                  <c:v>60</c:v>
                </c:pt>
              </c:numCache>
            </c:numRef>
          </c:cat>
          <c:val>
            <c:numRef>
              <c:f>'壁-ライン 320mm'!$F$19:$F$27</c:f>
              <c:numCache>
                <c:formatCode>General</c:formatCode>
                <c:ptCount val="9"/>
                <c:pt idx="0">
                  <c:v>43</c:v>
                </c:pt>
                <c:pt idx="1">
                  <c:v>65</c:v>
                </c:pt>
                <c:pt idx="2">
                  <c:v>80</c:v>
                </c:pt>
                <c:pt idx="3">
                  <c:v>91</c:v>
                </c:pt>
                <c:pt idx="4">
                  <c:v>107</c:v>
                </c:pt>
                <c:pt idx="5">
                  <c:v>110</c:v>
                </c:pt>
                <c:pt idx="6">
                  <c:v>111</c:v>
                </c:pt>
                <c:pt idx="7">
                  <c:v>120</c:v>
                </c:pt>
                <c:pt idx="8">
                  <c:v>128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00701984"/>
        <c:axId val="1800705248"/>
      </c:lineChart>
      <c:catAx>
        <c:axId val="1800701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00705248"/>
        <c:crosses val="autoZero"/>
        <c:auto val="1"/>
        <c:lblAlgn val="ctr"/>
        <c:lblOffset val="100"/>
        <c:noMultiLvlLbl val="0"/>
      </c:catAx>
      <c:valAx>
        <c:axId val="1800705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00701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1400" b="0" i="0" baseline="0">
                <a:effectLst/>
              </a:rPr>
              <a:t>助走距離と制動距離の関係</a:t>
            </a:r>
            <a:endParaRPr lang="en-US" altLang="ja-JP" sz="1400" b="0" i="0" baseline="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助走320mm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'壁-ライン 320mm'!$B$19:$B$27</c:f>
              <c:numCache>
                <c:formatCode>General</c:formatCode>
                <c:ptCount val="9"/>
                <c:pt idx="0">
                  <c:v>20</c:v>
                </c:pt>
                <c:pt idx="1">
                  <c:v>25</c:v>
                </c:pt>
                <c:pt idx="2">
                  <c:v>30</c:v>
                </c:pt>
                <c:pt idx="3">
                  <c:v>35</c:v>
                </c:pt>
                <c:pt idx="4">
                  <c:v>40</c:v>
                </c:pt>
                <c:pt idx="5">
                  <c:v>45</c:v>
                </c:pt>
                <c:pt idx="6">
                  <c:v>50</c:v>
                </c:pt>
                <c:pt idx="7">
                  <c:v>55</c:v>
                </c:pt>
                <c:pt idx="8">
                  <c:v>60</c:v>
                </c:pt>
              </c:numCache>
            </c:numRef>
          </c:cat>
          <c:val>
            <c:numRef>
              <c:f>'壁-ライン 320mm'!$F$19:$F$27</c:f>
              <c:numCache>
                <c:formatCode>General</c:formatCode>
                <c:ptCount val="9"/>
                <c:pt idx="0">
                  <c:v>43</c:v>
                </c:pt>
                <c:pt idx="1">
                  <c:v>65</c:v>
                </c:pt>
                <c:pt idx="2">
                  <c:v>80</c:v>
                </c:pt>
                <c:pt idx="3">
                  <c:v>91</c:v>
                </c:pt>
                <c:pt idx="4">
                  <c:v>107</c:v>
                </c:pt>
                <c:pt idx="5">
                  <c:v>110</c:v>
                </c:pt>
                <c:pt idx="6">
                  <c:v>111</c:v>
                </c:pt>
                <c:pt idx="7">
                  <c:v>120</c:v>
                </c:pt>
                <c:pt idx="8">
                  <c:v>128</c:v>
                </c:pt>
              </c:numCache>
            </c:numRef>
          </c:val>
          <c:smooth val="0"/>
        </c:ser>
        <c:ser>
          <c:idx val="0"/>
          <c:order val="1"/>
          <c:tx>
            <c:v>助走820mm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'壁-ライン 820mm'!$H$19:$H$27</c:f>
              <c:numCache>
                <c:formatCode>General</c:formatCode>
                <c:ptCount val="9"/>
                <c:pt idx="0">
                  <c:v>20</c:v>
                </c:pt>
                <c:pt idx="1">
                  <c:v>25</c:v>
                </c:pt>
                <c:pt idx="2">
                  <c:v>30</c:v>
                </c:pt>
                <c:pt idx="3">
                  <c:v>35</c:v>
                </c:pt>
                <c:pt idx="4">
                  <c:v>40</c:v>
                </c:pt>
                <c:pt idx="5">
                  <c:v>45</c:v>
                </c:pt>
                <c:pt idx="6">
                  <c:v>50</c:v>
                </c:pt>
                <c:pt idx="7">
                  <c:v>55</c:v>
                </c:pt>
                <c:pt idx="8">
                  <c:v>60</c:v>
                </c:pt>
              </c:numCache>
            </c:numRef>
          </c:cat>
          <c:val>
            <c:numRef>
              <c:f>'壁-ライン 820mm'!$I$19:$I$27</c:f>
              <c:numCache>
                <c:formatCode>General</c:formatCode>
                <c:ptCount val="9"/>
                <c:pt idx="0">
                  <c:v>63</c:v>
                </c:pt>
                <c:pt idx="1">
                  <c:v>90</c:v>
                </c:pt>
                <c:pt idx="2">
                  <c:v>117</c:v>
                </c:pt>
                <c:pt idx="3">
                  <c:v>152</c:v>
                </c:pt>
                <c:pt idx="4">
                  <c:v>179</c:v>
                </c:pt>
                <c:pt idx="5">
                  <c:v>192</c:v>
                </c:pt>
                <c:pt idx="6">
                  <c:v>216</c:v>
                </c:pt>
                <c:pt idx="7">
                  <c:v>237</c:v>
                </c:pt>
                <c:pt idx="8">
                  <c:v>248</c:v>
                </c:pt>
              </c:numCache>
            </c:numRef>
          </c: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800693280"/>
        <c:axId val="1800696000"/>
      </c:lineChart>
      <c:catAx>
        <c:axId val="1800693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00696000"/>
        <c:crosses val="autoZero"/>
        <c:auto val="1"/>
        <c:lblAlgn val="ctr"/>
        <c:lblOffset val="100"/>
        <c:noMultiLvlLbl val="0"/>
      </c:catAx>
      <c:valAx>
        <c:axId val="1800696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006932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1400"/>
              <a:t>コンデンサの容量とキック距離の関係</a:t>
            </a:r>
            <a:endParaRPr lang="ja-JP" sz="14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Sheet2!$A$2:$A$9</c:f>
              <c:numCache>
                <c:formatCode>General</c:formatCode>
                <c:ptCount val="8"/>
                <c:pt idx="0">
                  <c:v>220</c:v>
                </c:pt>
                <c:pt idx="1">
                  <c:v>330</c:v>
                </c:pt>
                <c:pt idx="2">
                  <c:v>470</c:v>
                </c:pt>
                <c:pt idx="3">
                  <c:v>560</c:v>
                </c:pt>
                <c:pt idx="4">
                  <c:v>1000</c:v>
                </c:pt>
                <c:pt idx="5">
                  <c:v>2200</c:v>
                </c:pt>
                <c:pt idx="6">
                  <c:v>3300</c:v>
                </c:pt>
                <c:pt idx="7">
                  <c:v>4700</c:v>
                </c:pt>
              </c:numCache>
            </c:numRef>
          </c:cat>
          <c:val>
            <c:numRef>
              <c:f>Sheet2!$B$2:$B$9</c:f>
              <c:numCache>
                <c:formatCode>General</c:formatCode>
                <c:ptCount val="8"/>
                <c:pt idx="0">
                  <c:v>1336</c:v>
                </c:pt>
                <c:pt idx="1">
                  <c:v>1444</c:v>
                </c:pt>
                <c:pt idx="2">
                  <c:v>1521</c:v>
                </c:pt>
                <c:pt idx="3">
                  <c:v>1567</c:v>
                </c:pt>
                <c:pt idx="4">
                  <c:v>1642</c:v>
                </c:pt>
                <c:pt idx="5">
                  <c:v>1770</c:v>
                </c:pt>
                <c:pt idx="6">
                  <c:v>1890</c:v>
                </c:pt>
                <c:pt idx="7">
                  <c:v>2117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4575136"/>
        <c:axId val="1934575680"/>
      </c:lineChart>
      <c:catAx>
        <c:axId val="1934575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34575680"/>
        <c:crosses val="autoZero"/>
        <c:auto val="1"/>
        <c:lblAlgn val="ctr"/>
        <c:lblOffset val="100"/>
        <c:noMultiLvlLbl val="0"/>
      </c:catAx>
      <c:valAx>
        <c:axId val="1934575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345751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1600"/>
              <a:t>電圧とキック距離の関係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Sheet2!$A$31:$A$36</c:f>
              <c:numCache>
                <c:formatCode>General</c:formatCode>
                <c:ptCount val="6"/>
                <c:pt idx="0">
                  <c:v>15</c:v>
                </c:pt>
                <c:pt idx="1">
                  <c:v>20</c:v>
                </c:pt>
                <c:pt idx="2">
                  <c:v>25</c:v>
                </c:pt>
                <c:pt idx="3">
                  <c:v>30</c:v>
                </c:pt>
                <c:pt idx="4">
                  <c:v>35</c:v>
                </c:pt>
                <c:pt idx="5">
                  <c:v>40</c:v>
                </c:pt>
              </c:numCache>
            </c:numRef>
          </c:cat>
          <c:val>
            <c:numRef>
              <c:f>Sheet2!$B$31:$B$36</c:f>
              <c:numCache>
                <c:formatCode>General</c:formatCode>
                <c:ptCount val="6"/>
                <c:pt idx="0">
                  <c:v>619</c:v>
                </c:pt>
                <c:pt idx="1">
                  <c:v>944</c:v>
                </c:pt>
                <c:pt idx="2">
                  <c:v>1274</c:v>
                </c:pt>
                <c:pt idx="3">
                  <c:v>1472</c:v>
                </c:pt>
                <c:pt idx="4">
                  <c:v>1596</c:v>
                </c:pt>
                <c:pt idx="5">
                  <c:v>1788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26023552"/>
        <c:axId val="1926024640"/>
      </c:lineChart>
      <c:catAx>
        <c:axId val="1926023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26024640"/>
        <c:crosses val="autoZero"/>
        <c:auto val="1"/>
        <c:lblAlgn val="ctr"/>
        <c:lblOffset val="100"/>
        <c:noMultiLvlLbl val="0"/>
      </c:catAx>
      <c:valAx>
        <c:axId val="1926024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26023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336332</xdr:colOff>
      <xdr:row>0</xdr:row>
      <xdr:rowOff>138982</xdr:rowOff>
    </xdr:from>
    <xdr:to>
      <xdr:col>16</xdr:col>
      <xdr:colOff>91115</xdr:colOff>
      <xdr:row>17</xdr:row>
      <xdr:rowOff>17787</xdr:rowOff>
    </xdr:to>
    <xdr:graphicFrame macro="">
      <xdr:nvGraphicFramePr>
        <xdr:cNvPr id="6" name="グラフ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342900</xdr:colOff>
      <xdr:row>17</xdr:row>
      <xdr:rowOff>161925</xdr:rowOff>
    </xdr:from>
    <xdr:to>
      <xdr:col>16</xdr:col>
      <xdr:colOff>114300</xdr:colOff>
      <xdr:row>33</xdr:row>
      <xdr:rowOff>161925</xdr:rowOff>
    </xdr:to>
    <xdr:graphicFrame macro="">
      <xdr:nvGraphicFramePr>
        <xdr:cNvPr id="7" name="グラフ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238124</xdr:colOff>
      <xdr:row>0</xdr:row>
      <xdr:rowOff>134082</xdr:rowOff>
    </xdr:from>
    <xdr:to>
      <xdr:col>12</xdr:col>
      <xdr:colOff>677740</xdr:colOff>
      <xdr:row>17</xdr:row>
      <xdr:rowOff>12455</xdr:rowOff>
    </xdr:to>
    <xdr:graphicFrame macro="">
      <xdr:nvGraphicFramePr>
        <xdr:cNvPr id="2" name="グラフ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241788</xdr:colOff>
      <xdr:row>17</xdr:row>
      <xdr:rowOff>64477</xdr:rowOff>
    </xdr:from>
    <xdr:to>
      <xdr:col>12</xdr:col>
      <xdr:colOff>681404</xdr:colOff>
      <xdr:row>33</xdr:row>
      <xdr:rowOff>111369</xdr:rowOff>
    </xdr:to>
    <xdr:graphicFrame macro="">
      <xdr:nvGraphicFramePr>
        <xdr:cNvPr id="3" name="グラフ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73268</xdr:colOff>
      <xdr:row>11</xdr:row>
      <xdr:rowOff>84992</xdr:rowOff>
    </xdr:from>
    <xdr:to>
      <xdr:col>8</xdr:col>
      <xdr:colOff>530469</xdr:colOff>
      <xdr:row>27</xdr:row>
      <xdr:rowOff>84993</xdr:rowOff>
    </xdr:to>
    <xdr:graphicFrame macro="">
      <xdr:nvGraphicFramePr>
        <xdr:cNvPr id="2" name="グラフ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315829</xdr:colOff>
      <xdr:row>0</xdr:row>
      <xdr:rowOff>117308</xdr:rowOff>
    </xdr:from>
    <xdr:to>
      <xdr:col>9</xdr:col>
      <xdr:colOff>80210</xdr:colOff>
      <xdr:row>13</xdr:row>
      <xdr:rowOff>73192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315176</xdr:colOff>
      <xdr:row>13</xdr:row>
      <xdr:rowOff>88615</xdr:rowOff>
    </xdr:from>
    <xdr:to>
      <xdr:col>9</xdr:col>
      <xdr:colOff>86576</xdr:colOff>
      <xdr:row>29</xdr:row>
      <xdr:rowOff>45072</xdr:rowOff>
    </xdr:to>
    <xdr:graphicFrame macro="">
      <xdr:nvGraphicFramePr>
        <xdr:cNvPr id="3" name="グラフ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7"/>
  <sheetViews>
    <sheetView topLeftCell="E13" zoomScale="145" zoomScaleNormal="145" workbookViewId="0">
      <selection activeCell="Q23" sqref="Q23"/>
    </sheetView>
  </sheetViews>
  <sheetFormatPr defaultRowHeight="13.5" x14ac:dyDescent="0.15"/>
  <cols>
    <col min="2" max="2" width="18" customWidth="1"/>
    <col min="3" max="6" width="13.625" customWidth="1"/>
  </cols>
  <sheetData>
    <row r="1" spans="2:9" x14ac:dyDescent="0.15">
      <c r="B1" t="s">
        <v>2</v>
      </c>
      <c r="C1" t="s">
        <v>7</v>
      </c>
    </row>
    <row r="3" spans="2:9" x14ac:dyDescent="0.15">
      <c r="B3" t="s">
        <v>0</v>
      </c>
      <c r="C3" t="s">
        <v>1</v>
      </c>
      <c r="H3" t="s">
        <v>12</v>
      </c>
      <c r="I3" t="s">
        <v>13</v>
      </c>
    </row>
    <row r="4" spans="2:9" x14ac:dyDescent="0.15">
      <c r="C4" s="1" t="s">
        <v>3</v>
      </c>
      <c r="D4" s="1" t="s">
        <v>4</v>
      </c>
      <c r="E4" s="1" t="s">
        <v>5</v>
      </c>
      <c r="F4" s="1" t="s">
        <v>6</v>
      </c>
      <c r="H4">
        <v>20</v>
      </c>
      <c r="I4">
        <v>148</v>
      </c>
    </row>
    <row r="5" spans="2:9" x14ac:dyDescent="0.15">
      <c r="B5">
        <v>20</v>
      </c>
      <c r="C5">
        <v>155</v>
      </c>
      <c r="D5">
        <v>154</v>
      </c>
      <c r="E5">
        <v>135</v>
      </c>
      <c r="F5">
        <f>AVERAGE(C5,D5,E5)</f>
        <v>148</v>
      </c>
      <c r="H5">
        <v>25</v>
      </c>
      <c r="I5">
        <v>262.66666666666669</v>
      </c>
    </row>
    <row r="6" spans="2:9" x14ac:dyDescent="0.15">
      <c r="B6">
        <v>25</v>
      </c>
      <c r="C6">
        <v>270</v>
      </c>
      <c r="D6">
        <v>265</v>
      </c>
      <c r="E6">
        <v>253</v>
      </c>
      <c r="F6">
        <f>AVERAGE(C6,D6,E6)</f>
        <v>262.66666666666669</v>
      </c>
      <c r="H6">
        <v>30</v>
      </c>
      <c r="I6">
        <v>348.33333333333331</v>
      </c>
    </row>
    <row r="7" spans="2:9" x14ac:dyDescent="0.15">
      <c r="B7">
        <v>30</v>
      </c>
      <c r="C7">
        <v>368</v>
      </c>
      <c r="D7">
        <v>332</v>
      </c>
      <c r="E7">
        <v>345</v>
      </c>
      <c r="F7">
        <f t="shared" ref="F7:F12" si="0">AVERAGE(C7,D7,E7)</f>
        <v>348.33333333333331</v>
      </c>
      <c r="H7">
        <v>35</v>
      </c>
      <c r="I7">
        <v>434.33333333333331</v>
      </c>
    </row>
    <row r="8" spans="2:9" x14ac:dyDescent="0.15">
      <c r="B8">
        <v>35</v>
      </c>
      <c r="C8">
        <v>455</v>
      </c>
      <c r="D8">
        <v>424</v>
      </c>
      <c r="E8">
        <v>424</v>
      </c>
      <c r="F8">
        <f t="shared" si="0"/>
        <v>434.33333333333331</v>
      </c>
      <c r="H8">
        <v>40</v>
      </c>
      <c r="I8">
        <v>531</v>
      </c>
    </row>
    <row r="9" spans="2:9" x14ac:dyDescent="0.15">
      <c r="B9">
        <v>40</v>
      </c>
      <c r="C9">
        <v>544</v>
      </c>
      <c r="D9">
        <v>531</v>
      </c>
      <c r="E9">
        <v>518</v>
      </c>
      <c r="F9">
        <f t="shared" si="0"/>
        <v>531</v>
      </c>
      <c r="H9">
        <v>45</v>
      </c>
      <c r="I9">
        <v>566.66666666666663</v>
      </c>
    </row>
    <row r="10" spans="2:9" x14ac:dyDescent="0.15">
      <c r="B10">
        <v>45</v>
      </c>
      <c r="C10">
        <v>561</v>
      </c>
      <c r="D10">
        <v>564</v>
      </c>
      <c r="E10">
        <v>575</v>
      </c>
      <c r="F10">
        <f t="shared" si="0"/>
        <v>566.66666666666663</v>
      </c>
      <c r="H10">
        <v>50</v>
      </c>
      <c r="I10">
        <v>641.66666666666663</v>
      </c>
    </row>
    <row r="11" spans="2:9" x14ac:dyDescent="0.15">
      <c r="B11">
        <v>50</v>
      </c>
      <c r="C11">
        <v>615</v>
      </c>
      <c r="D11">
        <v>641</v>
      </c>
      <c r="E11">
        <v>669</v>
      </c>
      <c r="F11">
        <f t="shared" si="0"/>
        <v>641.66666666666663</v>
      </c>
      <c r="H11">
        <v>55</v>
      </c>
      <c r="I11">
        <v>706.66666666666663</v>
      </c>
    </row>
    <row r="12" spans="2:9" x14ac:dyDescent="0.15">
      <c r="B12">
        <v>55</v>
      </c>
      <c r="C12">
        <v>683</v>
      </c>
      <c r="D12">
        <v>725</v>
      </c>
      <c r="E12">
        <v>712</v>
      </c>
      <c r="F12">
        <f t="shared" si="0"/>
        <v>706.66666666666663</v>
      </c>
      <c r="H12">
        <v>60</v>
      </c>
      <c r="I12">
        <v>794.66666666666663</v>
      </c>
    </row>
    <row r="13" spans="2:9" x14ac:dyDescent="0.15">
      <c r="B13">
        <v>60</v>
      </c>
      <c r="C13">
        <v>801</v>
      </c>
      <c r="D13">
        <v>823</v>
      </c>
      <c r="E13">
        <v>760</v>
      </c>
      <c r="F13">
        <f>AVERAGE(C13,D13,E13)</f>
        <v>794.66666666666663</v>
      </c>
    </row>
    <row r="15" spans="2:9" x14ac:dyDescent="0.15">
      <c r="C15" t="s">
        <v>8</v>
      </c>
    </row>
    <row r="17" spans="2:9" x14ac:dyDescent="0.15">
      <c r="B17" t="s">
        <v>0</v>
      </c>
      <c r="C17" t="s">
        <v>1</v>
      </c>
    </row>
    <row r="18" spans="2:9" x14ac:dyDescent="0.15">
      <c r="C18" s="1" t="s">
        <v>3</v>
      </c>
      <c r="D18" s="1" t="s">
        <v>4</v>
      </c>
      <c r="E18" s="1" t="s">
        <v>5</v>
      </c>
      <c r="F18" s="1" t="s">
        <v>6</v>
      </c>
    </row>
    <row r="19" spans="2:9" x14ac:dyDescent="0.15">
      <c r="B19">
        <v>20</v>
      </c>
      <c r="C19">
        <v>63</v>
      </c>
      <c r="F19">
        <f>AVERAGE(C19,D19,E19)</f>
        <v>63</v>
      </c>
      <c r="H19">
        <v>20</v>
      </c>
      <c r="I19">
        <v>63</v>
      </c>
    </row>
    <row r="20" spans="2:9" x14ac:dyDescent="0.15">
      <c r="B20">
        <v>25</v>
      </c>
      <c r="C20">
        <v>90</v>
      </c>
      <c r="F20">
        <f t="shared" ref="F20:F27" si="1">AVERAGE(C20,D20,E20)</f>
        <v>90</v>
      </c>
      <c r="H20">
        <v>25</v>
      </c>
      <c r="I20">
        <v>90</v>
      </c>
    </row>
    <row r="21" spans="2:9" x14ac:dyDescent="0.15">
      <c r="B21">
        <v>30</v>
      </c>
      <c r="C21">
        <v>117</v>
      </c>
      <c r="F21">
        <f t="shared" si="1"/>
        <v>117</v>
      </c>
      <c r="H21">
        <v>30</v>
      </c>
      <c r="I21">
        <v>117</v>
      </c>
    </row>
    <row r="22" spans="2:9" x14ac:dyDescent="0.15">
      <c r="B22">
        <v>35</v>
      </c>
      <c r="C22">
        <v>152</v>
      </c>
      <c r="F22">
        <f t="shared" si="1"/>
        <v>152</v>
      </c>
      <c r="H22">
        <v>35</v>
      </c>
      <c r="I22">
        <v>152</v>
      </c>
    </row>
    <row r="23" spans="2:9" x14ac:dyDescent="0.15">
      <c r="B23">
        <v>40</v>
      </c>
      <c r="C23">
        <v>179</v>
      </c>
      <c r="F23">
        <f t="shared" si="1"/>
        <v>179</v>
      </c>
      <c r="H23">
        <v>40</v>
      </c>
      <c r="I23">
        <v>179</v>
      </c>
    </row>
    <row r="24" spans="2:9" x14ac:dyDescent="0.15">
      <c r="B24">
        <v>45</v>
      </c>
      <c r="C24">
        <v>192</v>
      </c>
      <c r="F24">
        <f t="shared" si="1"/>
        <v>192</v>
      </c>
      <c r="H24">
        <v>45</v>
      </c>
      <c r="I24">
        <v>192</v>
      </c>
    </row>
    <row r="25" spans="2:9" x14ac:dyDescent="0.15">
      <c r="B25">
        <v>50</v>
      </c>
      <c r="C25">
        <v>216</v>
      </c>
      <c r="F25">
        <f t="shared" si="1"/>
        <v>216</v>
      </c>
      <c r="H25">
        <v>50</v>
      </c>
      <c r="I25">
        <v>216</v>
      </c>
    </row>
    <row r="26" spans="2:9" x14ac:dyDescent="0.15">
      <c r="B26">
        <v>55</v>
      </c>
      <c r="C26">
        <v>237</v>
      </c>
      <c r="F26">
        <f t="shared" si="1"/>
        <v>237</v>
      </c>
      <c r="H26">
        <v>55</v>
      </c>
      <c r="I26">
        <v>237</v>
      </c>
    </row>
    <row r="27" spans="2:9" x14ac:dyDescent="0.15">
      <c r="B27">
        <v>60</v>
      </c>
      <c r="C27">
        <v>248</v>
      </c>
      <c r="F27">
        <f t="shared" si="1"/>
        <v>248</v>
      </c>
      <c r="H27">
        <v>60</v>
      </c>
      <c r="I27">
        <v>248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7"/>
  <sheetViews>
    <sheetView topLeftCell="B16" zoomScale="130" zoomScaleNormal="130" workbookViewId="0">
      <selection activeCell="N19" sqref="N19"/>
    </sheetView>
  </sheetViews>
  <sheetFormatPr defaultRowHeight="13.5" x14ac:dyDescent="0.15"/>
  <cols>
    <col min="2" max="2" width="18" customWidth="1"/>
    <col min="3" max="6" width="13.625" customWidth="1"/>
  </cols>
  <sheetData>
    <row r="1" spans="2:6" x14ac:dyDescent="0.15">
      <c r="B1" t="s">
        <v>9</v>
      </c>
      <c r="C1" t="s">
        <v>11</v>
      </c>
    </row>
    <row r="3" spans="2:6" x14ac:dyDescent="0.15">
      <c r="B3" t="s">
        <v>0</v>
      </c>
      <c r="C3" t="s">
        <v>1</v>
      </c>
    </row>
    <row r="4" spans="2:6" x14ac:dyDescent="0.15">
      <c r="C4" s="1" t="s">
        <v>3</v>
      </c>
      <c r="D4" s="1" t="s">
        <v>4</v>
      </c>
      <c r="E4" s="1" t="s">
        <v>5</v>
      </c>
      <c r="F4" s="1" t="s">
        <v>6</v>
      </c>
    </row>
    <row r="5" spans="2:6" x14ac:dyDescent="0.15">
      <c r="B5">
        <v>20</v>
      </c>
      <c r="C5">
        <v>81</v>
      </c>
      <c r="D5">
        <v>87</v>
      </c>
      <c r="E5">
        <v>87</v>
      </c>
      <c r="F5">
        <f>AVERAGE(C5,D5,E5)</f>
        <v>85</v>
      </c>
    </row>
    <row r="6" spans="2:6" x14ac:dyDescent="0.15">
      <c r="B6">
        <v>25</v>
      </c>
      <c r="C6">
        <v>142</v>
      </c>
      <c r="D6">
        <v>134</v>
      </c>
      <c r="E6">
        <v>149</v>
      </c>
      <c r="F6">
        <f>AVERAGE(C6,D6,E6)</f>
        <v>141.66666666666666</v>
      </c>
    </row>
    <row r="7" spans="2:6" x14ac:dyDescent="0.15">
      <c r="B7">
        <v>30</v>
      </c>
      <c r="C7">
        <v>176</v>
      </c>
      <c r="D7">
        <v>179</v>
      </c>
      <c r="E7">
        <v>184</v>
      </c>
      <c r="F7">
        <f t="shared" ref="F7:F12" si="0">AVERAGE(C7,D7,E7)</f>
        <v>179.66666666666666</v>
      </c>
    </row>
    <row r="8" spans="2:6" x14ac:dyDescent="0.15">
      <c r="B8">
        <v>35</v>
      </c>
      <c r="C8">
        <v>227</v>
      </c>
      <c r="D8">
        <v>224</v>
      </c>
      <c r="E8">
        <v>222</v>
      </c>
      <c r="F8">
        <f t="shared" si="0"/>
        <v>224.33333333333334</v>
      </c>
    </row>
    <row r="9" spans="2:6" x14ac:dyDescent="0.15">
      <c r="B9">
        <v>40</v>
      </c>
      <c r="C9">
        <v>259</v>
      </c>
      <c r="D9">
        <v>257</v>
      </c>
      <c r="E9">
        <v>267</v>
      </c>
      <c r="F9">
        <f>AVERAGE(C9,D9,E9)</f>
        <v>261</v>
      </c>
    </row>
    <row r="10" spans="2:6" x14ac:dyDescent="0.15">
      <c r="B10">
        <v>45</v>
      </c>
      <c r="C10">
        <v>285</v>
      </c>
      <c r="D10">
        <v>285</v>
      </c>
      <c r="E10">
        <v>292</v>
      </c>
      <c r="F10">
        <f t="shared" si="0"/>
        <v>287.33333333333331</v>
      </c>
    </row>
    <row r="11" spans="2:6" x14ac:dyDescent="0.15">
      <c r="B11">
        <v>50</v>
      </c>
      <c r="C11">
        <v>308</v>
      </c>
      <c r="D11">
        <v>327</v>
      </c>
      <c r="E11">
        <v>311</v>
      </c>
      <c r="F11">
        <f t="shared" si="0"/>
        <v>315.33333333333331</v>
      </c>
    </row>
    <row r="12" spans="2:6" x14ac:dyDescent="0.15">
      <c r="B12">
        <v>55</v>
      </c>
      <c r="C12">
        <v>365</v>
      </c>
      <c r="D12">
        <v>345</v>
      </c>
      <c r="E12">
        <v>340</v>
      </c>
      <c r="F12">
        <f t="shared" si="0"/>
        <v>350</v>
      </c>
    </row>
    <row r="13" spans="2:6" x14ac:dyDescent="0.15">
      <c r="B13">
        <v>60</v>
      </c>
      <c r="C13">
        <v>358</v>
      </c>
      <c r="D13">
        <v>360</v>
      </c>
      <c r="E13">
        <v>386</v>
      </c>
      <c r="F13">
        <f>AVERAGE(C13,D13,E13)</f>
        <v>368</v>
      </c>
    </row>
    <row r="15" spans="2:6" x14ac:dyDescent="0.15">
      <c r="C15" t="s">
        <v>10</v>
      </c>
    </row>
    <row r="17" spans="2:6" x14ac:dyDescent="0.15">
      <c r="B17" t="s">
        <v>0</v>
      </c>
      <c r="C17" t="s">
        <v>1</v>
      </c>
    </row>
    <row r="18" spans="2:6" x14ac:dyDescent="0.15">
      <c r="C18" s="1" t="s">
        <v>3</v>
      </c>
      <c r="D18" s="1" t="s">
        <v>4</v>
      </c>
      <c r="E18" s="1" t="s">
        <v>5</v>
      </c>
      <c r="F18" s="1" t="s">
        <v>6</v>
      </c>
    </row>
    <row r="19" spans="2:6" x14ac:dyDescent="0.15">
      <c r="B19">
        <v>20</v>
      </c>
      <c r="C19">
        <v>43</v>
      </c>
      <c r="F19">
        <f>AVERAGE(C19,D19,E19)</f>
        <v>43</v>
      </c>
    </row>
    <row r="20" spans="2:6" x14ac:dyDescent="0.15">
      <c r="B20">
        <v>25</v>
      </c>
      <c r="C20">
        <v>65</v>
      </c>
      <c r="F20">
        <f t="shared" ref="F20:F27" si="1">AVERAGE(C20,D20,E20)</f>
        <v>65</v>
      </c>
    </row>
    <row r="21" spans="2:6" x14ac:dyDescent="0.15">
      <c r="B21">
        <v>30</v>
      </c>
      <c r="C21">
        <v>80</v>
      </c>
      <c r="F21">
        <f t="shared" si="1"/>
        <v>80</v>
      </c>
    </row>
    <row r="22" spans="2:6" x14ac:dyDescent="0.15">
      <c r="B22">
        <v>35</v>
      </c>
      <c r="C22">
        <v>91</v>
      </c>
      <c r="F22">
        <f t="shared" si="1"/>
        <v>91</v>
      </c>
    </row>
    <row r="23" spans="2:6" x14ac:dyDescent="0.15">
      <c r="B23">
        <v>40</v>
      </c>
      <c r="C23">
        <v>107</v>
      </c>
      <c r="F23">
        <f t="shared" si="1"/>
        <v>107</v>
      </c>
    </row>
    <row r="24" spans="2:6" x14ac:dyDescent="0.15">
      <c r="B24">
        <v>45</v>
      </c>
      <c r="C24">
        <v>110</v>
      </c>
      <c r="F24">
        <f t="shared" si="1"/>
        <v>110</v>
      </c>
    </row>
    <row r="25" spans="2:6" x14ac:dyDescent="0.15">
      <c r="B25">
        <v>50</v>
      </c>
      <c r="C25">
        <v>111</v>
      </c>
      <c r="F25">
        <f t="shared" si="1"/>
        <v>111</v>
      </c>
    </row>
    <row r="26" spans="2:6" x14ac:dyDescent="0.15">
      <c r="B26">
        <v>55</v>
      </c>
      <c r="C26">
        <v>120</v>
      </c>
      <c r="F26">
        <f t="shared" si="1"/>
        <v>120</v>
      </c>
    </row>
    <row r="27" spans="2:6" x14ac:dyDescent="0.15">
      <c r="B27">
        <v>60</v>
      </c>
      <c r="C27">
        <v>128</v>
      </c>
      <c r="F27">
        <f>AVERAGE(C27,D27,E27)</f>
        <v>128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30" zoomScaleNormal="130" workbookViewId="0">
      <selection activeCell="J29" sqref="J29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zoomScale="160" zoomScaleNormal="160" workbookViewId="0">
      <selection activeCell="L13" sqref="L13"/>
    </sheetView>
  </sheetViews>
  <sheetFormatPr defaultRowHeight="13.5" x14ac:dyDescent="0.15"/>
  <sheetData>
    <row r="1" spans="1:2" ht="14.25" thickBot="1" x14ac:dyDescent="0.2">
      <c r="A1" s="4"/>
      <c r="B1" s="5"/>
    </row>
    <row r="2" spans="1:2" ht="18.75" thickBot="1" x14ac:dyDescent="0.2">
      <c r="A2" s="2">
        <v>220</v>
      </c>
      <c r="B2" s="3">
        <v>1336</v>
      </c>
    </row>
    <row r="3" spans="1:2" ht="18.75" thickBot="1" x14ac:dyDescent="0.2">
      <c r="A3" s="2">
        <v>330</v>
      </c>
      <c r="B3" s="3">
        <v>1444</v>
      </c>
    </row>
    <row r="4" spans="1:2" ht="18.75" thickBot="1" x14ac:dyDescent="0.2">
      <c r="A4" s="2">
        <v>470</v>
      </c>
      <c r="B4" s="3">
        <v>1521</v>
      </c>
    </row>
    <row r="5" spans="1:2" ht="18.75" thickBot="1" x14ac:dyDescent="0.2">
      <c r="A5" s="2">
        <v>560</v>
      </c>
      <c r="B5" s="3">
        <v>1567</v>
      </c>
    </row>
    <row r="6" spans="1:2" ht="18.75" thickBot="1" x14ac:dyDescent="0.2">
      <c r="A6" s="2">
        <v>1000</v>
      </c>
      <c r="B6" s="3">
        <v>1642</v>
      </c>
    </row>
    <row r="7" spans="1:2" ht="18.75" thickBot="1" x14ac:dyDescent="0.2">
      <c r="A7" s="2">
        <v>2200</v>
      </c>
      <c r="B7" s="3">
        <v>1770</v>
      </c>
    </row>
    <row r="8" spans="1:2" ht="18.75" thickBot="1" x14ac:dyDescent="0.2">
      <c r="A8" s="2">
        <v>3300</v>
      </c>
      <c r="B8" s="3">
        <v>1890</v>
      </c>
    </row>
    <row r="9" spans="1:2" ht="18.75" thickBot="1" x14ac:dyDescent="0.2">
      <c r="A9" s="2">
        <v>4700</v>
      </c>
      <c r="B9" s="3">
        <v>2117</v>
      </c>
    </row>
    <row r="30" spans="1:2" ht="14.25" thickBot="1" x14ac:dyDescent="0.2">
      <c r="A30" s="4"/>
      <c r="B30" s="5"/>
    </row>
    <row r="31" spans="1:2" ht="19.5" thickBot="1" x14ac:dyDescent="0.2">
      <c r="A31" s="2">
        <v>15</v>
      </c>
      <c r="B31" s="6">
        <v>619</v>
      </c>
    </row>
    <row r="32" spans="1:2" ht="19.5" thickBot="1" x14ac:dyDescent="0.2">
      <c r="A32" s="2">
        <v>20</v>
      </c>
      <c r="B32" s="6">
        <v>944</v>
      </c>
    </row>
    <row r="33" spans="1:2" ht="19.5" thickBot="1" x14ac:dyDescent="0.2">
      <c r="A33" s="2">
        <v>25</v>
      </c>
      <c r="B33" s="6">
        <v>1274</v>
      </c>
    </row>
    <row r="34" spans="1:2" ht="19.5" thickBot="1" x14ac:dyDescent="0.2">
      <c r="A34" s="2">
        <v>30</v>
      </c>
      <c r="B34" s="6">
        <v>1472</v>
      </c>
    </row>
    <row r="35" spans="1:2" ht="19.5" thickBot="1" x14ac:dyDescent="0.2">
      <c r="A35" s="2">
        <v>35</v>
      </c>
      <c r="B35" s="6">
        <v>1596</v>
      </c>
    </row>
    <row r="36" spans="1:2" ht="19.5" thickBot="1" x14ac:dyDescent="0.2">
      <c r="A36" s="2">
        <v>40</v>
      </c>
      <c r="B36" s="6">
        <v>1788</v>
      </c>
    </row>
  </sheetData>
  <mergeCells count="2">
    <mergeCell ref="A1:B1"/>
    <mergeCell ref="A30:B30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壁-ライン 820mm</vt:lpstr>
      <vt:lpstr>壁-ライン 320mm</vt:lpstr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 ren</dc:creator>
  <cp:lastModifiedBy>ren ren</cp:lastModifiedBy>
  <dcterms:created xsi:type="dcterms:W3CDTF">2023-03-02T08:31:04Z</dcterms:created>
  <dcterms:modified xsi:type="dcterms:W3CDTF">2023-03-14T07:14:02Z</dcterms:modified>
</cp:coreProperties>
</file>