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WRShoemaker/GitHub/Task2/SporeAssay/data/"/>
    </mc:Choice>
  </mc:AlternateContent>
  <bookViews>
    <workbookView xWindow="12800" yWindow="460" windowWidth="128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7" i="1" l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<sst xmlns="http://schemas.openxmlformats.org/spreadsheetml/2006/main" count="200" uniqueCount="14">
  <si>
    <t>0B1</t>
  </si>
  <si>
    <t>Pop</t>
  </si>
  <si>
    <t>Day</t>
  </si>
  <si>
    <t>Rep</t>
  </si>
  <si>
    <t>A</t>
  </si>
  <si>
    <t>Time_hours</t>
  </si>
  <si>
    <t>All</t>
  </si>
  <si>
    <t>Spores</t>
  </si>
  <si>
    <t>Vegetative</t>
  </si>
  <si>
    <t>B</t>
  </si>
  <si>
    <t>C</t>
  </si>
  <si>
    <t>D</t>
  </si>
  <si>
    <t>2B1</t>
  </si>
  <si>
    <t>Vegetative_percent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</si>
</sst>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1" xfId="0" applyNumberFormat="1" applyBorder="1"/>
    <xf numFmtId="11" fontId="0" fillId="0" borderId="0" xfId="0" applyNumberFormat="1" applyBorder="1"/>
    <xf numFmtId="164" fontId="0" fillId="0" borderId="2" xfId="0" applyNumberFormat="1" applyBorder="1"/>
    <xf numFmtId="11" fontId="0" fillId="0" borderId="0" xfId="0" applyNumberFormat="1" applyFill="1" applyBorder="1"/>
    <xf numFmtId="11" fontId="1" fillId="0" borderId="1" xfId="0" applyNumberFormat="1" applyFont="1" applyBorder="1"/>
    <xf numFmtId="11" fontId="1" fillId="0" borderId="0" xfId="0" applyNumberFormat="1" applyFont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workbookViewId="0">
      <selection activeCell="H1" sqref="H1"/>
    </sheetView>
  </sheetViews>
  <sheetFormatPr baseColWidth="10" defaultRowHeight="16" x14ac:dyDescent="0.2"/>
  <cols>
    <col min="8" max="8" width="12.1640625" bestFit="1" customWidth="1"/>
  </cols>
  <sheetData>
    <row r="1" spans="1:8" x14ac:dyDescent="0.2">
      <c r="A1" t="s">
        <v>1</v>
      </c>
      <c r="B1" t="s">
        <v>2</v>
      </c>
      <c r="C1" t="s">
        <v>5</v>
      </c>
      <c r="D1" t="s">
        <v>3</v>
      </c>
      <c r="E1" t="s">
        <v>6</v>
      </c>
      <c r="F1" t="s">
        <v>7</v>
      </c>
      <c r="G1" t="s">
        <v>8</v>
      </c>
      <c r="H1" t="s">
        <v>13</v>
      </c>
    </row>
    <row r="2" spans="1:8" x14ac:dyDescent="0.2">
      <c r="A2" t="s">
        <v>0</v>
      </c>
      <c r="B2">
        <v>100</v>
      </c>
      <c r="C2">
        <v>0</v>
      </c>
      <c r="D2" t="s">
        <v>4</v>
      </c>
      <c r="E2" s="1">
        <v>690000000</v>
      </c>
      <c r="F2" s="2">
        <v>0</v>
      </c>
      <c r="G2" s="2">
        <f>E2-F2</f>
        <v>690000000</v>
      </c>
      <c r="H2" s="3">
        <f>(E2-F2)/E2</f>
        <v>1</v>
      </c>
    </row>
    <row r="3" spans="1:8" x14ac:dyDescent="0.2">
      <c r="A3" t="s">
        <v>0</v>
      </c>
      <c r="B3">
        <v>100</v>
      </c>
      <c r="C3">
        <v>12</v>
      </c>
      <c r="D3" t="s">
        <v>4</v>
      </c>
      <c r="E3" s="1">
        <v>16000000</v>
      </c>
      <c r="F3" s="2">
        <v>0</v>
      </c>
      <c r="G3" s="2">
        <f t="shared" ref="G3:G13" si="0">E3-F3</f>
        <v>16000000</v>
      </c>
      <c r="H3" s="3">
        <f t="shared" ref="H3:H13" si="1">(E3-F3)/E3</f>
        <v>1</v>
      </c>
    </row>
    <row r="4" spans="1:8" x14ac:dyDescent="0.2">
      <c r="A4" t="s">
        <v>0</v>
      </c>
      <c r="B4">
        <v>100</v>
      </c>
      <c r="C4">
        <v>24</v>
      </c>
      <c r="D4" t="s">
        <v>4</v>
      </c>
      <c r="E4" s="1">
        <v>7000000</v>
      </c>
      <c r="F4" s="2">
        <v>0</v>
      </c>
      <c r="G4" s="2">
        <f t="shared" si="0"/>
        <v>7000000</v>
      </c>
      <c r="H4" s="3">
        <f t="shared" si="1"/>
        <v>1</v>
      </c>
    </row>
    <row r="5" spans="1:8" x14ac:dyDescent="0.2">
      <c r="A5" t="s">
        <v>0</v>
      </c>
      <c r="B5">
        <v>100</v>
      </c>
      <c r="C5">
        <v>36</v>
      </c>
      <c r="D5" t="s">
        <v>4</v>
      </c>
      <c r="E5" s="1">
        <v>14400000</v>
      </c>
      <c r="F5" s="2">
        <v>0</v>
      </c>
      <c r="G5" s="2">
        <f t="shared" si="0"/>
        <v>14400000</v>
      </c>
      <c r="H5" s="3">
        <f t="shared" si="1"/>
        <v>1</v>
      </c>
    </row>
    <row r="6" spans="1:8" x14ac:dyDescent="0.2">
      <c r="A6" t="s">
        <v>0</v>
      </c>
      <c r="B6">
        <v>100</v>
      </c>
      <c r="C6">
        <v>48</v>
      </c>
      <c r="D6" t="s">
        <v>4</v>
      </c>
      <c r="E6" s="1">
        <v>16500000</v>
      </c>
      <c r="F6" s="2">
        <v>0</v>
      </c>
      <c r="G6" s="2">
        <f t="shared" si="0"/>
        <v>16500000</v>
      </c>
      <c r="H6" s="3">
        <f t="shared" si="1"/>
        <v>1</v>
      </c>
    </row>
    <row r="7" spans="1:8" x14ac:dyDescent="0.2">
      <c r="A7" t="s">
        <v>0</v>
      </c>
      <c r="B7">
        <v>100</v>
      </c>
      <c r="C7">
        <v>60</v>
      </c>
      <c r="D7" t="s">
        <v>4</v>
      </c>
      <c r="E7" s="1">
        <v>18000000</v>
      </c>
      <c r="F7" s="2">
        <v>0</v>
      </c>
      <c r="G7" s="2">
        <f t="shared" si="0"/>
        <v>18000000</v>
      </c>
      <c r="H7" s="3">
        <f t="shared" si="1"/>
        <v>1</v>
      </c>
    </row>
    <row r="8" spans="1:8" x14ac:dyDescent="0.2">
      <c r="A8" t="s">
        <v>0</v>
      </c>
      <c r="B8">
        <v>100</v>
      </c>
      <c r="C8">
        <v>72</v>
      </c>
      <c r="D8" t="s">
        <v>4</v>
      </c>
      <c r="E8" s="1">
        <v>24600000</v>
      </c>
      <c r="F8" s="2">
        <v>0</v>
      </c>
      <c r="G8" s="2">
        <f t="shared" si="0"/>
        <v>24600000</v>
      </c>
      <c r="H8" s="3">
        <f t="shared" si="1"/>
        <v>1</v>
      </c>
    </row>
    <row r="9" spans="1:8" x14ac:dyDescent="0.2">
      <c r="A9" t="s">
        <v>0</v>
      </c>
      <c r="B9">
        <v>100</v>
      </c>
      <c r="C9">
        <v>96</v>
      </c>
      <c r="D9" t="s">
        <v>4</v>
      </c>
      <c r="E9" s="1">
        <v>27800000</v>
      </c>
      <c r="F9" s="2">
        <v>105000</v>
      </c>
      <c r="G9" s="2">
        <f t="shared" si="0"/>
        <v>27695000</v>
      </c>
      <c r="H9" s="3">
        <f t="shared" si="1"/>
        <v>0.99622302158273379</v>
      </c>
    </row>
    <row r="10" spans="1:8" x14ac:dyDescent="0.2">
      <c r="A10" t="s">
        <v>0</v>
      </c>
      <c r="B10">
        <v>100</v>
      </c>
      <c r="C10">
        <v>120</v>
      </c>
      <c r="D10" t="s">
        <v>4</v>
      </c>
      <c r="E10" s="1">
        <v>35200000</v>
      </c>
      <c r="F10" s="4">
        <v>450000</v>
      </c>
      <c r="G10" s="4">
        <f t="shared" si="0"/>
        <v>34750000</v>
      </c>
      <c r="H10" s="3">
        <f t="shared" si="1"/>
        <v>0.98721590909090906</v>
      </c>
    </row>
    <row r="11" spans="1:8" x14ac:dyDescent="0.2">
      <c r="A11" t="s">
        <v>0</v>
      </c>
      <c r="B11">
        <v>100</v>
      </c>
      <c r="C11">
        <v>144</v>
      </c>
      <c r="D11" t="s">
        <v>4</v>
      </c>
      <c r="E11" s="1">
        <v>25700000</v>
      </c>
      <c r="F11" s="4">
        <v>430000</v>
      </c>
      <c r="G11" s="4">
        <f t="shared" si="0"/>
        <v>25270000</v>
      </c>
      <c r="H11" s="3">
        <f t="shared" si="1"/>
        <v>0.98326848249027232</v>
      </c>
    </row>
    <row r="12" spans="1:8" x14ac:dyDescent="0.2">
      <c r="A12" t="s">
        <v>0</v>
      </c>
      <c r="B12">
        <v>100</v>
      </c>
      <c r="C12">
        <v>168</v>
      </c>
      <c r="D12" t="s">
        <v>4</v>
      </c>
      <c r="E12" s="1">
        <v>29500000</v>
      </c>
      <c r="F12" s="4">
        <v>490000</v>
      </c>
      <c r="G12" s="4">
        <f t="shared" si="0"/>
        <v>29010000</v>
      </c>
      <c r="H12" s="3">
        <f t="shared" si="1"/>
        <v>0.98338983050847462</v>
      </c>
    </row>
    <row r="13" spans="1:8" x14ac:dyDescent="0.2">
      <c r="A13" t="s">
        <v>0</v>
      </c>
      <c r="B13">
        <v>100</v>
      </c>
      <c r="C13">
        <v>192</v>
      </c>
      <c r="D13" t="s">
        <v>4</v>
      </c>
      <c r="E13" s="1">
        <v>24500000</v>
      </c>
      <c r="F13" s="4">
        <v>320000</v>
      </c>
      <c r="G13" s="4">
        <f t="shared" si="0"/>
        <v>24180000</v>
      </c>
      <c r="H13" s="3">
        <f t="shared" si="1"/>
        <v>0.98693877551020404</v>
      </c>
    </row>
    <row r="14" spans="1:8" x14ac:dyDescent="0.2">
      <c r="A14" t="s">
        <v>0</v>
      </c>
      <c r="B14">
        <v>100</v>
      </c>
      <c r="C14">
        <v>0</v>
      </c>
      <c r="D14" t="s">
        <v>9</v>
      </c>
      <c r="E14" s="1">
        <v>700000000</v>
      </c>
      <c r="F14" s="2">
        <v>0</v>
      </c>
      <c r="G14" s="2">
        <f>E14-F14</f>
        <v>700000000</v>
      </c>
      <c r="H14" s="3">
        <f>(E14-F14)/E14</f>
        <v>1</v>
      </c>
    </row>
    <row r="15" spans="1:8" x14ac:dyDescent="0.2">
      <c r="A15" t="s">
        <v>0</v>
      </c>
      <c r="B15">
        <v>100</v>
      </c>
      <c r="C15">
        <v>12</v>
      </c>
      <c r="D15" t="s">
        <v>9</v>
      </c>
      <c r="E15" s="1">
        <v>28000000</v>
      </c>
      <c r="F15" s="2">
        <v>0</v>
      </c>
      <c r="G15" s="2">
        <f t="shared" ref="G15:G25" si="2">E15-F15</f>
        <v>28000000</v>
      </c>
      <c r="H15" s="3">
        <f t="shared" ref="H15:H25" si="3">(E15-F15)/E15</f>
        <v>1</v>
      </c>
    </row>
    <row r="16" spans="1:8" x14ac:dyDescent="0.2">
      <c r="A16" t="s">
        <v>0</v>
      </c>
      <c r="B16">
        <v>100</v>
      </c>
      <c r="C16">
        <v>24</v>
      </c>
      <c r="D16" t="s">
        <v>9</v>
      </c>
      <c r="E16" s="1">
        <v>6500000</v>
      </c>
      <c r="F16" s="2">
        <v>0</v>
      </c>
      <c r="G16" s="2">
        <f t="shared" si="2"/>
        <v>6500000</v>
      </c>
      <c r="H16" s="3">
        <f t="shared" si="3"/>
        <v>1</v>
      </c>
    </row>
    <row r="17" spans="1:8" x14ac:dyDescent="0.2">
      <c r="A17" t="s">
        <v>0</v>
      </c>
      <c r="B17">
        <v>100</v>
      </c>
      <c r="C17">
        <v>36</v>
      </c>
      <c r="D17" t="s">
        <v>9</v>
      </c>
      <c r="E17" s="1">
        <v>13600000</v>
      </c>
      <c r="F17" s="2">
        <v>0</v>
      </c>
      <c r="G17" s="2">
        <f t="shared" si="2"/>
        <v>13600000</v>
      </c>
      <c r="H17" s="3">
        <f t="shared" si="3"/>
        <v>1</v>
      </c>
    </row>
    <row r="18" spans="1:8" x14ac:dyDescent="0.2">
      <c r="A18" t="s">
        <v>0</v>
      </c>
      <c r="B18">
        <v>100</v>
      </c>
      <c r="C18">
        <v>48</v>
      </c>
      <c r="D18" t="s">
        <v>9</v>
      </c>
      <c r="E18" s="1">
        <v>15900000</v>
      </c>
      <c r="F18" s="2">
        <v>0</v>
      </c>
      <c r="G18" s="2">
        <f t="shared" si="2"/>
        <v>15900000</v>
      </c>
      <c r="H18" s="3">
        <f t="shared" si="3"/>
        <v>1</v>
      </c>
    </row>
    <row r="19" spans="1:8" x14ac:dyDescent="0.2">
      <c r="A19" t="s">
        <v>0</v>
      </c>
      <c r="B19">
        <v>100</v>
      </c>
      <c r="C19">
        <v>60</v>
      </c>
      <c r="D19" t="s">
        <v>9</v>
      </c>
      <c r="E19" s="1">
        <v>18000000</v>
      </c>
      <c r="F19" s="2">
        <v>0</v>
      </c>
      <c r="G19" s="2">
        <f t="shared" si="2"/>
        <v>18000000</v>
      </c>
      <c r="H19" s="3">
        <f t="shared" si="3"/>
        <v>1</v>
      </c>
    </row>
    <row r="20" spans="1:8" x14ac:dyDescent="0.2">
      <c r="A20" t="s">
        <v>0</v>
      </c>
      <c r="B20">
        <v>100</v>
      </c>
      <c r="C20">
        <v>72</v>
      </c>
      <c r="D20" t="s">
        <v>9</v>
      </c>
      <c r="E20" s="1">
        <v>22000000</v>
      </c>
      <c r="F20" s="2">
        <v>0</v>
      </c>
      <c r="G20" s="2">
        <f t="shared" si="2"/>
        <v>22000000</v>
      </c>
      <c r="H20" s="3">
        <f t="shared" si="3"/>
        <v>1</v>
      </c>
    </row>
    <row r="21" spans="1:8" x14ac:dyDescent="0.2">
      <c r="A21" t="s">
        <v>0</v>
      </c>
      <c r="B21">
        <v>100</v>
      </c>
      <c r="C21">
        <v>96</v>
      </c>
      <c r="D21" t="s">
        <v>9</v>
      </c>
      <c r="E21" s="1">
        <v>25900000</v>
      </c>
      <c r="F21" s="2">
        <v>34000</v>
      </c>
      <c r="G21" s="2">
        <f t="shared" si="2"/>
        <v>25866000</v>
      </c>
      <c r="H21" s="3">
        <f t="shared" si="3"/>
        <v>0.99868725868725872</v>
      </c>
    </row>
    <row r="22" spans="1:8" x14ac:dyDescent="0.2">
      <c r="A22" t="s">
        <v>0</v>
      </c>
      <c r="B22">
        <v>100</v>
      </c>
      <c r="C22">
        <v>120</v>
      </c>
      <c r="D22" t="s">
        <v>9</v>
      </c>
      <c r="E22" s="1">
        <v>33800000</v>
      </c>
      <c r="F22" s="2">
        <v>330000</v>
      </c>
      <c r="G22" s="2">
        <f t="shared" si="2"/>
        <v>33470000</v>
      </c>
      <c r="H22" s="3">
        <f t="shared" si="3"/>
        <v>0.99023668639053253</v>
      </c>
    </row>
    <row r="23" spans="1:8" x14ac:dyDescent="0.2">
      <c r="A23" t="s">
        <v>0</v>
      </c>
      <c r="B23">
        <v>100</v>
      </c>
      <c r="C23">
        <v>144</v>
      </c>
      <c r="D23" t="s">
        <v>9</v>
      </c>
      <c r="E23" s="1">
        <v>31400000</v>
      </c>
      <c r="F23" s="2">
        <v>300000</v>
      </c>
      <c r="G23" s="2">
        <f t="shared" si="2"/>
        <v>31100000</v>
      </c>
      <c r="H23" s="3">
        <f t="shared" si="3"/>
        <v>0.99044585987261147</v>
      </c>
    </row>
    <row r="24" spans="1:8" x14ac:dyDescent="0.2">
      <c r="A24" t="s">
        <v>0</v>
      </c>
      <c r="B24">
        <v>100</v>
      </c>
      <c r="C24">
        <v>168</v>
      </c>
      <c r="D24" t="s">
        <v>9</v>
      </c>
      <c r="E24" s="1">
        <v>29500000</v>
      </c>
      <c r="F24" s="2">
        <v>380000</v>
      </c>
      <c r="G24" s="2">
        <f t="shared" si="2"/>
        <v>29120000</v>
      </c>
      <c r="H24" s="3">
        <f t="shared" si="3"/>
        <v>0.98711864406779659</v>
      </c>
    </row>
    <row r="25" spans="1:8" x14ac:dyDescent="0.2">
      <c r="A25" t="s">
        <v>0</v>
      </c>
      <c r="B25">
        <v>100</v>
      </c>
      <c r="C25">
        <v>192</v>
      </c>
      <c r="D25" t="s">
        <v>9</v>
      </c>
      <c r="E25" s="1">
        <v>23900000</v>
      </c>
      <c r="F25" s="2">
        <v>340000</v>
      </c>
      <c r="G25" s="2">
        <f t="shared" si="2"/>
        <v>23560000</v>
      </c>
      <c r="H25" s="3">
        <f t="shared" si="3"/>
        <v>0.98577405857740585</v>
      </c>
    </row>
    <row r="26" spans="1:8" x14ac:dyDescent="0.2">
      <c r="A26" t="s">
        <v>0</v>
      </c>
      <c r="B26">
        <v>100</v>
      </c>
      <c r="C26">
        <v>0</v>
      </c>
      <c r="D26" t="s">
        <v>10</v>
      </c>
      <c r="E26" s="5">
        <v>540000000</v>
      </c>
      <c r="F26" s="6">
        <v>0</v>
      </c>
      <c r="G26" s="6">
        <v>540000000</v>
      </c>
      <c r="H26" s="7">
        <v>1</v>
      </c>
    </row>
    <row r="27" spans="1:8" x14ac:dyDescent="0.2">
      <c r="A27" t="s">
        <v>0</v>
      </c>
      <c r="B27">
        <v>100</v>
      </c>
      <c r="C27">
        <v>12</v>
      </c>
      <c r="D27" t="s">
        <v>10</v>
      </c>
      <c r="E27" s="5">
        <v>10000000</v>
      </c>
      <c r="F27" s="6">
        <v>0</v>
      </c>
      <c r="G27" s="6">
        <v>10000000</v>
      </c>
      <c r="H27" s="7">
        <v>1</v>
      </c>
    </row>
    <row r="28" spans="1:8" x14ac:dyDescent="0.2">
      <c r="A28" t="s">
        <v>0</v>
      </c>
      <c r="B28">
        <v>100</v>
      </c>
      <c r="C28">
        <v>24</v>
      </c>
      <c r="D28" t="s">
        <v>10</v>
      </c>
      <c r="E28" s="5">
        <v>8700000</v>
      </c>
      <c r="F28" s="6">
        <v>0</v>
      </c>
      <c r="G28" s="6">
        <v>8700000</v>
      </c>
      <c r="H28" s="7">
        <v>1</v>
      </c>
    </row>
    <row r="29" spans="1:8" x14ac:dyDescent="0.2">
      <c r="A29" t="s">
        <v>0</v>
      </c>
      <c r="B29">
        <v>100</v>
      </c>
      <c r="C29">
        <v>36</v>
      </c>
      <c r="D29" t="s">
        <v>10</v>
      </c>
      <c r="E29" s="5">
        <v>15900000</v>
      </c>
      <c r="F29" s="6">
        <v>0</v>
      </c>
      <c r="G29" s="6">
        <v>15900000</v>
      </c>
      <c r="H29" s="7">
        <v>1</v>
      </c>
    </row>
    <row r="30" spans="1:8" x14ac:dyDescent="0.2">
      <c r="A30" t="s">
        <v>0</v>
      </c>
      <c r="B30">
        <v>100</v>
      </c>
      <c r="C30">
        <v>48</v>
      </c>
      <c r="D30" t="s">
        <v>10</v>
      </c>
      <c r="E30" s="5">
        <v>17000000</v>
      </c>
      <c r="F30" s="6">
        <v>0</v>
      </c>
      <c r="G30" s="6">
        <v>17000000</v>
      </c>
      <c r="H30" s="7">
        <v>1</v>
      </c>
    </row>
    <row r="31" spans="1:8" x14ac:dyDescent="0.2">
      <c r="A31" t="s">
        <v>0</v>
      </c>
      <c r="B31">
        <v>100</v>
      </c>
      <c r="C31">
        <v>60</v>
      </c>
      <c r="D31" t="s">
        <v>10</v>
      </c>
      <c r="E31" s="5">
        <v>19900000</v>
      </c>
      <c r="F31" s="6">
        <v>0</v>
      </c>
      <c r="G31" s="6">
        <v>19900000</v>
      </c>
      <c r="H31" s="7">
        <v>1</v>
      </c>
    </row>
    <row r="32" spans="1:8" x14ac:dyDescent="0.2">
      <c r="A32" t="s">
        <v>0</v>
      </c>
      <c r="B32">
        <v>100</v>
      </c>
      <c r="C32">
        <v>72</v>
      </c>
      <c r="D32" t="s">
        <v>10</v>
      </c>
      <c r="E32" s="5">
        <v>23300000</v>
      </c>
      <c r="F32" s="6">
        <v>0</v>
      </c>
      <c r="G32" s="6">
        <v>23300000</v>
      </c>
      <c r="H32" s="7">
        <v>1</v>
      </c>
    </row>
    <row r="33" spans="1:8" x14ac:dyDescent="0.2">
      <c r="A33" t="s">
        <v>0</v>
      </c>
      <c r="B33">
        <v>100</v>
      </c>
      <c r="C33">
        <v>96</v>
      </c>
      <c r="D33" t="s">
        <v>10</v>
      </c>
      <c r="E33" s="5">
        <v>30300000</v>
      </c>
      <c r="F33" s="6">
        <v>75000</v>
      </c>
      <c r="G33" s="6">
        <v>30200000</v>
      </c>
      <c r="H33" s="7">
        <v>0.998</v>
      </c>
    </row>
    <row r="34" spans="1:8" x14ac:dyDescent="0.2">
      <c r="A34" t="s">
        <v>0</v>
      </c>
      <c r="B34">
        <v>100</v>
      </c>
      <c r="C34">
        <v>120</v>
      </c>
      <c r="D34" t="s">
        <v>10</v>
      </c>
      <c r="E34" s="5">
        <v>34000000</v>
      </c>
      <c r="F34" s="6">
        <v>370000</v>
      </c>
      <c r="G34" s="6">
        <v>33600000</v>
      </c>
      <c r="H34" s="7">
        <v>0.98899999999999999</v>
      </c>
    </row>
    <row r="35" spans="1:8" x14ac:dyDescent="0.2">
      <c r="A35" t="s">
        <v>0</v>
      </c>
      <c r="B35">
        <v>100</v>
      </c>
      <c r="C35">
        <v>144</v>
      </c>
      <c r="D35" t="s">
        <v>10</v>
      </c>
      <c r="E35" s="5">
        <v>30800000</v>
      </c>
      <c r="F35" s="6">
        <v>420000</v>
      </c>
      <c r="G35" s="6">
        <v>30400000</v>
      </c>
      <c r="H35" s="7">
        <v>0.98599999999999999</v>
      </c>
    </row>
    <row r="36" spans="1:8" x14ac:dyDescent="0.2">
      <c r="A36" t="s">
        <v>0</v>
      </c>
      <c r="B36">
        <v>100</v>
      </c>
      <c r="C36">
        <v>168</v>
      </c>
      <c r="D36" t="s">
        <v>10</v>
      </c>
      <c r="E36" s="5">
        <v>27200000</v>
      </c>
      <c r="F36" s="6">
        <v>300000</v>
      </c>
      <c r="G36" s="6">
        <v>26900000</v>
      </c>
      <c r="H36" s="7">
        <v>0.98899999999999999</v>
      </c>
    </row>
    <row r="37" spans="1:8" x14ac:dyDescent="0.2">
      <c r="A37" t="s">
        <v>0</v>
      </c>
      <c r="B37">
        <v>100</v>
      </c>
      <c r="C37">
        <v>192</v>
      </c>
      <c r="D37" t="s">
        <v>10</v>
      </c>
      <c r="E37" s="5">
        <v>23200000</v>
      </c>
      <c r="F37" s="6">
        <v>310000</v>
      </c>
      <c r="G37" s="6">
        <v>22900000</v>
      </c>
      <c r="H37" s="7">
        <v>0.98699999999999999</v>
      </c>
    </row>
    <row r="38" spans="1:8" x14ac:dyDescent="0.2">
      <c r="A38" t="s">
        <v>0</v>
      </c>
      <c r="B38">
        <v>100</v>
      </c>
      <c r="C38">
        <v>0</v>
      </c>
      <c r="D38" t="s">
        <v>11</v>
      </c>
      <c r="E38" s="1">
        <v>570000000</v>
      </c>
      <c r="F38" s="2">
        <v>0</v>
      </c>
      <c r="G38" s="2">
        <f>E38-F38</f>
        <v>570000000</v>
      </c>
      <c r="H38" s="3">
        <f>(E38-F38)/E38</f>
        <v>1</v>
      </c>
    </row>
    <row r="39" spans="1:8" x14ac:dyDescent="0.2">
      <c r="A39" t="s">
        <v>0</v>
      </c>
      <c r="B39">
        <v>100</v>
      </c>
      <c r="C39">
        <v>12</v>
      </c>
      <c r="D39" t="s">
        <v>11</v>
      </c>
      <c r="E39" s="1">
        <v>13000000</v>
      </c>
      <c r="F39" s="2">
        <v>0</v>
      </c>
      <c r="G39" s="2">
        <f t="shared" ref="G39:G49" si="4">E39-F39</f>
        <v>13000000</v>
      </c>
      <c r="H39" s="3">
        <f t="shared" ref="H39:H49" si="5">(E39-F39)/E39</f>
        <v>1</v>
      </c>
    </row>
    <row r="40" spans="1:8" x14ac:dyDescent="0.2">
      <c r="A40" t="s">
        <v>0</v>
      </c>
      <c r="B40">
        <v>100</v>
      </c>
      <c r="C40">
        <v>24</v>
      </c>
      <c r="D40" t="s">
        <v>11</v>
      </c>
      <c r="E40" s="1">
        <v>8600000</v>
      </c>
      <c r="F40" s="2">
        <v>0</v>
      </c>
      <c r="G40" s="2">
        <f t="shared" si="4"/>
        <v>8600000</v>
      </c>
      <c r="H40" s="3">
        <f t="shared" si="5"/>
        <v>1</v>
      </c>
    </row>
    <row r="41" spans="1:8" x14ac:dyDescent="0.2">
      <c r="A41" t="s">
        <v>0</v>
      </c>
      <c r="B41">
        <v>100</v>
      </c>
      <c r="C41">
        <v>36</v>
      </c>
      <c r="D41" t="s">
        <v>11</v>
      </c>
      <c r="E41" s="1">
        <v>12100000</v>
      </c>
      <c r="F41" s="2">
        <v>0</v>
      </c>
      <c r="G41" s="2">
        <f t="shared" si="4"/>
        <v>12100000</v>
      </c>
      <c r="H41" s="3">
        <f t="shared" si="5"/>
        <v>1</v>
      </c>
    </row>
    <row r="42" spans="1:8" x14ac:dyDescent="0.2">
      <c r="A42" t="s">
        <v>0</v>
      </c>
      <c r="B42">
        <v>100</v>
      </c>
      <c r="C42">
        <v>48</v>
      </c>
      <c r="D42" t="s">
        <v>11</v>
      </c>
      <c r="E42" s="1">
        <v>2000000</v>
      </c>
      <c r="F42" s="2">
        <v>0</v>
      </c>
      <c r="G42" s="2">
        <f t="shared" si="4"/>
        <v>2000000</v>
      </c>
      <c r="H42" s="3">
        <f t="shared" si="5"/>
        <v>1</v>
      </c>
    </row>
    <row r="43" spans="1:8" x14ac:dyDescent="0.2">
      <c r="A43" t="s">
        <v>0</v>
      </c>
      <c r="B43">
        <v>100</v>
      </c>
      <c r="C43">
        <v>60</v>
      </c>
      <c r="D43" t="s">
        <v>11</v>
      </c>
      <c r="E43" s="1">
        <v>20700000</v>
      </c>
      <c r="F43" s="2">
        <v>0</v>
      </c>
      <c r="G43" s="2">
        <f t="shared" si="4"/>
        <v>20700000</v>
      </c>
      <c r="H43" s="3">
        <f t="shared" si="5"/>
        <v>1</v>
      </c>
    </row>
    <row r="44" spans="1:8" x14ac:dyDescent="0.2">
      <c r="A44" t="s">
        <v>0</v>
      </c>
      <c r="B44">
        <v>100</v>
      </c>
      <c r="C44">
        <v>72</v>
      </c>
      <c r="D44" t="s">
        <v>11</v>
      </c>
      <c r="E44" s="1">
        <v>27800000</v>
      </c>
      <c r="F44" s="2">
        <v>0</v>
      </c>
      <c r="G44" s="2">
        <f t="shared" si="4"/>
        <v>27800000</v>
      </c>
      <c r="H44" s="3">
        <f t="shared" si="5"/>
        <v>1</v>
      </c>
    </row>
    <row r="45" spans="1:8" x14ac:dyDescent="0.2">
      <c r="A45" t="s">
        <v>0</v>
      </c>
      <c r="B45">
        <v>100</v>
      </c>
      <c r="C45">
        <v>96</v>
      </c>
      <c r="D45" t="s">
        <v>11</v>
      </c>
      <c r="E45" s="1">
        <v>21600000</v>
      </c>
      <c r="F45" s="2">
        <v>201000</v>
      </c>
      <c r="G45" s="2">
        <f t="shared" si="4"/>
        <v>21399000</v>
      </c>
      <c r="H45" s="3">
        <f t="shared" si="5"/>
        <v>0.99069444444444443</v>
      </c>
    </row>
    <row r="46" spans="1:8" x14ac:dyDescent="0.2">
      <c r="A46" t="s">
        <v>0</v>
      </c>
      <c r="B46">
        <v>100</v>
      </c>
      <c r="C46">
        <v>120</v>
      </c>
      <c r="D46" t="s">
        <v>11</v>
      </c>
      <c r="E46" s="1">
        <v>32100000</v>
      </c>
      <c r="F46" s="2">
        <v>500000</v>
      </c>
      <c r="G46" s="2">
        <f t="shared" si="4"/>
        <v>31600000</v>
      </c>
      <c r="H46" s="3">
        <f t="shared" si="5"/>
        <v>0.98442367601246106</v>
      </c>
    </row>
    <row r="47" spans="1:8" x14ac:dyDescent="0.2">
      <c r="A47" t="s">
        <v>0</v>
      </c>
      <c r="B47">
        <v>100</v>
      </c>
      <c r="C47">
        <v>144</v>
      </c>
      <c r="D47" t="s">
        <v>11</v>
      </c>
      <c r="E47" s="1">
        <v>24400000</v>
      </c>
      <c r="F47" s="2">
        <v>350000</v>
      </c>
      <c r="G47" s="2">
        <f t="shared" si="4"/>
        <v>24050000</v>
      </c>
      <c r="H47" s="3">
        <f t="shared" si="5"/>
        <v>0.98565573770491799</v>
      </c>
    </row>
    <row r="48" spans="1:8" x14ac:dyDescent="0.2">
      <c r="A48" t="s">
        <v>0</v>
      </c>
      <c r="B48">
        <v>100</v>
      </c>
      <c r="C48">
        <v>168</v>
      </c>
      <c r="D48" t="s">
        <v>11</v>
      </c>
      <c r="E48" s="1">
        <v>27000000</v>
      </c>
      <c r="F48" s="2">
        <v>330000</v>
      </c>
      <c r="G48" s="2">
        <f t="shared" si="4"/>
        <v>26670000</v>
      </c>
      <c r="H48" s="3">
        <f t="shared" si="5"/>
        <v>0.98777777777777775</v>
      </c>
    </row>
    <row r="49" spans="1:8" x14ac:dyDescent="0.2">
      <c r="A49" t="s">
        <v>0</v>
      </c>
      <c r="B49">
        <v>100</v>
      </c>
      <c r="C49">
        <v>192</v>
      </c>
      <c r="D49" t="s">
        <v>11</v>
      </c>
      <c r="E49" s="1">
        <v>25100000</v>
      </c>
      <c r="F49" s="2">
        <v>370000</v>
      </c>
      <c r="G49" s="2">
        <f t="shared" si="4"/>
        <v>24730000</v>
      </c>
      <c r="H49" s="3">
        <f t="shared" si="5"/>
        <v>0.98525896414342629</v>
      </c>
    </row>
    <row r="50" spans="1:8" x14ac:dyDescent="0.2">
      <c r="A50" t="s">
        <v>12</v>
      </c>
      <c r="B50">
        <v>100</v>
      </c>
      <c r="C50">
        <v>0</v>
      </c>
      <c r="D50" t="s">
        <v>4</v>
      </c>
      <c r="E50" s="1">
        <v>36000000</v>
      </c>
      <c r="F50" s="2">
        <v>0</v>
      </c>
      <c r="G50" s="2">
        <f>E50-F50</f>
        <v>36000000</v>
      </c>
      <c r="H50" s="3">
        <f>(E50-F50)/E50</f>
        <v>1</v>
      </c>
    </row>
    <row r="51" spans="1:8" x14ac:dyDescent="0.2">
      <c r="A51" t="s">
        <v>12</v>
      </c>
      <c r="B51">
        <v>100</v>
      </c>
      <c r="C51">
        <v>12</v>
      </c>
      <c r="D51" t="s">
        <v>4</v>
      </c>
      <c r="E51" s="1">
        <v>12000000</v>
      </c>
      <c r="F51" s="2">
        <v>0</v>
      </c>
      <c r="G51" s="2">
        <f t="shared" ref="G51:G61" si="6">E51-F51</f>
        <v>12000000</v>
      </c>
      <c r="H51" s="3">
        <f t="shared" ref="H51:H85" si="7">(E51-F51)/E51</f>
        <v>1</v>
      </c>
    </row>
    <row r="52" spans="1:8" x14ac:dyDescent="0.2">
      <c r="A52" t="s">
        <v>12</v>
      </c>
      <c r="B52">
        <v>100</v>
      </c>
      <c r="C52">
        <v>24</v>
      </c>
      <c r="D52" t="s">
        <v>4</v>
      </c>
      <c r="E52" s="1">
        <v>9200000</v>
      </c>
      <c r="F52" s="2">
        <v>0</v>
      </c>
      <c r="G52" s="2">
        <f t="shared" si="6"/>
        <v>9200000</v>
      </c>
      <c r="H52" s="3">
        <f t="shared" si="7"/>
        <v>1</v>
      </c>
    </row>
    <row r="53" spans="1:8" x14ac:dyDescent="0.2">
      <c r="A53" t="s">
        <v>12</v>
      </c>
      <c r="B53">
        <v>100</v>
      </c>
      <c r="C53">
        <v>36</v>
      </c>
      <c r="D53" t="s">
        <v>4</v>
      </c>
      <c r="E53" s="1">
        <v>11700000</v>
      </c>
      <c r="F53" s="2">
        <v>58000</v>
      </c>
      <c r="G53" s="2">
        <f t="shared" si="6"/>
        <v>11642000</v>
      </c>
      <c r="H53" s="3">
        <f t="shared" si="7"/>
        <v>0.99504273504273499</v>
      </c>
    </row>
    <row r="54" spans="1:8" x14ac:dyDescent="0.2">
      <c r="A54" t="s">
        <v>12</v>
      </c>
      <c r="B54">
        <v>100</v>
      </c>
      <c r="C54">
        <v>48</v>
      </c>
      <c r="D54" t="s">
        <v>4</v>
      </c>
      <c r="E54" s="1">
        <v>16500000</v>
      </c>
      <c r="F54" s="2">
        <v>420000</v>
      </c>
      <c r="G54" s="2">
        <f t="shared" si="6"/>
        <v>16080000</v>
      </c>
      <c r="H54" s="3">
        <f t="shared" si="7"/>
        <v>0.97454545454545449</v>
      </c>
    </row>
    <row r="55" spans="1:8" x14ac:dyDescent="0.2">
      <c r="A55" t="s">
        <v>12</v>
      </c>
      <c r="B55">
        <v>100</v>
      </c>
      <c r="C55">
        <v>60</v>
      </c>
      <c r="D55" t="s">
        <v>4</v>
      </c>
      <c r="E55" s="1">
        <v>14800000</v>
      </c>
      <c r="F55" s="2">
        <v>700000</v>
      </c>
      <c r="G55" s="2">
        <f t="shared" si="6"/>
        <v>14100000</v>
      </c>
      <c r="H55" s="3">
        <f t="shared" si="7"/>
        <v>0.95270270270270274</v>
      </c>
    </row>
    <row r="56" spans="1:8" x14ac:dyDescent="0.2">
      <c r="A56" t="s">
        <v>12</v>
      </c>
      <c r="B56">
        <v>100</v>
      </c>
      <c r="C56">
        <v>72</v>
      </c>
      <c r="D56" t="s">
        <v>4</v>
      </c>
      <c r="E56" s="1">
        <v>12900000</v>
      </c>
      <c r="F56" s="2">
        <v>910000</v>
      </c>
      <c r="G56" s="2">
        <f t="shared" si="6"/>
        <v>11990000</v>
      </c>
      <c r="H56" s="3">
        <f t="shared" si="7"/>
        <v>0.92945736434108528</v>
      </c>
    </row>
    <row r="57" spans="1:8" x14ac:dyDescent="0.2">
      <c r="A57" t="s">
        <v>12</v>
      </c>
      <c r="B57">
        <v>100</v>
      </c>
      <c r="C57">
        <v>96</v>
      </c>
      <c r="D57" t="s">
        <v>4</v>
      </c>
      <c r="E57" s="1">
        <v>10000000</v>
      </c>
      <c r="F57" s="2">
        <v>840000</v>
      </c>
      <c r="G57" s="2">
        <f t="shared" si="6"/>
        <v>9160000</v>
      </c>
      <c r="H57" s="3">
        <f t="shared" si="7"/>
        <v>0.91600000000000004</v>
      </c>
    </row>
    <row r="58" spans="1:8" x14ac:dyDescent="0.2">
      <c r="A58" t="s">
        <v>12</v>
      </c>
      <c r="B58">
        <v>100</v>
      </c>
      <c r="C58">
        <v>120</v>
      </c>
      <c r="D58" t="s">
        <v>4</v>
      </c>
      <c r="E58" s="1">
        <v>4100000</v>
      </c>
      <c r="F58" s="4">
        <v>890000</v>
      </c>
      <c r="G58" s="4">
        <f t="shared" si="6"/>
        <v>3210000</v>
      </c>
      <c r="H58" s="3">
        <f t="shared" si="7"/>
        <v>0.78292682926829271</v>
      </c>
    </row>
    <row r="59" spans="1:8" x14ac:dyDescent="0.2">
      <c r="A59" t="s">
        <v>12</v>
      </c>
      <c r="B59">
        <v>100</v>
      </c>
      <c r="C59">
        <v>144</v>
      </c>
      <c r="D59" t="s">
        <v>4</v>
      </c>
      <c r="E59" s="1">
        <v>3180000</v>
      </c>
      <c r="F59" s="4">
        <v>1130000</v>
      </c>
      <c r="G59" s="4">
        <f t="shared" si="6"/>
        <v>2050000</v>
      </c>
      <c r="H59" s="3">
        <f t="shared" si="7"/>
        <v>0.64465408805031443</v>
      </c>
    </row>
    <row r="60" spans="1:8" x14ac:dyDescent="0.2">
      <c r="A60" t="s">
        <v>12</v>
      </c>
      <c r="B60">
        <v>100</v>
      </c>
      <c r="C60">
        <v>168</v>
      </c>
      <c r="D60" t="s">
        <v>4</v>
      </c>
      <c r="E60" s="1">
        <v>2100000</v>
      </c>
      <c r="F60" s="4">
        <v>930000</v>
      </c>
      <c r="G60" s="4">
        <f t="shared" si="6"/>
        <v>1170000</v>
      </c>
      <c r="H60" s="3">
        <f t="shared" si="7"/>
        <v>0.55714285714285716</v>
      </c>
    </row>
    <row r="61" spans="1:8" x14ac:dyDescent="0.2">
      <c r="A61" t="s">
        <v>12</v>
      </c>
      <c r="B61">
        <v>100</v>
      </c>
      <c r="C61">
        <v>192</v>
      </c>
      <c r="D61" t="s">
        <v>4</v>
      </c>
      <c r="E61" s="1">
        <v>2540000</v>
      </c>
      <c r="F61" s="4">
        <v>1150000</v>
      </c>
      <c r="G61" s="4">
        <f t="shared" si="6"/>
        <v>1390000</v>
      </c>
      <c r="H61" s="3">
        <f t="shared" si="7"/>
        <v>0.547244094488189</v>
      </c>
    </row>
    <row r="62" spans="1:8" x14ac:dyDescent="0.2">
      <c r="A62" t="s">
        <v>12</v>
      </c>
      <c r="B62">
        <v>100</v>
      </c>
      <c r="C62">
        <v>0</v>
      </c>
      <c r="D62" t="s">
        <v>9</v>
      </c>
      <c r="E62" s="1">
        <v>194000000</v>
      </c>
      <c r="F62" s="2">
        <v>0</v>
      </c>
      <c r="G62" s="2">
        <f>E62-F62</f>
        <v>194000000</v>
      </c>
      <c r="H62" s="3">
        <f t="shared" si="7"/>
        <v>1</v>
      </c>
    </row>
    <row r="63" spans="1:8" x14ac:dyDescent="0.2">
      <c r="A63" t="s">
        <v>12</v>
      </c>
      <c r="B63">
        <v>100</v>
      </c>
      <c r="C63">
        <v>12</v>
      </c>
      <c r="D63" t="s">
        <v>9</v>
      </c>
      <c r="E63" s="1">
        <v>15000000</v>
      </c>
      <c r="F63" s="2">
        <v>0</v>
      </c>
      <c r="G63" s="2">
        <f t="shared" ref="G63:G73" si="8">E63-F63</f>
        <v>15000000</v>
      </c>
      <c r="H63" s="3">
        <f t="shared" si="7"/>
        <v>1</v>
      </c>
    </row>
    <row r="64" spans="1:8" x14ac:dyDescent="0.2">
      <c r="A64" t="s">
        <v>12</v>
      </c>
      <c r="B64">
        <v>100</v>
      </c>
      <c r="C64">
        <v>24</v>
      </c>
      <c r="D64" t="s">
        <v>9</v>
      </c>
      <c r="E64" s="1">
        <v>131000000</v>
      </c>
      <c r="F64" s="2">
        <v>0</v>
      </c>
      <c r="G64" s="2">
        <v>13100000</v>
      </c>
      <c r="H64" s="3">
        <f t="shared" si="7"/>
        <v>1</v>
      </c>
    </row>
    <row r="65" spans="1:8" x14ac:dyDescent="0.2">
      <c r="A65" t="s">
        <v>12</v>
      </c>
      <c r="B65">
        <v>100</v>
      </c>
      <c r="C65">
        <v>36</v>
      </c>
      <c r="D65" t="s">
        <v>9</v>
      </c>
      <c r="E65" s="1">
        <v>12500000</v>
      </c>
      <c r="F65" s="2">
        <v>80000</v>
      </c>
      <c r="G65" s="2">
        <f t="shared" si="8"/>
        <v>12420000</v>
      </c>
      <c r="H65" s="3">
        <f t="shared" si="7"/>
        <v>0.99360000000000004</v>
      </c>
    </row>
    <row r="66" spans="1:8" x14ac:dyDescent="0.2">
      <c r="A66" t="s">
        <v>12</v>
      </c>
      <c r="B66">
        <v>100</v>
      </c>
      <c r="C66">
        <v>48</v>
      </c>
      <c r="D66" t="s">
        <v>9</v>
      </c>
      <c r="E66" s="1">
        <v>13900000</v>
      </c>
      <c r="F66" s="2">
        <v>485000</v>
      </c>
      <c r="G66" s="2">
        <f t="shared" si="8"/>
        <v>13415000</v>
      </c>
      <c r="H66" s="3">
        <f t="shared" si="7"/>
        <v>0.96510791366906479</v>
      </c>
    </row>
    <row r="67" spans="1:8" x14ac:dyDescent="0.2">
      <c r="A67" t="s">
        <v>12</v>
      </c>
      <c r="B67">
        <v>100</v>
      </c>
      <c r="C67">
        <v>60</v>
      </c>
      <c r="D67" t="s">
        <v>9</v>
      </c>
      <c r="E67" s="1">
        <v>12000000</v>
      </c>
      <c r="F67" s="2">
        <v>700000</v>
      </c>
      <c r="G67" s="2">
        <f t="shared" si="8"/>
        <v>11300000</v>
      </c>
      <c r="H67" s="3">
        <f t="shared" si="7"/>
        <v>0.94166666666666665</v>
      </c>
    </row>
    <row r="68" spans="1:8" x14ac:dyDescent="0.2">
      <c r="A68" t="s">
        <v>12</v>
      </c>
      <c r="B68">
        <v>100</v>
      </c>
      <c r="C68">
        <v>72</v>
      </c>
      <c r="D68" t="s">
        <v>9</v>
      </c>
      <c r="E68" s="1">
        <v>9600000</v>
      </c>
      <c r="F68" s="2">
        <v>910000</v>
      </c>
      <c r="G68" s="2">
        <f t="shared" si="8"/>
        <v>8690000</v>
      </c>
      <c r="H68" s="3">
        <f t="shared" si="7"/>
        <v>0.90520833333333328</v>
      </c>
    </row>
    <row r="69" spans="1:8" x14ac:dyDescent="0.2">
      <c r="A69" t="s">
        <v>12</v>
      </c>
      <c r="B69">
        <v>100</v>
      </c>
      <c r="C69">
        <v>96</v>
      </c>
      <c r="D69" t="s">
        <v>9</v>
      </c>
      <c r="E69" s="1">
        <v>5700000</v>
      </c>
      <c r="F69" s="2">
        <v>780000</v>
      </c>
      <c r="G69" s="2">
        <f t="shared" si="8"/>
        <v>4920000</v>
      </c>
      <c r="H69" s="3">
        <f t="shared" si="7"/>
        <v>0.86315789473684212</v>
      </c>
    </row>
    <row r="70" spans="1:8" x14ac:dyDescent="0.2">
      <c r="A70" t="s">
        <v>12</v>
      </c>
      <c r="B70">
        <v>100</v>
      </c>
      <c r="C70">
        <v>120</v>
      </c>
      <c r="D70" t="s">
        <v>9</v>
      </c>
      <c r="E70" s="1">
        <v>4500000</v>
      </c>
      <c r="F70" s="4">
        <v>1110000</v>
      </c>
      <c r="G70" s="4">
        <f t="shared" si="8"/>
        <v>3390000</v>
      </c>
      <c r="H70" s="3">
        <f t="shared" si="7"/>
        <v>0.7533333333333333</v>
      </c>
    </row>
    <row r="71" spans="1:8" x14ac:dyDescent="0.2">
      <c r="A71" t="s">
        <v>12</v>
      </c>
      <c r="B71">
        <v>100</v>
      </c>
      <c r="C71">
        <v>144</v>
      </c>
      <c r="D71" t="s">
        <v>9</v>
      </c>
      <c r="E71" s="1">
        <v>3030000</v>
      </c>
      <c r="F71" s="4">
        <v>1080000</v>
      </c>
      <c r="G71" s="4">
        <f t="shared" si="8"/>
        <v>1950000</v>
      </c>
      <c r="H71" s="3">
        <f t="shared" si="7"/>
        <v>0.64356435643564358</v>
      </c>
    </row>
    <row r="72" spans="1:8" x14ac:dyDescent="0.2">
      <c r="A72" t="s">
        <v>12</v>
      </c>
      <c r="B72">
        <v>100</v>
      </c>
      <c r="C72">
        <v>168</v>
      </c>
      <c r="D72" t="s">
        <v>9</v>
      </c>
      <c r="E72" s="1">
        <v>2200000</v>
      </c>
      <c r="F72" s="4">
        <v>700000</v>
      </c>
      <c r="G72" s="4">
        <f t="shared" si="8"/>
        <v>1500000</v>
      </c>
      <c r="H72" s="3">
        <f t="shared" si="7"/>
        <v>0.68181818181818177</v>
      </c>
    </row>
    <row r="73" spans="1:8" x14ac:dyDescent="0.2">
      <c r="A73" t="s">
        <v>12</v>
      </c>
      <c r="B73">
        <v>100</v>
      </c>
      <c r="C73">
        <v>192</v>
      </c>
      <c r="D73" t="s">
        <v>9</v>
      </c>
      <c r="E73" s="1">
        <v>2400000</v>
      </c>
      <c r="F73" s="4">
        <v>1030000</v>
      </c>
      <c r="G73" s="4">
        <f t="shared" si="8"/>
        <v>1370000</v>
      </c>
      <c r="H73" s="3">
        <f t="shared" si="7"/>
        <v>0.5708333333333333</v>
      </c>
    </row>
    <row r="74" spans="1:8" x14ac:dyDescent="0.2">
      <c r="A74" t="s">
        <v>12</v>
      </c>
      <c r="B74">
        <v>100</v>
      </c>
      <c r="C74">
        <v>0</v>
      </c>
      <c r="D74" t="s">
        <v>10</v>
      </c>
      <c r="E74" s="1">
        <v>116000000</v>
      </c>
      <c r="F74" s="2">
        <v>0</v>
      </c>
      <c r="G74" s="2">
        <f>E74-F74</f>
        <v>116000000</v>
      </c>
      <c r="H74" s="3">
        <f t="shared" si="7"/>
        <v>1</v>
      </c>
    </row>
    <row r="75" spans="1:8" x14ac:dyDescent="0.2">
      <c r="A75" t="s">
        <v>12</v>
      </c>
      <c r="B75">
        <v>100</v>
      </c>
      <c r="C75">
        <v>12</v>
      </c>
      <c r="D75" t="s">
        <v>10</v>
      </c>
      <c r="E75" s="1">
        <v>12000000</v>
      </c>
      <c r="F75" s="2">
        <v>0</v>
      </c>
      <c r="G75" s="2">
        <f t="shared" ref="G75:G85" si="9">E75-F75</f>
        <v>12000000</v>
      </c>
      <c r="H75" s="3">
        <f t="shared" si="7"/>
        <v>1</v>
      </c>
    </row>
    <row r="76" spans="1:8" x14ac:dyDescent="0.2">
      <c r="A76" t="s">
        <v>12</v>
      </c>
      <c r="B76">
        <v>100</v>
      </c>
      <c r="C76">
        <v>24</v>
      </c>
      <c r="D76" t="s">
        <v>10</v>
      </c>
      <c r="E76" s="1">
        <v>9400000</v>
      </c>
      <c r="F76" s="2">
        <v>0</v>
      </c>
      <c r="G76" s="2">
        <f t="shared" si="9"/>
        <v>9400000</v>
      </c>
      <c r="H76" s="3">
        <f t="shared" si="7"/>
        <v>1</v>
      </c>
    </row>
    <row r="77" spans="1:8" x14ac:dyDescent="0.2">
      <c r="A77" t="s">
        <v>12</v>
      </c>
      <c r="B77">
        <v>100</v>
      </c>
      <c r="C77">
        <v>36</v>
      </c>
      <c r="D77" t="s">
        <v>10</v>
      </c>
      <c r="E77" s="1">
        <v>11600000</v>
      </c>
      <c r="F77" s="2">
        <v>59000</v>
      </c>
      <c r="G77" s="2">
        <f t="shared" si="9"/>
        <v>11541000</v>
      </c>
      <c r="H77" s="3">
        <f t="shared" si="7"/>
        <v>0.9949137931034483</v>
      </c>
    </row>
    <row r="78" spans="1:8" x14ac:dyDescent="0.2">
      <c r="A78" t="s">
        <v>12</v>
      </c>
      <c r="B78">
        <v>100</v>
      </c>
      <c r="C78">
        <v>48</v>
      </c>
      <c r="D78" t="s">
        <v>10</v>
      </c>
      <c r="E78" s="1">
        <v>13200000</v>
      </c>
      <c r="F78" s="2">
        <v>550000</v>
      </c>
      <c r="G78" s="2">
        <f t="shared" si="9"/>
        <v>12650000</v>
      </c>
      <c r="H78" s="3">
        <f t="shared" si="7"/>
        <v>0.95833333333333337</v>
      </c>
    </row>
    <row r="79" spans="1:8" x14ac:dyDescent="0.2">
      <c r="A79" t="s">
        <v>12</v>
      </c>
      <c r="B79">
        <v>100</v>
      </c>
      <c r="C79">
        <v>60</v>
      </c>
      <c r="D79" t="s">
        <v>10</v>
      </c>
      <c r="E79" s="1">
        <v>12100000</v>
      </c>
      <c r="F79" s="2">
        <v>1000000</v>
      </c>
      <c r="G79" s="2">
        <f t="shared" si="9"/>
        <v>11100000</v>
      </c>
      <c r="H79" s="3">
        <f t="shared" si="7"/>
        <v>0.9173553719008265</v>
      </c>
    </row>
    <row r="80" spans="1:8" x14ac:dyDescent="0.2">
      <c r="A80" t="s">
        <v>12</v>
      </c>
      <c r="B80">
        <v>100</v>
      </c>
      <c r="C80">
        <v>72</v>
      </c>
      <c r="D80" t="s">
        <v>10</v>
      </c>
      <c r="E80" s="1">
        <v>9300000</v>
      </c>
      <c r="F80" s="2">
        <v>1110000</v>
      </c>
      <c r="G80" s="2">
        <f t="shared" si="9"/>
        <v>8190000</v>
      </c>
      <c r="H80" s="3">
        <f t="shared" si="7"/>
        <v>0.88064516129032255</v>
      </c>
    </row>
    <row r="81" spans="1:8" x14ac:dyDescent="0.2">
      <c r="A81" t="s">
        <v>12</v>
      </c>
      <c r="B81">
        <v>100</v>
      </c>
      <c r="C81">
        <v>96</v>
      </c>
      <c r="D81" t="s">
        <v>10</v>
      </c>
      <c r="E81" s="1">
        <v>7700000</v>
      </c>
      <c r="F81" s="2">
        <v>1150000</v>
      </c>
      <c r="G81" s="2">
        <f t="shared" si="9"/>
        <v>6550000</v>
      </c>
      <c r="H81" s="3">
        <f t="shared" si="7"/>
        <v>0.85064935064935066</v>
      </c>
    </row>
    <row r="82" spans="1:8" x14ac:dyDescent="0.2">
      <c r="A82" t="s">
        <v>12</v>
      </c>
      <c r="B82">
        <v>100</v>
      </c>
      <c r="C82">
        <v>120</v>
      </c>
      <c r="D82" t="s">
        <v>10</v>
      </c>
      <c r="E82" s="1">
        <v>3100000</v>
      </c>
      <c r="F82" s="4">
        <v>970000</v>
      </c>
      <c r="G82" s="4">
        <f t="shared" si="9"/>
        <v>2130000</v>
      </c>
      <c r="H82" s="3">
        <f t="shared" si="7"/>
        <v>0.68709677419354842</v>
      </c>
    </row>
    <row r="83" spans="1:8" x14ac:dyDescent="0.2">
      <c r="A83" t="s">
        <v>12</v>
      </c>
      <c r="B83">
        <v>100</v>
      </c>
      <c r="C83">
        <v>144</v>
      </c>
      <c r="D83" t="s">
        <v>10</v>
      </c>
      <c r="E83" s="1">
        <v>2370000</v>
      </c>
      <c r="F83" s="4">
        <v>1150000</v>
      </c>
      <c r="G83" s="4">
        <f t="shared" si="9"/>
        <v>1220000</v>
      </c>
      <c r="H83" s="3">
        <f t="shared" si="7"/>
        <v>0.51476793248945152</v>
      </c>
    </row>
    <row r="84" spans="1:8" x14ac:dyDescent="0.2">
      <c r="A84" t="s">
        <v>12</v>
      </c>
      <c r="B84">
        <v>100</v>
      </c>
      <c r="C84">
        <v>168</v>
      </c>
      <c r="D84" t="s">
        <v>10</v>
      </c>
      <c r="E84" s="1">
        <v>2660000</v>
      </c>
      <c r="F84" s="4">
        <v>1100000</v>
      </c>
      <c r="G84" s="4">
        <f t="shared" si="9"/>
        <v>1560000</v>
      </c>
      <c r="H84" s="3">
        <f t="shared" si="7"/>
        <v>0.5864661654135338</v>
      </c>
    </row>
    <row r="85" spans="1:8" x14ac:dyDescent="0.2">
      <c r="A85" t="s">
        <v>12</v>
      </c>
      <c r="B85">
        <v>100</v>
      </c>
      <c r="C85">
        <v>192</v>
      </c>
      <c r="D85" t="s">
        <v>10</v>
      </c>
      <c r="E85" s="1">
        <v>2830000</v>
      </c>
      <c r="F85" s="4">
        <v>1090000</v>
      </c>
      <c r="G85" s="4">
        <f t="shared" si="9"/>
        <v>1740000</v>
      </c>
      <c r="H85" s="3">
        <f t="shared" si="7"/>
        <v>0.61484098939929333</v>
      </c>
    </row>
    <row r="86" spans="1:8" x14ac:dyDescent="0.2">
      <c r="A86" t="s">
        <v>12</v>
      </c>
      <c r="B86">
        <v>100</v>
      </c>
      <c r="C86">
        <v>0</v>
      </c>
      <c r="D86" t="s">
        <v>11</v>
      </c>
      <c r="E86" s="1">
        <v>34000000</v>
      </c>
      <c r="F86" s="2">
        <v>0</v>
      </c>
      <c r="G86" s="2">
        <f>E86-F86</f>
        <v>34000000</v>
      </c>
      <c r="H86" s="3">
        <f>(E86-F86)/E86</f>
        <v>1</v>
      </c>
    </row>
    <row r="87" spans="1:8" x14ac:dyDescent="0.2">
      <c r="A87" t="s">
        <v>12</v>
      </c>
      <c r="B87">
        <v>100</v>
      </c>
      <c r="C87">
        <v>12</v>
      </c>
      <c r="D87" t="s">
        <v>11</v>
      </c>
      <c r="E87" s="1">
        <v>11000000</v>
      </c>
      <c r="F87" s="2">
        <v>0</v>
      </c>
      <c r="G87" s="2">
        <f t="shared" ref="G87:G97" si="10">E87-F87</f>
        <v>11000000</v>
      </c>
      <c r="H87" s="3">
        <f t="shared" ref="H87:H97" si="11">(E87-F87)/E87</f>
        <v>1</v>
      </c>
    </row>
    <row r="88" spans="1:8" x14ac:dyDescent="0.2">
      <c r="A88" t="s">
        <v>12</v>
      </c>
      <c r="B88">
        <v>100</v>
      </c>
      <c r="C88">
        <v>24</v>
      </c>
      <c r="D88" t="s">
        <v>11</v>
      </c>
      <c r="E88" s="1">
        <v>11200000</v>
      </c>
      <c r="F88" s="2">
        <v>0</v>
      </c>
      <c r="G88" s="2">
        <f t="shared" si="10"/>
        <v>11200000</v>
      </c>
      <c r="H88" s="3">
        <f t="shared" si="11"/>
        <v>1</v>
      </c>
    </row>
    <row r="89" spans="1:8" x14ac:dyDescent="0.2">
      <c r="A89" t="s">
        <v>12</v>
      </c>
      <c r="B89">
        <v>100</v>
      </c>
      <c r="C89">
        <v>36</v>
      </c>
      <c r="D89" t="s">
        <v>11</v>
      </c>
      <c r="E89" s="1">
        <v>11300000</v>
      </c>
      <c r="F89" s="2">
        <v>58000</v>
      </c>
      <c r="G89" s="2">
        <f t="shared" si="10"/>
        <v>11242000</v>
      </c>
      <c r="H89" s="3">
        <f t="shared" si="11"/>
        <v>0.99486725663716813</v>
      </c>
    </row>
    <row r="90" spans="1:8" x14ac:dyDescent="0.2">
      <c r="A90" t="s">
        <v>12</v>
      </c>
      <c r="B90">
        <v>100</v>
      </c>
      <c r="C90">
        <v>48</v>
      </c>
      <c r="D90" t="s">
        <v>11</v>
      </c>
      <c r="E90" s="1">
        <v>11800000</v>
      </c>
      <c r="F90" s="2">
        <v>800000</v>
      </c>
      <c r="G90" s="2">
        <f t="shared" si="10"/>
        <v>11000000</v>
      </c>
      <c r="H90" s="3">
        <f t="shared" si="11"/>
        <v>0.93220338983050843</v>
      </c>
    </row>
    <row r="91" spans="1:8" x14ac:dyDescent="0.2">
      <c r="A91" t="s">
        <v>12</v>
      </c>
      <c r="B91">
        <v>100</v>
      </c>
      <c r="C91">
        <v>60</v>
      </c>
      <c r="D91" t="s">
        <v>11</v>
      </c>
      <c r="E91" s="1">
        <v>14100000</v>
      </c>
      <c r="F91" s="2">
        <v>900000</v>
      </c>
      <c r="G91" s="2">
        <f t="shared" si="10"/>
        <v>13200000</v>
      </c>
      <c r="H91" s="3">
        <f t="shared" si="11"/>
        <v>0.93617021276595747</v>
      </c>
    </row>
    <row r="92" spans="1:8" x14ac:dyDescent="0.2">
      <c r="A92" t="s">
        <v>12</v>
      </c>
      <c r="B92">
        <v>100</v>
      </c>
      <c r="C92">
        <v>72</v>
      </c>
      <c r="D92" t="s">
        <v>11</v>
      </c>
      <c r="E92" s="1">
        <v>8100000</v>
      </c>
      <c r="F92" s="2">
        <v>880000</v>
      </c>
      <c r="G92" s="2">
        <f t="shared" si="10"/>
        <v>7220000</v>
      </c>
      <c r="H92" s="3">
        <f t="shared" si="11"/>
        <v>0.89135802469135805</v>
      </c>
    </row>
    <row r="93" spans="1:8" x14ac:dyDescent="0.2">
      <c r="A93" t="s">
        <v>12</v>
      </c>
      <c r="B93">
        <v>100</v>
      </c>
      <c r="C93">
        <v>96</v>
      </c>
      <c r="D93" t="s">
        <v>11</v>
      </c>
      <c r="E93" s="1">
        <v>4800000</v>
      </c>
      <c r="F93" s="2">
        <v>660000</v>
      </c>
      <c r="G93" s="2">
        <f t="shared" si="10"/>
        <v>4140000</v>
      </c>
      <c r="H93" s="3">
        <f t="shared" si="11"/>
        <v>0.86250000000000004</v>
      </c>
    </row>
    <row r="94" spans="1:8" x14ac:dyDescent="0.2">
      <c r="A94" t="s">
        <v>12</v>
      </c>
      <c r="B94">
        <v>100</v>
      </c>
      <c r="C94">
        <v>120</v>
      </c>
      <c r="D94" t="s">
        <v>11</v>
      </c>
      <c r="E94" s="1">
        <v>5800000</v>
      </c>
      <c r="F94" s="4">
        <v>1020000</v>
      </c>
      <c r="G94" s="4">
        <f t="shared" si="10"/>
        <v>4780000</v>
      </c>
      <c r="H94" s="3">
        <f t="shared" si="11"/>
        <v>0.82413793103448274</v>
      </c>
    </row>
    <row r="95" spans="1:8" x14ac:dyDescent="0.2">
      <c r="A95" t="s">
        <v>12</v>
      </c>
      <c r="B95">
        <v>100</v>
      </c>
      <c r="C95">
        <v>144</v>
      </c>
      <c r="D95" t="s">
        <v>11</v>
      </c>
      <c r="E95" s="1">
        <v>2890000</v>
      </c>
      <c r="F95" s="4">
        <v>1060000</v>
      </c>
      <c r="G95" s="4">
        <f t="shared" si="10"/>
        <v>1830000</v>
      </c>
      <c r="H95" s="3">
        <f t="shared" si="11"/>
        <v>0.63321799307958482</v>
      </c>
    </row>
    <row r="96" spans="1:8" x14ac:dyDescent="0.2">
      <c r="A96" t="s">
        <v>12</v>
      </c>
      <c r="B96">
        <v>100</v>
      </c>
      <c r="C96">
        <v>168</v>
      </c>
      <c r="D96" t="s">
        <v>11</v>
      </c>
      <c r="E96" s="1">
        <v>2800000</v>
      </c>
      <c r="F96" s="4">
        <v>990000</v>
      </c>
      <c r="G96" s="4">
        <f t="shared" si="10"/>
        <v>1810000</v>
      </c>
      <c r="H96" s="3">
        <f t="shared" si="11"/>
        <v>0.64642857142857146</v>
      </c>
    </row>
    <row r="97" spans="1:8" x14ac:dyDescent="0.2">
      <c r="A97" t="s">
        <v>12</v>
      </c>
      <c r="B97">
        <v>100</v>
      </c>
      <c r="C97">
        <v>192</v>
      </c>
      <c r="D97" t="s">
        <v>11</v>
      </c>
      <c r="E97" s="1">
        <v>3000000</v>
      </c>
      <c r="F97" s="4">
        <v>1090000</v>
      </c>
      <c r="G97" s="4">
        <f t="shared" si="10"/>
        <v>1910000</v>
      </c>
      <c r="H97" s="3">
        <f t="shared" si="11"/>
        <v>0.63666666666666671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2017-08-02T18:02:20Z</dcterms:created>
  <dcterms:modified xsi:type="dcterms:W3CDTF">2017-08-02T18:39:24Z</dcterms:modified>
</cp:coreProperties>
</file>