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20"/>
  <workbookPr/>
  <mc:AlternateContent xmlns:mc="http://schemas.openxmlformats.org/markup-compatibility/2006">
    <mc:Choice Requires="x15">
      <x15ac:absPath xmlns:x15ac="http://schemas.microsoft.com/office/spreadsheetml/2010/11/ac" url="/Users/zhanchaoyang/Desktop/Mexico-City-survey-comp/"/>
    </mc:Choice>
  </mc:AlternateContent>
  <xr:revisionPtr revIDLastSave="0" documentId="13_ncr:1_{B88DA555-AF35-6341-937B-9189EF830446}" xr6:coauthVersionLast="47" xr6:coauthVersionMax="47" xr10:uidLastSave="{00000000-0000-0000-0000-000000000000}"/>
  <bookViews>
    <workbookView xWindow="0" yWindow="620" windowWidth="24540" windowHeight="19240" xr2:uid="{00000000-000D-0000-FFFF-FFFF00000000}"/>
  </bookViews>
  <sheets>
    <sheet name="summary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6" i="3" l="1"/>
  <c r="E3" i="3" s="1"/>
  <c r="D56" i="3"/>
  <c r="B47" i="3" s="1"/>
  <c r="B31" i="3" l="1"/>
  <c r="E38" i="3"/>
  <c r="E31" i="3"/>
  <c r="B38" i="3"/>
  <c r="B12" i="3"/>
  <c r="B6" i="3"/>
  <c r="B17" i="3"/>
  <c r="B25" i="3"/>
  <c r="E25" i="3"/>
  <c r="E6" i="3"/>
  <c r="E12" i="3"/>
  <c r="E17" i="3"/>
  <c r="E47" i="3"/>
  <c r="E56" i="3" l="1"/>
  <c r="B5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Eilleen</author>
  </authors>
  <commentList>
    <comment ref="E7" authorId="0" shapeId="0" xr:uid="{0BA0702D-DFFC-A447-A383-31077CAF07FD}">
      <text>
        <r>
          <rPr>
            <b/>
            <sz val="9"/>
            <color rgb="FF000000"/>
            <rFont val="Calibri"/>
            <family val="2"/>
          </rPr>
          <t>Eilleen:</t>
        </r>
        <r>
          <rPr>
            <sz val="9"/>
            <color rgb="FF000000"/>
            <rFont val="Calibri"/>
            <family val="2"/>
          </rPr>
          <t xml:space="preserve">
I'm not sure whether motorized bicycles should be categorized under "Bicycle" or "Motorcycle".</t>
        </r>
      </text>
    </comment>
  </commentList>
</comments>
</file>

<file path=xl/sharedStrings.xml><?xml version="1.0" encoding="utf-8"?>
<sst xmlns="http://schemas.openxmlformats.org/spreadsheetml/2006/main" count="45" uniqueCount="42">
  <si>
    <t>Motorcycle</t>
  </si>
  <si>
    <t>Bus</t>
  </si>
  <si>
    <t>Other</t>
  </si>
  <si>
    <t>Walk</t>
  </si>
  <si>
    <t>Bike</t>
  </si>
  <si>
    <t>Car</t>
  </si>
  <si>
    <t>Taxi (maybe lump with car)</t>
  </si>
  <si>
    <t>BRT and another transit mode</t>
  </si>
  <si>
    <t>Other transit mode</t>
  </si>
  <si>
    <t>Number</t>
  </si>
  <si>
    <t>sum</t>
  </si>
  <si>
    <t>%</t>
  </si>
  <si>
    <t>Mode</t>
  </si>
  <si>
    <t>Metro &amp;Light rail</t>
  </si>
  <si>
    <t>NA</t>
  </si>
  <si>
    <t>automovil (01)</t>
  </si>
  <si>
    <t>Metro(05)</t>
  </si>
  <si>
    <t>Bicicleta (07)</t>
  </si>
  <si>
    <t>Moto (09)</t>
  </si>
  <si>
    <t>Taxi (App) (03)</t>
  </si>
  <si>
    <t>Taxi (04)</t>
  </si>
  <si>
    <t>Otro (15)</t>
  </si>
  <si>
    <t>metrobus,Mexibus(11)</t>
  </si>
  <si>
    <t>Tren Ligero(10)</t>
  </si>
  <si>
    <t>Trolebus (Trolley)</t>
  </si>
  <si>
    <t>Autobus RTP M1 (06)</t>
  </si>
  <si>
    <t>Autobus (08)</t>
  </si>
  <si>
    <t>Tren suburbano (13)</t>
  </si>
  <si>
    <t>Colectivo/Micro (02)</t>
  </si>
  <si>
    <t>caminar en la calle (14)</t>
  </si>
  <si>
    <t>Otro ©</t>
  </si>
  <si>
    <t>Bicicleta (B)</t>
  </si>
  <si>
    <t>automovil (9)</t>
  </si>
  <si>
    <t>Taxi (8)</t>
  </si>
  <si>
    <t>Moto (A)</t>
  </si>
  <si>
    <t>Metro (1)</t>
  </si>
  <si>
    <t>Tren Ligero (2)</t>
  </si>
  <si>
    <t>Suburbano?? (6)</t>
  </si>
  <si>
    <t>Metrobus (3)</t>
  </si>
  <si>
    <t>Trolebus (trolley?) (4)</t>
  </si>
  <si>
    <t>Autobus RTP Autobus (5)</t>
  </si>
  <si>
    <t>Colectivo (??Van) (7)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</si>
</sst>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b/>
      <sz val="14"/>
      <color rgb="FF000000"/>
      <name val="Arial"/>
      <family val="2"/>
    </font>
    <font>
      <sz val="11"/>
      <color rgb="FFFF0000"/>
      <name val="Arial"/>
      <family val="2"/>
    </font>
    <font>
      <sz val="14"/>
      <color rgb="FF000000"/>
      <name val="Arial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6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theme="0"/>
      <name val="Arial"/>
      <family val="2"/>
    </font>
    <font>
      <b/>
      <sz val="20"/>
      <color theme="1"/>
      <name val="Arial"/>
      <family val="2"/>
    </font>
    <font>
      <b/>
      <sz val="20"/>
      <color theme="0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/>
  </cellStyleXfs>
  <cellXfs count="77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10" fillId="4" borderId="5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3" fillId="5" borderId="7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left" vertical="center"/>
    </xf>
    <xf numFmtId="0" fontId="12" fillId="5" borderId="8" xfId="0" applyFont="1" applyFill="1" applyBorder="1" applyAlignment="1">
      <alignment horizontal="left" vertical="center"/>
    </xf>
    <xf numFmtId="0" fontId="11" fillId="4" borderId="0" xfId="0" applyFont="1" applyFill="1" applyAlignment="1">
      <alignment horizontal="left" vertical="center"/>
    </xf>
    <xf numFmtId="0" fontId="11" fillId="4" borderId="6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12" fillId="5" borderId="16" xfId="0" applyFont="1" applyFill="1" applyBorder="1" applyAlignment="1">
      <alignment horizontal="left" vertical="center"/>
    </xf>
    <xf numFmtId="0" fontId="9" fillId="4" borderId="17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 wrapText="1"/>
    </xf>
    <xf numFmtId="0" fontId="2" fillId="2" borderId="17" xfId="0" applyFont="1" applyFill="1" applyBorder="1" applyAlignment="1">
      <alignment horizontal="left" vertical="center" wrapText="1"/>
    </xf>
    <xf numFmtId="0" fontId="2" fillId="2" borderId="18" xfId="0" applyFont="1" applyFill="1" applyBorder="1" applyAlignment="1">
      <alignment horizontal="left" vertical="center" wrapText="1"/>
    </xf>
    <xf numFmtId="0" fontId="2" fillId="3" borderId="16" xfId="0" applyFont="1" applyFill="1" applyBorder="1" applyAlignment="1">
      <alignment horizontal="left" vertical="center" wrapText="1"/>
    </xf>
    <xf numFmtId="0" fontId="2" fillId="3" borderId="17" xfId="0" applyFont="1" applyFill="1" applyBorder="1" applyAlignment="1">
      <alignment horizontal="left"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2" fillId="3" borderId="18" xfId="0" applyFont="1" applyFill="1" applyBorder="1" applyAlignment="1">
      <alignment horizontal="left" vertical="center" wrapText="1"/>
    </xf>
    <xf numFmtId="0" fontId="4" fillId="3" borderId="19" xfId="0" applyFont="1" applyFill="1" applyBorder="1" applyAlignment="1">
      <alignment horizontal="left" vertical="center" wrapText="1" indent="1"/>
    </xf>
    <xf numFmtId="0" fontId="4" fillId="3" borderId="17" xfId="0" applyFont="1" applyFill="1" applyBorder="1" applyAlignment="1">
      <alignment horizontal="left" vertical="center" wrapText="1" indent="1"/>
    </xf>
    <xf numFmtId="0" fontId="4" fillId="3" borderId="20" xfId="0" applyFont="1" applyFill="1" applyBorder="1" applyAlignment="1">
      <alignment horizontal="left" vertical="center" wrapText="1" indent="1"/>
    </xf>
    <xf numFmtId="0" fontId="8" fillId="3" borderId="17" xfId="0" applyFont="1" applyFill="1" applyBorder="1" applyAlignment="1">
      <alignment horizontal="left" vertical="center"/>
    </xf>
    <xf numFmtId="0" fontId="8" fillId="3" borderId="18" xfId="0" applyFont="1" applyFill="1" applyBorder="1" applyAlignment="1">
      <alignment horizontal="left" vertical="center"/>
    </xf>
    <xf numFmtId="0" fontId="8" fillId="6" borderId="17" xfId="0" applyFont="1" applyFill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0" fontId="14" fillId="2" borderId="7" xfId="1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15" fillId="2" borderId="8" xfId="0" applyFont="1" applyFill="1" applyBorder="1" applyAlignment="1">
      <alignment horizontal="left" vertical="center"/>
    </xf>
    <xf numFmtId="0" fontId="14" fillId="2" borderId="5" xfId="0" applyFont="1" applyFill="1" applyBorder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5" fillId="2" borderId="6" xfId="0" applyFont="1" applyFill="1" applyBorder="1" applyAlignment="1">
      <alignment horizontal="left" vertical="center"/>
    </xf>
    <xf numFmtId="0" fontId="14" fillId="2" borderId="9" xfId="0" applyFont="1" applyFill="1" applyBorder="1" applyAlignment="1">
      <alignment horizontal="left" vertical="center"/>
    </xf>
    <xf numFmtId="0" fontId="15" fillId="2" borderId="2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/>
    </xf>
    <xf numFmtId="10" fontId="14" fillId="3" borderId="7" xfId="1" applyNumberFormat="1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/>
    </xf>
    <xf numFmtId="0" fontId="15" fillId="3" borderId="8" xfId="0" applyFont="1" applyFill="1" applyBorder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6" xfId="0" applyFont="1" applyFill="1" applyBorder="1" applyAlignment="1">
      <alignment horizontal="left" vertical="center"/>
    </xf>
    <xf numFmtId="0" fontId="14" fillId="3" borderId="5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6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4" fillId="2" borderId="6" xfId="0" applyFont="1" applyFill="1" applyBorder="1" applyAlignment="1">
      <alignment horizontal="left" vertical="center"/>
    </xf>
    <xf numFmtId="0" fontId="14" fillId="3" borderId="9" xfId="0" applyFont="1" applyFill="1" applyBorder="1" applyAlignment="1">
      <alignment horizontal="left" vertical="center"/>
    </xf>
    <xf numFmtId="0" fontId="15" fillId="3" borderId="2" xfId="0" applyFont="1" applyFill="1" applyBorder="1" applyAlignment="1">
      <alignment horizontal="left" vertical="center"/>
    </xf>
    <xf numFmtId="0" fontId="15" fillId="3" borderId="10" xfId="0" applyFont="1" applyFill="1" applyBorder="1" applyAlignment="1">
      <alignment horizontal="left" vertical="center"/>
    </xf>
    <xf numFmtId="10" fontId="14" fillId="2" borderId="5" xfId="1" applyNumberFormat="1" applyFont="1" applyFill="1" applyBorder="1" applyAlignment="1">
      <alignment horizontal="left" vertical="center"/>
    </xf>
    <xf numFmtId="0" fontId="14" fillId="2" borderId="21" xfId="0" applyFont="1" applyFill="1" applyBorder="1" applyAlignment="1">
      <alignment horizontal="left" vertical="center"/>
    </xf>
    <xf numFmtId="0" fontId="15" fillId="2" borderId="22" xfId="0" applyFont="1" applyFill="1" applyBorder="1" applyAlignment="1">
      <alignment horizontal="left" vertical="center"/>
    </xf>
    <xf numFmtId="0" fontId="15" fillId="2" borderId="23" xfId="0" applyFont="1" applyFill="1" applyBorder="1" applyAlignment="1">
      <alignment horizontal="left" vertical="center"/>
    </xf>
    <xf numFmtId="10" fontId="14" fillId="3" borderId="11" xfId="1" applyNumberFormat="1" applyFont="1" applyFill="1" applyBorder="1" applyAlignment="1">
      <alignment horizontal="left" vertical="center"/>
    </xf>
    <xf numFmtId="0" fontId="14" fillId="3" borderId="12" xfId="0" applyFont="1" applyFill="1" applyBorder="1" applyAlignment="1">
      <alignment horizontal="left" vertical="center"/>
    </xf>
    <xf numFmtId="0" fontId="15" fillId="3" borderId="3" xfId="0" applyFont="1" applyFill="1" applyBorder="1" applyAlignment="1">
      <alignment horizontal="left" vertical="center"/>
    </xf>
    <xf numFmtId="0" fontId="14" fillId="3" borderId="13" xfId="0" applyFont="1" applyFill="1" applyBorder="1" applyAlignment="1">
      <alignment horizontal="left" vertical="center"/>
    </xf>
    <xf numFmtId="0" fontId="15" fillId="3" borderId="4" xfId="0" applyFont="1" applyFill="1" applyBorder="1" applyAlignment="1">
      <alignment horizontal="left" vertical="center"/>
    </xf>
    <xf numFmtId="0" fontId="15" fillId="3" borderId="14" xfId="0" applyFont="1" applyFill="1" applyBorder="1" applyAlignment="1">
      <alignment horizontal="left" vertical="center"/>
    </xf>
    <xf numFmtId="10" fontId="14" fillId="3" borderId="5" xfId="1" applyNumberFormat="1" applyFont="1" applyFill="1" applyBorder="1" applyAlignment="1">
      <alignment horizontal="left" vertical="center"/>
    </xf>
    <xf numFmtId="10" fontId="14" fillId="6" borderId="5" xfId="0" applyNumberFormat="1" applyFont="1" applyFill="1" applyBorder="1" applyAlignment="1">
      <alignment horizontal="left" vertical="center"/>
    </xf>
    <xf numFmtId="0" fontId="15" fillId="6" borderId="0" xfId="0" applyFont="1" applyFill="1" applyAlignment="1">
      <alignment horizontal="left" vertical="center"/>
    </xf>
    <xf numFmtId="0" fontId="15" fillId="6" borderId="6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Y56"/>
  <sheetViews>
    <sheetView tabSelected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31" sqref="F31"/>
    </sheetView>
  </sheetViews>
  <sheetFormatPr baseColWidth="10" defaultColWidth="9" defaultRowHeight="14" x14ac:dyDescent="0.2"/>
  <cols>
    <col min="1" max="1" width="47.33203125" style="36" customWidth="1"/>
    <col min="2" max="2" width="17.33203125" style="5" customWidth="1"/>
    <col min="3" max="3" width="33.5" style="1" customWidth="1"/>
    <col min="4" max="4" width="19.83203125" style="19" customWidth="1"/>
    <col min="5" max="5" width="17.83203125" style="5" customWidth="1"/>
    <col min="6" max="6" width="33.5" style="1" customWidth="1"/>
    <col min="7" max="7" width="18.5" style="19" customWidth="1"/>
    <col min="8" max="16384" width="9" style="1"/>
  </cols>
  <sheetData>
    <row r="1" spans="1:831" s="6" customFormat="1" ht="25" x14ac:dyDescent="0.2">
      <c r="A1" s="21"/>
      <c r="B1" s="14">
        <v>2007</v>
      </c>
      <c r="C1" s="15"/>
      <c r="D1" s="16"/>
      <c r="E1" s="14">
        <v>2017</v>
      </c>
      <c r="F1" s="15"/>
      <c r="G1" s="16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39"/>
      <c r="CJ1" s="39"/>
      <c r="CK1" s="39"/>
      <c r="CL1" s="39"/>
      <c r="CM1" s="39"/>
      <c r="CN1" s="39"/>
      <c r="CO1" s="39"/>
      <c r="CP1" s="39"/>
      <c r="CQ1" s="39"/>
      <c r="CR1" s="39"/>
      <c r="CS1" s="39"/>
      <c r="CT1" s="39"/>
      <c r="CU1" s="39"/>
      <c r="CV1" s="39"/>
      <c r="CW1" s="39"/>
      <c r="CX1" s="39"/>
      <c r="CY1" s="39"/>
      <c r="CZ1" s="39"/>
      <c r="DA1" s="39"/>
      <c r="DB1" s="39"/>
      <c r="DC1" s="39"/>
      <c r="DD1" s="39"/>
      <c r="DE1" s="39"/>
      <c r="DF1" s="39"/>
      <c r="DG1" s="39"/>
      <c r="DH1" s="39"/>
      <c r="DI1" s="39"/>
      <c r="DJ1" s="39"/>
      <c r="DK1" s="39"/>
      <c r="DL1" s="39"/>
      <c r="DM1" s="39"/>
      <c r="DN1" s="39"/>
      <c r="DO1" s="39"/>
      <c r="DP1" s="39"/>
      <c r="DQ1" s="39"/>
      <c r="DR1" s="39"/>
      <c r="DS1" s="39"/>
      <c r="DT1" s="39"/>
      <c r="DU1" s="39"/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  <c r="EU1" s="39"/>
      <c r="EV1" s="39"/>
      <c r="EW1" s="39"/>
      <c r="EX1" s="39"/>
      <c r="EY1" s="39"/>
      <c r="EZ1" s="39"/>
      <c r="FA1" s="39"/>
      <c r="FB1" s="39"/>
      <c r="FC1" s="39"/>
      <c r="FD1" s="39"/>
      <c r="FE1" s="39"/>
      <c r="FF1" s="39"/>
      <c r="FG1" s="39"/>
      <c r="FH1" s="39"/>
      <c r="FI1" s="39"/>
      <c r="FJ1" s="39"/>
      <c r="FK1" s="39"/>
      <c r="FL1" s="39"/>
      <c r="FM1" s="39"/>
      <c r="FN1" s="39"/>
      <c r="FO1" s="39"/>
      <c r="FP1" s="39"/>
      <c r="FQ1" s="39"/>
      <c r="FR1" s="39"/>
      <c r="FS1" s="39"/>
      <c r="FT1" s="39"/>
      <c r="FU1" s="39"/>
      <c r="FV1" s="39"/>
      <c r="FW1" s="39"/>
      <c r="FX1" s="39"/>
      <c r="FY1" s="39"/>
      <c r="FZ1" s="39"/>
      <c r="GA1" s="39"/>
      <c r="GB1" s="39"/>
      <c r="GC1" s="39"/>
      <c r="GD1" s="39"/>
      <c r="GE1" s="39"/>
      <c r="GF1" s="39"/>
      <c r="GG1" s="39"/>
      <c r="GH1" s="39"/>
      <c r="GI1" s="39"/>
      <c r="GJ1" s="39"/>
      <c r="GK1" s="39"/>
      <c r="GL1" s="39"/>
      <c r="GM1" s="39"/>
      <c r="GN1" s="39"/>
      <c r="GO1" s="39"/>
      <c r="GP1" s="39"/>
      <c r="GQ1" s="39"/>
      <c r="GR1" s="39"/>
      <c r="GS1" s="39"/>
      <c r="GT1" s="39"/>
      <c r="GU1" s="39"/>
      <c r="GV1" s="39"/>
      <c r="GW1" s="39"/>
      <c r="GX1" s="39"/>
      <c r="GY1" s="39"/>
      <c r="GZ1" s="39"/>
      <c r="HA1" s="39"/>
      <c r="HB1" s="39"/>
      <c r="HC1" s="39"/>
      <c r="HD1" s="39"/>
      <c r="HE1" s="39"/>
      <c r="HF1" s="39"/>
      <c r="HG1" s="39"/>
      <c r="HH1" s="39"/>
      <c r="HI1" s="39"/>
      <c r="HJ1" s="39"/>
      <c r="HK1" s="39"/>
      <c r="HL1" s="39"/>
      <c r="HM1" s="39"/>
      <c r="HN1" s="39"/>
      <c r="HO1" s="39"/>
      <c r="HP1" s="39"/>
      <c r="HQ1" s="39"/>
      <c r="HR1" s="39"/>
      <c r="HS1" s="39"/>
      <c r="HT1" s="39"/>
      <c r="HU1" s="39"/>
      <c r="HV1" s="39"/>
      <c r="HW1" s="39"/>
      <c r="HX1" s="39"/>
      <c r="HY1" s="39"/>
      <c r="HZ1" s="39"/>
      <c r="IA1" s="39"/>
      <c r="IB1" s="39"/>
      <c r="IC1" s="39"/>
      <c r="ID1" s="39"/>
      <c r="IE1" s="39"/>
      <c r="IF1" s="39"/>
      <c r="IG1" s="39"/>
      <c r="IH1" s="39"/>
      <c r="II1" s="39"/>
      <c r="IJ1" s="39"/>
      <c r="IK1" s="39"/>
      <c r="IL1" s="39"/>
      <c r="IM1" s="39"/>
      <c r="IN1" s="39"/>
      <c r="IO1" s="39"/>
      <c r="IP1" s="39"/>
      <c r="IQ1" s="39"/>
      <c r="IR1" s="39"/>
      <c r="IS1" s="39"/>
      <c r="IT1" s="39"/>
      <c r="IU1" s="39"/>
      <c r="IV1" s="39"/>
      <c r="IW1" s="39"/>
      <c r="IX1" s="39"/>
      <c r="IY1" s="39"/>
      <c r="IZ1" s="39"/>
      <c r="JA1" s="39"/>
      <c r="JB1" s="39"/>
      <c r="JC1" s="39"/>
      <c r="JD1" s="39"/>
      <c r="JE1" s="39"/>
      <c r="JF1" s="39"/>
      <c r="JG1" s="39"/>
      <c r="JH1" s="39"/>
      <c r="JI1" s="39"/>
      <c r="JJ1" s="39"/>
      <c r="JK1" s="39"/>
      <c r="JL1" s="39"/>
      <c r="JM1" s="39"/>
      <c r="JN1" s="39"/>
      <c r="JO1" s="39"/>
      <c r="JP1" s="39"/>
      <c r="JQ1" s="39"/>
      <c r="JR1" s="39"/>
      <c r="JS1" s="39"/>
      <c r="JT1" s="39"/>
      <c r="JU1" s="39"/>
      <c r="JV1" s="39"/>
      <c r="JW1" s="39"/>
      <c r="JX1" s="39"/>
      <c r="JY1" s="39"/>
      <c r="JZ1" s="39"/>
      <c r="KA1" s="39"/>
      <c r="KB1" s="39"/>
      <c r="KC1" s="39"/>
      <c r="KD1" s="39"/>
      <c r="KE1" s="39"/>
      <c r="KF1" s="39"/>
      <c r="KG1" s="39"/>
      <c r="KH1" s="39"/>
      <c r="KI1" s="39"/>
      <c r="KJ1" s="39"/>
      <c r="KK1" s="39"/>
      <c r="KL1" s="39"/>
      <c r="KM1" s="39"/>
      <c r="KN1" s="39"/>
      <c r="KO1" s="39"/>
      <c r="KP1" s="39"/>
      <c r="KQ1" s="39"/>
      <c r="KR1" s="39"/>
      <c r="KS1" s="39"/>
      <c r="KT1" s="39"/>
      <c r="KU1" s="39"/>
      <c r="KV1" s="39"/>
      <c r="KW1" s="39"/>
      <c r="KX1" s="39"/>
      <c r="KY1" s="39"/>
      <c r="KZ1" s="39"/>
      <c r="LA1" s="39"/>
      <c r="LB1" s="39"/>
      <c r="LC1" s="39"/>
      <c r="LD1" s="39"/>
      <c r="LE1" s="39"/>
      <c r="LF1" s="39"/>
      <c r="LG1" s="39"/>
      <c r="LH1" s="39"/>
      <c r="LI1" s="39"/>
      <c r="LJ1" s="39"/>
      <c r="LK1" s="39"/>
      <c r="LL1" s="39"/>
      <c r="LM1" s="39"/>
      <c r="LN1" s="39"/>
      <c r="LO1" s="39"/>
      <c r="LP1" s="39"/>
      <c r="LQ1" s="39"/>
      <c r="LR1" s="39"/>
      <c r="LS1" s="39"/>
      <c r="LT1" s="39"/>
      <c r="LU1" s="39"/>
      <c r="LV1" s="39"/>
      <c r="LW1" s="39"/>
      <c r="LX1" s="39"/>
      <c r="LY1" s="39"/>
      <c r="LZ1" s="39"/>
      <c r="MA1" s="39"/>
      <c r="MB1" s="39"/>
      <c r="MC1" s="39"/>
      <c r="MD1" s="39"/>
      <c r="ME1" s="39"/>
      <c r="MF1" s="39"/>
      <c r="MG1" s="39"/>
      <c r="MH1" s="39"/>
      <c r="MI1" s="39"/>
      <c r="MJ1" s="39"/>
      <c r="MK1" s="39"/>
      <c r="ML1" s="39"/>
      <c r="MM1" s="39"/>
      <c r="MN1" s="39"/>
      <c r="MO1" s="39"/>
      <c r="MP1" s="39"/>
      <c r="MQ1" s="39"/>
      <c r="MR1" s="39"/>
      <c r="MS1" s="39"/>
      <c r="MT1" s="39"/>
      <c r="MU1" s="39"/>
      <c r="MV1" s="39"/>
      <c r="MW1" s="39"/>
      <c r="MX1" s="39"/>
      <c r="MY1" s="39"/>
      <c r="MZ1" s="39"/>
      <c r="NA1" s="39"/>
      <c r="NB1" s="39"/>
      <c r="NC1" s="39"/>
      <c r="ND1" s="39"/>
      <c r="NE1" s="39"/>
      <c r="NF1" s="39"/>
      <c r="NG1" s="39"/>
      <c r="NH1" s="39"/>
      <c r="NI1" s="39"/>
      <c r="NJ1" s="39"/>
      <c r="NK1" s="39"/>
      <c r="NL1" s="39"/>
      <c r="NM1" s="39"/>
      <c r="NN1" s="39"/>
      <c r="NO1" s="39"/>
      <c r="NP1" s="39"/>
      <c r="NQ1" s="39"/>
      <c r="NR1" s="39"/>
      <c r="NS1" s="39"/>
      <c r="NT1" s="39"/>
      <c r="NU1" s="39"/>
      <c r="NV1" s="39"/>
      <c r="NW1" s="39"/>
      <c r="NX1" s="39"/>
      <c r="NY1" s="39"/>
      <c r="NZ1" s="39"/>
      <c r="OA1" s="39"/>
      <c r="OB1" s="39"/>
      <c r="OC1" s="39"/>
      <c r="OD1" s="39"/>
      <c r="OE1" s="39"/>
      <c r="OF1" s="39"/>
      <c r="OG1" s="39"/>
      <c r="OH1" s="39"/>
      <c r="OI1" s="39"/>
      <c r="OJ1" s="39"/>
      <c r="OK1" s="39"/>
      <c r="OL1" s="39"/>
      <c r="OM1" s="39"/>
      <c r="ON1" s="39"/>
      <c r="OO1" s="39"/>
      <c r="OP1" s="39"/>
      <c r="OQ1" s="39"/>
      <c r="OR1" s="39"/>
      <c r="OS1" s="39"/>
      <c r="OT1" s="39"/>
      <c r="OU1" s="39"/>
      <c r="OV1" s="39"/>
      <c r="OW1" s="39"/>
      <c r="OX1" s="39"/>
      <c r="OY1" s="39"/>
      <c r="OZ1" s="39"/>
      <c r="PA1" s="39"/>
      <c r="PB1" s="39"/>
      <c r="PC1" s="39"/>
      <c r="PD1" s="39"/>
      <c r="PE1" s="39"/>
      <c r="PF1" s="39"/>
      <c r="PG1" s="39"/>
      <c r="PH1" s="39"/>
      <c r="PI1" s="39"/>
      <c r="PJ1" s="39"/>
      <c r="PK1" s="39"/>
      <c r="PL1" s="39"/>
      <c r="PM1" s="39"/>
      <c r="PN1" s="39"/>
      <c r="PO1" s="39"/>
      <c r="PP1" s="39"/>
      <c r="PQ1" s="39"/>
      <c r="PR1" s="39"/>
      <c r="PS1" s="39"/>
      <c r="PT1" s="39"/>
      <c r="PU1" s="39"/>
      <c r="PV1" s="39"/>
      <c r="PW1" s="39"/>
      <c r="PX1" s="39"/>
      <c r="PY1" s="39"/>
      <c r="PZ1" s="39"/>
      <c r="QA1" s="39"/>
      <c r="QB1" s="39"/>
      <c r="QC1" s="39"/>
      <c r="QD1" s="39"/>
      <c r="QE1" s="39"/>
      <c r="QF1" s="39"/>
      <c r="QG1" s="39"/>
      <c r="QH1" s="39"/>
      <c r="QI1" s="39"/>
      <c r="QJ1" s="39"/>
      <c r="QK1" s="39"/>
      <c r="QL1" s="39"/>
      <c r="QM1" s="39"/>
      <c r="QN1" s="39"/>
      <c r="QO1" s="39"/>
      <c r="QP1" s="39"/>
      <c r="QQ1" s="39"/>
      <c r="QR1" s="39"/>
      <c r="QS1" s="39"/>
      <c r="QT1" s="39"/>
      <c r="QU1" s="39"/>
      <c r="QV1" s="39"/>
      <c r="QW1" s="39"/>
      <c r="QX1" s="39"/>
      <c r="QY1" s="39"/>
      <c r="QZ1" s="39"/>
      <c r="RA1" s="39"/>
      <c r="RB1" s="39"/>
      <c r="RC1" s="39"/>
      <c r="RD1" s="39"/>
      <c r="RE1" s="39"/>
      <c r="RF1" s="39"/>
      <c r="RG1" s="39"/>
      <c r="RH1" s="39"/>
      <c r="RI1" s="39"/>
      <c r="RJ1" s="39"/>
      <c r="RK1" s="39"/>
      <c r="RL1" s="39"/>
      <c r="RM1" s="39"/>
      <c r="RN1" s="39"/>
      <c r="RO1" s="39"/>
      <c r="RP1" s="39"/>
      <c r="RQ1" s="39"/>
      <c r="RR1" s="39"/>
      <c r="RS1" s="39"/>
      <c r="RT1" s="39"/>
      <c r="RU1" s="39"/>
      <c r="RV1" s="39"/>
      <c r="RW1" s="39"/>
      <c r="RX1" s="39"/>
      <c r="RY1" s="39"/>
      <c r="RZ1" s="39"/>
      <c r="SA1" s="39"/>
      <c r="SB1" s="39"/>
      <c r="SC1" s="39"/>
      <c r="SD1" s="39"/>
      <c r="SE1" s="39"/>
      <c r="SF1" s="39"/>
      <c r="SG1" s="39"/>
      <c r="SH1" s="39"/>
      <c r="SI1" s="39"/>
      <c r="SJ1" s="39"/>
      <c r="SK1" s="39"/>
      <c r="SL1" s="39"/>
      <c r="SM1" s="39"/>
      <c r="SN1" s="39"/>
      <c r="SO1" s="39"/>
      <c r="SP1" s="39"/>
      <c r="SQ1" s="39"/>
      <c r="SR1" s="39"/>
      <c r="SS1" s="39"/>
      <c r="ST1" s="39"/>
      <c r="SU1" s="39"/>
      <c r="SV1" s="39"/>
      <c r="SW1" s="39"/>
      <c r="SX1" s="39"/>
      <c r="SY1" s="39"/>
      <c r="SZ1" s="39"/>
      <c r="TA1" s="39"/>
      <c r="TB1" s="39"/>
      <c r="TC1" s="39"/>
      <c r="TD1" s="39"/>
      <c r="TE1" s="39"/>
      <c r="TF1" s="39"/>
      <c r="TG1" s="39"/>
      <c r="TH1" s="39"/>
      <c r="TI1" s="39"/>
      <c r="TJ1" s="39"/>
      <c r="TK1" s="39"/>
      <c r="TL1" s="39"/>
      <c r="TM1" s="39"/>
      <c r="TN1" s="39"/>
      <c r="TO1" s="39"/>
      <c r="TP1" s="39"/>
      <c r="TQ1" s="39"/>
      <c r="TR1" s="39"/>
      <c r="TS1" s="39"/>
      <c r="TT1" s="39"/>
      <c r="TU1" s="39"/>
      <c r="TV1" s="39"/>
      <c r="TW1" s="39"/>
      <c r="TX1" s="39"/>
      <c r="TY1" s="39"/>
      <c r="TZ1" s="39"/>
      <c r="UA1" s="39"/>
      <c r="UB1" s="39"/>
      <c r="UC1" s="39"/>
      <c r="UD1" s="39"/>
      <c r="UE1" s="39"/>
      <c r="UF1" s="39"/>
      <c r="UG1" s="39"/>
      <c r="UH1" s="39"/>
      <c r="UI1" s="39"/>
      <c r="UJ1" s="39"/>
      <c r="UK1" s="39"/>
      <c r="UL1" s="39"/>
      <c r="UM1" s="39"/>
      <c r="UN1" s="39"/>
      <c r="UO1" s="39"/>
      <c r="UP1" s="39"/>
      <c r="UQ1" s="39"/>
      <c r="UR1" s="39"/>
      <c r="US1" s="39"/>
      <c r="UT1" s="39"/>
      <c r="UU1" s="39"/>
      <c r="UV1" s="39"/>
      <c r="UW1" s="39"/>
      <c r="UX1" s="39"/>
      <c r="UY1" s="39"/>
      <c r="UZ1" s="39"/>
      <c r="VA1" s="39"/>
      <c r="VB1" s="39"/>
      <c r="VC1" s="39"/>
      <c r="VD1" s="39"/>
      <c r="VE1" s="39"/>
      <c r="VF1" s="39"/>
      <c r="VG1" s="39"/>
      <c r="VH1" s="39"/>
      <c r="VI1" s="39"/>
      <c r="VJ1" s="39"/>
      <c r="VK1" s="39"/>
      <c r="VL1" s="39"/>
      <c r="VM1" s="39"/>
      <c r="VN1" s="39"/>
      <c r="VO1" s="39"/>
      <c r="VP1" s="39"/>
      <c r="VQ1" s="39"/>
      <c r="VR1" s="39"/>
      <c r="VS1" s="39"/>
      <c r="VT1" s="39"/>
      <c r="VU1" s="39"/>
      <c r="VV1" s="39"/>
      <c r="VW1" s="39"/>
      <c r="VX1" s="39"/>
      <c r="VY1" s="39"/>
      <c r="VZ1" s="39"/>
      <c r="WA1" s="39"/>
      <c r="WB1" s="39"/>
      <c r="WC1" s="39"/>
      <c r="WD1" s="39"/>
      <c r="WE1" s="39"/>
      <c r="WF1" s="39"/>
      <c r="WG1" s="39"/>
      <c r="WH1" s="39"/>
      <c r="WI1" s="39"/>
      <c r="WJ1" s="39"/>
      <c r="WK1" s="39"/>
      <c r="WL1" s="39"/>
      <c r="WM1" s="39"/>
      <c r="WN1" s="39"/>
      <c r="WO1" s="39"/>
      <c r="WP1" s="39"/>
      <c r="WQ1" s="39"/>
      <c r="WR1" s="39"/>
      <c r="WS1" s="39"/>
      <c r="WT1" s="39"/>
      <c r="WU1" s="39"/>
      <c r="WV1" s="39"/>
      <c r="WW1" s="39"/>
      <c r="WX1" s="39"/>
      <c r="WY1" s="39"/>
      <c r="WZ1" s="39"/>
      <c r="XA1" s="39"/>
      <c r="XB1" s="39"/>
      <c r="XC1" s="39"/>
      <c r="XD1" s="39"/>
      <c r="XE1" s="39"/>
      <c r="XF1" s="39"/>
      <c r="XG1" s="39"/>
      <c r="XH1" s="39"/>
      <c r="XI1" s="39"/>
      <c r="XJ1" s="39"/>
      <c r="XK1" s="39"/>
      <c r="XL1" s="39"/>
      <c r="XM1" s="39"/>
      <c r="XN1" s="39"/>
      <c r="XO1" s="39"/>
      <c r="XP1" s="39"/>
      <c r="XQ1" s="39"/>
      <c r="XR1" s="39"/>
      <c r="XS1" s="39"/>
      <c r="XT1" s="39"/>
      <c r="XU1" s="39"/>
      <c r="XV1" s="39"/>
      <c r="XW1" s="39"/>
      <c r="XX1" s="39"/>
      <c r="XY1" s="39"/>
      <c r="XZ1" s="39"/>
      <c r="YA1" s="39"/>
      <c r="YB1" s="39"/>
      <c r="YC1" s="39"/>
      <c r="YD1" s="39"/>
      <c r="YE1" s="39"/>
      <c r="YF1" s="39"/>
      <c r="YG1" s="39"/>
      <c r="YH1" s="39"/>
      <c r="YI1" s="39"/>
      <c r="YJ1" s="39"/>
      <c r="YK1" s="39"/>
      <c r="YL1" s="39"/>
      <c r="YM1" s="39"/>
      <c r="YN1" s="39"/>
      <c r="YO1" s="39"/>
      <c r="YP1" s="39"/>
      <c r="YQ1" s="39"/>
      <c r="YR1" s="39"/>
      <c r="YS1" s="39"/>
      <c r="YT1" s="39"/>
      <c r="YU1" s="39"/>
      <c r="YV1" s="39"/>
      <c r="YW1" s="39"/>
      <c r="YX1" s="39"/>
      <c r="YY1" s="39"/>
      <c r="YZ1" s="39"/>
      <c r="ZA1" s="39"/>
      <c r="ZB1" s="39"/>
      <c r="ZC1" s="39"/>
      <c r="ZD1" s="39"/>
      <c r="ZE1" s="39"/>
      <c r="ZF1" s="39"/>
      <c r="ZG1" s="39"/>
      <c r="ZH1" s="39"/>
      <c r="ZI1" s="39"/>
      <c r="ZJ1" s="39"/>
      <c r="ZK1" s="39"/>
      <c r="ZL1" s="39"/>
      <c r="ZM1" s="39"/>
      <c r="ZN1" s="39"/>
      <c r="ZO1" s="39"/>
      <c r="ZP1" s="39"/>
      <c r="ZQ1" s="39"/>
      <c r="ZR1" s="39"/>
      <c r="ZS1" s="39"/>
      <c r="ZT1" s="39"/>
      <c r="ZU1" s="39"/>
      <c r="ZV1" s="39"/>
      <c r="ZW1" s="39"/>
      <c r="ZX1" s="39"/>
      <c r="ZY1" s="39"/>
      <c r="ZZ1" s="39"/>
      <c r="AAA1" s="39"/>
      <c r="AAB1" s="39"/>
      <c r="AAC1" s="39"/>
      <c r="AAD1" s="39"/>
      <c r="AAE1" s="39"/>
      <c r="AAF1" s="39"/>
      <c r="AAG1" s="39"/>
      <c r="AAH1" s="39"/>
      <c r="AAI1" s="39"/>
      <c r="AAJ1" s="39"/>
      <c r="AAK1" s="39"/>
      <c r="AAL1" s="39"/>
      <c r="AAM1" s="39"/>
      <c r="AAN1" s="39"/>
      <c r="AAO1" s="39"/>
      <c r="AAP1" s="39"/>
      <c r="AAQ1" s="39"/>
      <c r="AAR1" s="39"/>
      <c r="AAS1" s="39"/>
      <c r="AAT1" s="39"/>
      <c r="AAU1" s="39"/>
      <c r="AAV1" s="39"/>
      <c r="AAW1" s="39"/>
      <c r="AAX1" s="39"/>
      <c r="AAY1" s="39"/>
      <c r="AAZ1" s="39"/>
      <c r="ABA1" s="39"/>
      <c r="ABB1" s="39"/>
      <c r="ABC1" s="39"/>
      <c r="ABD1" s="39"/>
      <c r="ABE1" s="39"/>
      <c r="ABF1" s="39"/>
      <c r="ABG1" s="39"/>
      <c r="ABH1" s="39"/>
      <c r="ABI1" s="39"/>
      <c r="ABJ1" s="39"/>
      <c r="ABK1" s="39"/>
      <c r="ABL1" s="39"/>
      <c r="ABM1" s="39"/>
      <c r="ABN1" s="39"/>
      <c r="ABO1" s="39"/>
      <c r="ABP1" s="39"/>
      <c r="ABQ1" s="39"/>
      <c r="ABR1" s="39"/>
      <c r="ABS1" s="39"/>
      <c r="ABT1" s="39"/>
      <c r="ABU1" s="39"/>
      <c r="ABV1" s="39"/>
      <c r="ABW1" s="39"/>
      <c r="ABX1" s="39"/>
      <c r="ABY1" s="39"/>
      <c r="ABZ1" s="39"/>
      <c r="ACA1" s="39"/>
      <c r="ACB1" s="39"/>
      <c r="ACC1" s="39"/>
      <c r="ACD1" s="39"/>
      <c r="ACE1" s="39"/>
      <c r="ACF1" s="39"/>
      <c r="ACG1" s="39"/>
      <c r="ACH1" s="39"/>
      <c r="ACI1" s="39"/>
      <c r="ACJ1" s="39"/>
      <c r="ACK1" s="39"/>
      <c r="ACL1" s="39"/>
      <c r="ACM1" s="39"/>
      <c r="ACN1" s="39"/>
      <c r="ACO1" s="39"/>
      <c r="ACP1" s="39"/>
      <c r="ACQ1" s="39"/>
      <c r="ACR1" s="39"/>
      <c r="ACS1" s="39"/>
      <c r="ACT1" s="39"/>
      <c r="ACU1" s="39"/>
      <c r="ACV1" s="39"/>
      <c r="ACW1" s="39"/>
      <c r="ACX1" s="39"/>
      <c r="ACY1" s="39"/>
      <c r="ACZ1" s="39"/>
      <c r="ADA1" s="39"/>
      <c r="ADB1" s="39"/>
      <c r="ADC1" s="39"/>
      <c r="ADD1" s="39"/>
      <c r="ADE1" s="39"/>
      <c r="ADF1" s="39"/>
      <c r="ADG1" s="39"/>
      <c r="ADH1" s="39"/>
      <c r="ADI1" s="39"/>
      <c r="ADJ1" s="39"/>
      <c r="ADK1" s="39"/>
      <c r="ADL1" s="39"/>
      <c r="ADM1" s="39"/>
      <c r="ADN1" s="39"/>
      <c r="ADO1" s="39"/>
      <c r="ADP1" s="39"/>
      <c r="ADQ1" s="39"/>
      <c r="ADR1" s="39"/>
      <c r="ADS1" s="39"/>
      <c r="ADT1" s="39"/>
      <c r="ADU1" s="39"/>
      <c r="ADV1" s="39"/>
      <c r="ADW1" s="39"/>
      <c r="ADX1" s="39"/>
      <c r="ADY1" s="39"/>
      <c r="ADZ1" s="39"/>
      <c r="AEA1" s="39"/>
      <c r="AEB1" s="39"/>
      <c r="AEC1" s="39"/>
      <c r="AED1" s="39"/>
      <c r="AEE1" s="39"/>
      <c r="AEF1" s="39"/>
      <c r="AEG1" s="39"/>
      <c r="AEH1" s="39"/>
      <c r="AEI1" s="39"/>
      <c r="AEJ1" s="39"/>
      <c r="AEK1" s="39"/>
      <c r="AEL1" s="39"/>
      <c r="AEM1" s="39"/>
      <c r="AEN1" s="39"/>
      <c r="AEO1" s="39"/>
      <c r="AEP1" s="39"/>
      <c r="AEQ1" s="39"/>
      <c r="AER1" s="39"/>
      <c r="AES1" s="39"/>
      <c r="AET1" s="39"/>
      <c r="AEU1" s="39"/>
      <c r="AEV1" s="39"/>
      <c r="AEW1" s="39"/>
      <c r="AEX1" s="39"/>
      <c r="AEY1" s="39"/>
    </row>
    <row r="2" spans="1:831" s="2" customFormat="1" ht="21" thickBot="1" x14ac:dyDescent="0.25">
      <c r="A2" s="22"/>
      <c r="B2" s="3" t="s">
        <v>11</v>
      </c>
      <c r="C2" s="4" t="s">
        <v>12</v>
      </c>
      <c r="D2" s="18" t="s">
        <v>9</v>
      </c>
      <c r="E2" s="3" t="s">
        <v>11</v>
      </c>
      <c r="F2" s="17" t="s">
        <v>12</v>
      </c>
      <c r="G2" s="18" t="s">
        <v>9</v>
      </c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  <c r="CS2" s="40"/>
      <c r="CT2" s="40"/>
      <c r="CU2" s="40"/>
      <c r="CV2" s="40"/>
      <c r="CW2" s="40"/>
      <c r="CX2" s="40"/>
      <c r="CY2" s="40"/>
      <c r="CZ2" s="40"/>
      <c r="DA2" s="40"/>
      <c r="DB2" s="40"/>
      <c r="DC2" s="40"/>
      <c r="DD2" s="40"/>
      <c r="DE2" s="40"/>
      <c r="DF2" s="40"/>
      <c r="DG2" s="40"/>
      <c r="DH2" s="40"/>
      <c r="DI2" s="40"/>
      <c r="DJ2" s="40"/>
      <c r="DK2" s="40"/>
      <c r="DL2" s="40"/>
      <c r="DM2" s="40"/>
      <c r="DN2" s="40"/>
      <c r="DO2" s="40"/>
      <c r="DP2" s="40"/>
      <c r="DQ2" s="40"/>
      <c r="DR2" s="40"/>
      <c r="DS2" s="40"/>
      <c r="DT2" s="40"/>
      <c r="DU2" s="40"/>
      <c r="DV2" s="40"/>
      <c r="DW2" s="40"/>
      <c r="DX2" s="40"/>
      <c r="DY2" s="40"/>
      <c r="DZ2" s="40"/>
      <c r="EA2" s="40"/>
      <c r="EB2" s="40"/>
      <c r="EC2" s="40"/>
      <c r="ED2" s="40"/>
      <c r="EE2" s="40"/>
      <c r="EF2" s="40"/>
      <c r="EG2" s="40"/>
      <c r="EH2" s="40"/>
      <c r="EI2" s="40"/>
      <c r="EJ2" s="40"/>
      <c r="EK2" s="40"/>
      <c r="EL2" s="40"/>
      <c r="EM2" s="40"/>
      <c r="EN2" s="40"/>
      <c r="EO2" s="40"/>
      <c r="EP2" s="40"/>
      <c r="EQ2" s="40"/>
      <c r="ER2" s="40"/>
      <c r="ES2" s="40"/>
      <c r="ET2" s="40"/>
      <c r="EU2" s="40"/>
      <c r="EV2" s="40"/>
      <c r="EW2" s="40"/>
      <c r="EX2" s="40"/>
      <c r="EY2" s="40"/>
      <c r="EZ2" s="40"/>
      <c r="FA2" s="40"/>
      <c r="FB2" s="40"/>
      <c r="FC2" s="40"/>
      <c r="FD2" s="40"/>
      <c r="FE2" s="40"/>
      <c r="FF2" s="40"/>
      <c r="FG2" s="40"/>
      <c r="FH2" s="40"/>
      <c r="FI2" s="40"/>
      <c r="FJ2" s="40"/>
      <c r="FK2" s="40"/>
      <c r="FL2" s="40"/>
      <c r="FM2" s="40"/>
      <c r="FN2" s="40"/>
      <c r="FO2" s="40"/>
      <c r="FP2" s="40"/>
      <c r="FQ2" s="40"/>
      <c r="FR2" s="40"/>
      <c r="FS2" s="40"/>
      <c r="FT2" s="40"/>
      <c r="FU2" s="40"/>
      <c r="FV2" s="40"/>
      <c r="FW2" s="40"/>
      <c r="FX2" s="40"/>
      <c r="FY2" s="40"/>
      <c r="FZ2" s="40"/>
      <c r="GA2" s="40"/>
      <c r="GB2" s="40"/>
      <c r="GC2" s="40"/>
      <c r="GD2" s="40"/>
      <c r="GE2" s="40"/>
      <c r="GF2" s="40"/>
      <c r="GG2" s="40"/>
      <c r="GH2" s="40"/>
      <c r="GI2" s="40"/>
      <c r="GJ2" s="40"/>
      <c r="GK2" s="40"/>
      <c r="GL2" s="40"/>
      <c r="GM2" s="40"/>
      <c r="GN2" s="40"/>
      <c r="GO2" s="40"/>
      <c r="GP2" s="40"/>
      <c r="GQ2" s="40"/>
      <c r="GR2" s="40"/>
      <c r="GS2" s="40"/>
      <c r="GT2" s="40"/>
      <c r="GU2" s="40"/>
      <c r="GV2" s="40"/>
      <c r="GW2" s="40"/>
      <c r="GX2" s="40"/>
      <c r="GY2" s="40"/>
      <c r="GZ2" s="40"/>
      <c r="HA2" s="40"/>
      <c r="HB2" s="40"/>
      <c r="HC2" s="40"/>
      <c r="HD2" s="40"/>
      <c r="HE2" s="40"/>
      <c r="HF2" s="40"/>
      <c r="HG2" s="40"/>
      <c r="HH2" s="40"/>
      <c r="HI2" s="40"/>
      <c r="HJ2" s="40"/>
      <c r="HK2" s="40"/>
      <c r="HL2" s="40"/>
      <c r="HM2" s="40"/>
      <c r="HN2" s="40"/>
      <c r="HO2" s="40"/>
      <c r="HP2" s="40"/>
      <c r="HQ2" s="40"/>
      <c r="HR2" s="40"/>
      <c r="HS2" s="40"/>
      <c r="HT2" s="40"/>
      <c r="HU2" s="40"/>
      <c r="HV2" s="40"/>
      <c r="HW2" s="40"/>
      <c r="HX2" s="40"/>
      <c r="HY2" s="40"/>
      <c r="HZ2" s="40"/>
      <c r="IA2" s="40"/>
      <c r="IB2" s="40"/>
      <c r="IC2" s="40"/>
      <c r="ID2" s="40"/>
      <c r="IE2" s="40"/>
      <c r="IF2" s="40"/>
      <c r="IG2" s="40"/>
      <c r="IH2" s="40"/>
      <c r="II2" s="40"/>
      <c r="IJ2" s="40"/>
      <c r="IK2" s="40"/>
      <c r="IL2" s="40"/>
      <c r="IM2" s="40"/>
      <c r="IN2" s="40"/>
      <c r="IO2" s="40"/>
      <c r="IP2" s="40"/>
      <c r="IQ2" s="40"/>
      <c r="IR2" s="40"/>
      <c r="IS2" s="40"/>
      <c r="IT2" s="40"/>
      <c r="IU2" s="40"/>
      <c r="IV2" s="40"/>
      <c r="IW2" s="40"/>
      <c r="IX2" s="40"/>
      <c r="IY2" s="40"/>
      <c r="IZ2" s="40"/>
      <c r="JA2" s="40"/>
      <c r="JB2" s="40"/>
      <c r="JC2" s="40"/>
      <c r="JD2" s="40"/>
      <c r="JE2" s="40"/>
      <c r="JF2" s="40"/>
      <c r="JG2" s="40"/>
      <c r="JH2" s="40"/>
      <c r="JI2" s="40"/>
      <c r="JJ2" s="40"/>
      <c r="JK2" s="40"/>
      <c r="JL2" s="40"/>
      <c r="JM2" s="40"/>
      <c r="JN2" s="40"/>
      <c r="JO2" s="40"/>
      <c r="JP2" s="40"/>
      <c r="JQ2" s="40"/>
      <c r="JR2" s="40"/>
      <c r="JS2" s="40"/>
      <c r="JT2" s="40"/>
      <c r="JU2" s="40"/>
      <c r="JV2" s="40"/>
      <c r="JW2" s="40"/>
      <c r="JX2" s="40"/>
      <c r="JY2" s="40"/>
      <c r="JZ2" s="40"/>
      <c r="KA2" s="40"/>
      <c r="KB2" s="40"/>
      <c r="KC2" s="40"/>
      <c r="KD2" s="40"/>
      <c r="KE2" s="40"/>
      <c r="KF2" s="40"/>
      <c r="KG2" s="40"/>
      <c r="KH2" s="40"/>
      <c r="KI2" s="40"/>
      <c r="KJ2" s="40"/>
      <c r="KK2" s="40"/>
      <c r="KL2" s="40"/>
      <c r="KM2" s="40"/>
      <c r="KN2" s="40"/>
      <c r="KO2" s="40"/>
      <c r="KP2" s="40"/>
      <c r="KQ2" s="40"/>
      <c r="KR2" s="40"/>
      <c r="KS2" s="40"/>
      <c r="KT2" s="40"/>
      <c r="KU2" s="40"/>
      <c r="KV2" s="40"/>
      <c r="KW2" s="40"/>
      <c r="KX2" s="40"/>
      <c r="KY2" s="40"/>
      <c r="KZ2" s="40"/>
      <c r="LA2" s="40"/>
      <c r="LB2" s="40"/>
      <c r="LC2" s="40"/>
      <c r="LD2" s="40"/>
      <c r="LE2" s="40"/>
      <c r="LF2" s="40"/>
      <c r="LG2" s="40"/>
      <c r="LH2" s="40"/>
      <c r="LI2" s="40"/>
      <c r="LJ2" s="40"/>
      <c r="LK2" s="40"/>
      <c r="LL2" s="40"/>
      <c r="LM2" s="40"/>
      <c r="LN2" s="40"/>
      <c r="LO2" s="40"/>
      <c r="LP2" s="40"/>
      <c r="LQ2" s="40"/>
      <c r="LR2" s="40"/>
      <c r="LS2" s="40"/>
      <c r="LT2" s="40"/>
      <c r="LU2" s="40"/>
      <c r="LV2" s="40"/>
      <c r="LW2" s="40"/>
      <c r="LX2" s="40"/>
      <c r="LY2" s="40"/>
      <c r="LZ2" s="40"/>
      <c r="MA2" s="40"/>
      <c r="MB2" s="40"/>
      <c r="MC2" s="40"/>
      <c r="MD2" s="40"/>
      <c r="ME2" s="40"/>
      <c r="MF2" s="40"/>
      <c r="MG2" s="40"/>
      <c r="MH2" s="40"/>
      <c r="MI2" s="40"/>
      <c r="MJ2" s="40"/>
      <c r="MK2" s="40"/>
      <c r="ML2" s="40"/>
      <c r="MM2" s="40"/>
      <c r="MN2" s="40"/>
      <c r="MO2" s="40"/>
      <c r="MP2" s="40"/>
      <c r="MQ2" s="40"/>
      <c r="MR2" s="40"/>
      <c r="MS2" s="40"/>
      <c r="MT2" s="40"/>
      <c r="MU2" s="40"/>
      <c r="MV2" s="40"/>
      <c r="MW2" s="40"/>
      <c r="MX2" s="40"/>
      <c r="MY2" s="40"/>
      <c r="MZ2" s="40"/>
      <c r="NA2" s="40"/>
      <c r="NB2" s="40"/>
      <c r="NC2" s="40"/>
      <c r="ND2" s="40"/>
      <c r="NE2" s="40"/>
      <c r="NF2" s="40"/>
      <c r="NG2" s="40"/>
      <c r="NH2" s="40"/>
      <c r="NI2" s="40"/>
      <c r="NJ2" s="40"/>
      <c r="NK2" s="40"/>
      <c r="NL2" s="40"/>
      <c r="NM2" s="40"/>
      <c r="NN2" s="40"/>
      <c r="NO2" s="40"/>
      <c r="NP2" s="40"/>
      <c r="NQ2" s="40"/>
      <c r="NR2" s="40"/>
      <c r="NS2" s="40"/>
      <c r="NT2" s="40"/>
      <c r="NU2" s="40"/>
      <c r="NV2" s="40"/>
      <c r="NW2" s="40"/>
      <c r="NX2" s="40"/>
      <c r="NY2" s="40"/>
      <c r="NZ2" s="40"/>
      <c r="OA2" s="40"/>
      <c r="OB2" s="40"/>
      <c r="OC2" s="40"/>
      <c r="OD2" s="40"/>
      <c r="OE2" s="40"/>
      <c r="OF2" s="40"/>
      <c r="OG2" s="40"/>
      <c r="OH2" s="40"/>
      <c r="OI2" s="40"/>
      <c r="OJ2" s="40"/>
      <c r="OK2" s="40"/>
      <c r="OL2" s="40"/>
      <c r="OM2" s="40"/>
      <c r="ON2" s="40"/>
      <c r="OO2" s="40"/>
      <c r="OP2" s="40"/>
      <c r="OQ2" s="40"/>
      <c r="OR2" s="40"/>
      <c r="OS2" s="40"/>
      <c r="OT2" s="40"/>
      <c r="OU2" s="40"/>
      <c r="OV2" s="40"/>
      <c r="OW2" s="40"/>
      <c r="OX2" s="40"/>
      <c r="OY2" s="40"/>
      <c r="OZ2" s="40"/>
      <c r="PA2" s="40"/>
      <c r="PB2" s="40"/>
      <c r="PC2" s="40"/>
      <c r="PD2" s="40"/>
      <c r="PE2" s="40"/>
      <c r="PF2" s="40"/>
      <c r="PG2" s="40"/>
      <c r="PH2" s="40"/>
      <c r="PI2" s="40"/>
      <c r="PJ2" s="40"/>
      <c r="PK2" s="40"/>
      <c r="PL2" s="40"/>
      <c r="PM2" s="40"/>
      <c r="PN2" s="40"/>
      <c r="PO2" s="40"/>
      <c r="PP2" s="40"/>
      <c r="PQ2" s="40"/>
      <c r="PR2" s="40"/>
      <c r="PS2" s="40"/>
      <c r="PT2" s="40"/>
      <c r="PU2" s="40"/>
      <c r="PV2" s="40"/>
      <c r="PW2" s="40"/>
      <c r="PX2" s="40"/>
      <c r="PY2" s="40"/>
      <c r="PZ2" s="40"/>
      <c r="QA2" s="40"/>
      <c r="QB2" s="40"/>
      <c r="QC2" s="40"/>
      <c r="QD2" s="40"/>
      <c r="QE2" s="40"/>
      <c r="QF2" s="40"/>
      <c r="QG2" s="40"/>
      <c r="QH2" s="40"/>
      <c r="QI2" s="40"/>
      <c r="QJ2" s="40"/>
      <c r="QK2" s="40"/>
      <c r="QL2" s="40"/>
      <c r="QM2" s="40"/>
      <c r="QN2" s="40"/>
      <c r="QO2" s="40"/>
      <c r="QP2" s="40"/>
      <c r="QQ2" s="40"/>
      <c r="QR2" s="40"/>
      <c r="QS2" s="40"/>
      <c r="QT2" s="40"/>
      <c r="QU2" s="40"/>
      <c r="QV2" s="40"/>
      <c r="QW2" s="40"/>
      <c r="QX2" s="40"/>
      <c r="QY2" s="40"/>
      <c r="QZ2" s="40"/>
      <c r="RA2" s="40"/>
      <c r="RB2" s="40"/>
      <c r="RC2" s="40"/>
      <c r="RD2" s="40"/>
      <c r="RE2" s="40"/>
      <c r="RF2" s="40"/>
      <c r="RG2" s="40"/>
      <c r="RH2" s="40"/>
      <c r="RI2" s="40"/>
      <c r="RJ2" s="40"/>
      <c r="RK2" s="40"/>
      <c r="RL2" s="40"/>
      <c r="RM2" s="40"/>
      <c r="RN2" s="40"/>
      <c r="RO2" s="40"/>
      <c r="RP2" s="40"/>
      <c r="RQ2" s="40"/>
      <c r="RR2" s="40"/>
      <c r="RS2" s="40"/>
      <c r="RT2" s="40"/>
      <c r="RU2" s="40"/>
      <c r="RV2" s="40"/>
      <c r="RW2" s="40"/>
      <c r="RX2" s="40"/>
      <c r="RY2" s="40"/>
      <c r="RZ2" s="40"/>
      <c r="SA2" s="40"/>
      <c r="SB2" s="40"/>
      <c r="SC2" s="40"/>
      <c r="SD2" s="40"/>
      <c r="SE2" s="40"/>
      <c r="SF2" s="40"/>
      <c r="SG2" s="40"/>
      <c r="SH2" s="40"/>
      <c r="SI2" s="40"/>
      <c r="SJ2" s="40"/>
      <c r="SK2" s="40"/>
      <c r="SL2" s="40"/>
      <c r="SM2" s="40"/>
      <c r="SN2" s="40"/>
      <c r="SO2" s="40"/>
      <c r="SP2" s="40"/>
      <c r="SQ2" s="40"/>
      <c r="SR2" s="40"/>
      <c r="SS2" s="40"/>
      <c r="ST2" s="40"/>
      <c r="SU2" s="40"/>
      <c r="SV2" s="40"/>
      <c r="SW2" s="40"/>
      <c r="SX2" s="40"/>
      <c r="SY2" s="40"/>
      <c r="SZ2" s="40"/>
      <c r="TA2" s="40"/>
      <c r="TB2" s="40"/>
      <c r="TC2" s="40"/>
      <c r="TD2" s="40"/>
      <c r="TE2" s="40"/>
      <c r="TF2" s="40"/>
      <c r="TG2" s="40"/>
      <c r="TH2" s="40"/>
      <c r="TI2" s="40"/>
      <c r="TJ2" s="40"/>
      <c r="TK2" s="40"/>
      <c r="TL2" s="40"/>
      <c r="TM2" s="40"/>
      <c r="TN2" s="40"/>
      <c r="TO2" s="40"/>
      <c r="TP2" s="40"/>
      <c r="TQ2" s="40"/>
      <c r="TR2" s="40"/>
      <c r="TS2" s="40"/>
      <c r="TT2" s="40"/>
      <c r="TU2" s="40"/>
      <c r="TV2" s="40"/>
      <c r="TW2" s="40"/>
      <c r="TX2" s="40"/>
      <c r="TY2" s="40"/>
      <c r="TZ2" s="40"/>
      <c r="UA2" s="40"/>
      <c r="UB2" s="40"/>
      <c r="UC2" s="40"/>
      <c r="UD2" s="40"/>
      <c r="UE2" s="40"/>
      <c r="UF2" s="40"/>
      <c r="UG2" s="40"/>
      <c r="UH2" s="40"/>
      <c r="UI2" s="40"/>
      <c r="UJ2" s="40"/>
      <c r="UK2" s="40"/>
      <c r="UL2" s="40"/>
      <c r="UM2" s="40"/>
      <c r="UN2" s="40"/>
      <c r="UO2" s="40"/>
      <c r="UP2" s="40"/>
      <c r="UQ2" s="40"/>
      <c r="UR2" s="40"/>
      <c r="US2" s="40"/>
      <c r="UT2" s="40"/>
      <c r="UU2" s="40"/>
      <c r="UV2" s="40"/>
      <c r="UW2" s="40"/>
      <c r="UX2" s="40"/>
      <c r="UY2" s="40"/>
      <c r="UZ2" s="40"/>
      <c r="VA2" s="40"/>
      <c r="VB2" s="40"/>
      <c r="VC2" s="40"/>
      <c r="VD2" s="40"/>
      <c r="VE2" s="40"/>
      <c r="VF2" s="40"/>
      <c r="VG2" s="40"/>
      <c r="VH2" s="40"/>
      <c r="VI2" s="40"/>
      <c r="VJ2" s="40"/>
      <c r="VK2" s="40"/>
      <c r="VL2" s="40"/>
      <c r="VM2" s="40"/>
      <c r="VN2" s="40"/>
      <c r="VO2" s="40"/>
      <c r="VP2" s="40"/>
      <c r="VQ2" s="40"/>
      <c r="VR2" s="40"/>
      <c r="VS2" s="40"/>
      <c r="VT2" s="40"/>
      <c r="VU2" s="40"/>
      <c r="VV2" s="40"/>
      <c r="VW2" s="40"/>
      <c r="VX2" s="40"/>
      <c r="VY2" s="40"/>
      <c r="VZ2" s="40"/>
      <c r="WA2" s="40"/>
      <c r="WB2" s="40"/>
      <c r="WC2" s="40"/>
      <c r="WD2" s="40"/>
      <c r="WE2" s="40"/>
      <c r="WF2" s="40"/>
      <c r="WG2" s="40"/>
      <c r="WH2" s="40"/>
      <c r="WI2" s="40"/>
      <c r="WJ2" s="40"/>
      <c r="WK2" s="40"/>
      <c r="WL2" s="40"/>
      <c r="WM2" s="40"/>
      <c r="WN2" s="40"/>
      <c r="WO2" s="40"/>
      <c r="WP2" s="40"/>
      <c r="WQ2" s="40"/>
      <c r="WR2" s="40"/>
      <c r="WS2" s="40"/>
      <c r="WT2" s="40"/>
      <c r="WU2" s="40"/>
      <c r="WV2" s="40"/>
      <c r="WW2" s="40"/>
      <c r="WX2" s="40"/>
      <c r="WY2" s="40"/>
      <c r="WZ2" s="40"/>
      <c r="XA2" s="40"/>
      <c r="XB2" s="40"/>
      <c r="XC2" s="40"/>
      <c r="XD2" s="40"/>
      <c r="XE2" s="40"/>
      <c r="XF2" s="40"/>
      <c r="XG2" s="40"/>
      <c r="XH2" s="40"/>
      <c r="XI2" s="40"/>
      <c r="XJ2" s="40"/>
      <c r="XK2" s="40"/>
      <c r="XL2" s="40"/>
      <c r="XM2" s="40"/>
      <c r="XN2" s="40"/>
      <c r="XO2" s="40"/>
      <c r="XP2" s="40"/>
      <c r="XQ2" s="40"/>
      <c r="XR2" s="40"/>
      <c r="XS2" s="40"/>
      <c r="XT2" s="40"/>
      <c r="XU2" s="40"/>
      <c r="XV2" s="40"/>
      <c r="XW2" s="40"/>
      <c r="XX2" s="40"/>
      <c r="XY2" s="40"/>
      <c r="XZ2" s="40"/>
      <c r="YA2" s="40"/>
      <c r="YB2" s="40"/>
      <c r="YC2" s="40"/>
      <c r="YD2" s="40"/>
      <c r="YE2" s="40"/>
      <c r="YF2" s="40"/>
      <c r="YG2" s="40"/>
      <c r="YH2" s="40"/>
      <c r="YI2" s="40"/>
      <c r="YJ2" s="40"/>
      <c r="YK2" s="40"/>
      <c r="YL2" s="40"/>
      <c r="YM2" s="40"/>
      <c r="YN2" s="40"/>
      <c r="YO2" s="40"/>
      <c r="YP2" s="40"/>
      <c r="YQ2" s="40"/>
      <c r="YR2" s="40"/>
      <c r="YS2" s="40"/>
      <c r="YT2" s="40"/>
      <c r="YU2" s="40"/>
      <c r="YV2" s="40"/>
      <c r="YW2" s="40"/>
      <c r="YX2" s="40"/>
      <c r="YY2" s="40"/>
      <c r="YZ2" s="40"/>
      <c r="ZA2" s="40"/>
      <c r="ZB2" s="40"/>
      <c r="ZC2" s="40"/>
      <c r="ZD2" s="40"/>
      <c r="ZE2" s="40"/>
      <c r="ZF2" s="40"/>
      <c r="ZG2" s="40"/>
      <c r="ZH2" s="40"/>
      <c r="ZI2" s="40"/>
      <c r="ZJ2" s="40"/>
      <c r="ZK2" s="40"/>
      <c r="ZL2" s="40"/>
      <c r="ZM2" s="40"/>
      <c r="ZN2" s="40"/>
      <c r="ZO2" s="40"/>
      <c r="ZP2" s="40"/>
      <c r="ZQ2" s="40"/>
      <c r="ZR2" s="40"/>
      <c r="ZS2" s="40"/>
      <c r="ZT2" s="40"/>
      <c r="ZU2" s="40"/>
      <c r="ZV2" s="40"/>
      <c r="ZW2" s="40"/>
      <c r="ZX2" s="40"/>
      <c r="ZY2" s="40"/>
      <c r="ZZ2" s="40"/>
      <c r="AAA2" s="40"/>
      <c r="AAB2" s="40"/>
      <c r="AAC2" s="40"/>
      <c r="AAD2" s="40"/>
      <c r="AAE2" s="40"/>
      <c r="AAF2" s="40"/>
      <c r="AAG2" s="40"/>
      <c r="AAH2" s="40"/>
      <c r="AAI2" s="40"/>
      <c r="AAJ2" s="40"/>
      <c r="AAK2" s="40"/>
      <c r="AAL2" s="40"/>
      <c r="AAM2" s="40"/>
      <c r="AAN2" s="40"/>
      <c r="AAO2" s="40"/>
      <c r="AAP2" s="40"/>
      <c r="AAQ2" s="40"/>
      <c r="AAR2" s="40"/>
      <c r="AAS2" s="40"/>
      <c r="AAT2" s="40"/>
      <c r="AAU2" s="40"/>
      <c r="AAV2" s="40"/>
      <c r="AAW2" s="40"/>
      <c r="AAX2" s="40"/>
      <c r="AAY2" s="40"/>
      <c r="AAZ2" s="40"/>
      <c r="ABA2" s="40"/>
      <c r="ABB2" s="40"/>
      <c r="ABC2" s="40"/>
      <c r="ABD2" s="40"/>
      <c r="ABE2" s="40"/>
      <c r="ABF2" s="40"/>
      <c r="ABG2" s="40"/>
      <c r="ABH2" s="40"/>
      <c r="ABI2" s="40"/>
      <c r="ABJ2" s="40"/>
      <c r="ABK2" s="40"/>
      <c r="ABL2" s="40"/>
      <c r="ABM2" s="40"/>
      <c r="ABN2" s="40"/>
      <c r="ABO2" s="40"/>
      <c r="ABP2" s="40"/>
      <c r="ABQ2" s="40"/>
      <c r="ABR2" s="40"/>
      <c r="ABS2" s="40"/>
      <c r="ABT2" s="40"/>
      <c r="ABU2" s="40"/>
      <c r="ABV2" s="40"/>
      <c r="ABW2" s="40"/>
      <c r="ABX2" s="40"/>
      <c r="ABY2" s="40"/>
      <c r="ABZ2" s="40"/>
      <c r="ACA2" s="40"/>
      <c r="ACB2" s="40"/>
      <c r="ACC2" s="40"/>
      <c r="ACD2" s="40"/>
      <c r="ACE2" s="40"/>
      <c r="ACF2" s="40"/>
      <c r="ACG2" s="40"/>
      <c r="ACH2" s="40"/>
      <c r="ACI2" s="40"/>
      <c r="ACJ2" s="40"/>
      <c r="ACK2" s="40"/>
      <c r="ACL2" s="40"/>
      <c r="ACM2" s="40"/>
      <c r="ACN2" s="40"/>
      <c r="ACO2" s="40"/>
      <c r="ACP2" s="40"/>
      <c r="ACQ2" s="40"/>
      <c r="ACR2" s="40"/>
      <c r="ACS2" s="40"/>
      <c r="ACT2" s="40"/>
      <c r="ACU2" s="40"/>
      <c r="ACV2" s="40"/>
      <c r="ACW2" s="40"/>
      <c r="ACX2" s="40"/>
      <c r="ACY2" s="40"/>
      <c r="ACZ2" s="40"/>
      <c r="ADA2" s="40"/>
      <c r="ADB2" s="40"/>
      <c r="ADC2" s="40"/>
      <c r="ADD2" s="40"/>
      <c r="ADE2" s="40"/>
      <c r="ADF2" s="40"/>
      <c r="ADG2" s="40"/>
      <c r="ADH2" s="40"/>
      <c r="ADI2" s="40"/>
      <c r="ADJ2" s="40"/>
      <c r="ADK2" s="40"/>
      <c r="ADL2" s="40"/>
      <c r="ADM2" s="40"/>
      <c r="ADN2" s="40"/>
      <c r="ADO2" s="40"/>
      <c r="ADP2" s="40"/>
      <c r="ADQ2" s="40"/>
      <c r="ADR2" s="40"/>
      <c r="ADS2" s="40"/>
      <c r="ADT2" s="40"/>
      <c r="ADU2" s="40"/>
      <c r="ADV2" s="40"/>
      <c r="ADW2" s="40"/>
      <c r="ADX2" s="40"/>
      <c r="ADY2" s="40"/>
      <c r="ADZ2" s="40"/>
      <c r="AEA2" s="40"/>
      <c r="AEB2" s="40"/>
      <c r="AEC2" s="40"/>
      <c r="AED2" s="40"/>
      <c r="AEE2" s="40"/>
      <c r="AEF2" s="40"/>
      <c r="AEG2" s="40"/>
      <c r="AEH2" s="40"/>
      <c r="AEI2" s="40"/>
      <c r="AEJ2" s="40"/>
      <c r="AEK2" s="40"/>
      <c r="AEL2" s="40"/>
      <c r="AEM2" s="40"/>
      <c r="AEN2" s="40"/>
      <c r="AEO2" s="40"/>
      <c r="AEP2" s="40"/>
      <c r="AEQ2" s="40"/>
      <c r="AER2" s="40"/>
      <c r="AES2" s="40"/>
      <c r="AET2" s="40"/>
      <c r="AEU2" s="40"/>
      <c r="AEV2" s="40"/>
      <c r="AEW2" s="40"/>
      <c r="AEX2" s="40"/>
      <c r="AEY2" s="40"/>
    </row>
    <row r="3" spans="1:831" s="8" customFormat="1" ht="19" x14ac:dyDescent="0.2">
      <c r="A3" s="23" t="s">
        <v>3</v>
      </c>
      <c r="B3" s="41"/>
      <c r="C3" s="42" t="s">
        <v>14</v>
      </c>
      <c r="D3" s="43"/>
      <c r="E3" s="41" t="e">
        <f>G3/G56</f>
        <v>#DIV/0!</v>
      </c>
      <c r="F3" s="42" t="s">
        <v>29</v>
      </c>
      <c r="G3" s="4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</row>
    <row r="4" spans="1:831" s="8" customFormat="1" ht="18" x14ac:dyDescent="0.2">
      <c r="A4" s="24"/>
      <c r="B4" s="44"/>
      <c r="C4" s="45"/>
      <c r="D4" s="46"/>
      <c r="E4" s="44"/>
      <c r="F4" s="45"/>
      <c r="G4" s="4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</row>
    <row r="5" spans="1:831" s="8" customFormat="1" ht="19" thickBot="1" x14ac:dyDescent="0.25">
      <c r="A5" s="25"/>
      <c r="B5" s="47"/>
      <c r="C5" s="48"/>
      <c r="D5" s="49"/>
      <c r="E5" s="47"/>
      <c r="F5" s="48"/>
      <c r="G5" s="49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</row>
    <row r="6" spans="1:831" s="10" customFormat="1" ht="19" x14ac:dyDescent="0.2">
      <c r="A6" s="26" t="s">
        <v>4</v>
      </c>
      <c r="B6" s="50" t="e">
        <f>D6/D56</f>
        <v>#DIV/0!</v>
      </c>
      <c r="C6" s="51" t="s">
        <v>31</v>
      </c>
      <c r="D6" s="52"/>
      <c r="E6" s="50" t="e">
        <f>G6/G56</f>
        <v>#DIV/0!</v>
      </c>
      <c r="F6" s="51" t="s">
        <v>17</v>
      </c>
      <c r="G6" s="5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</row>
    <row r="7" spans="1:831" s="10" customFormat="1" ht="18" x14ac:dyDescent="0.2">
      <c r="A7" s="27"/>
      <c r="B7" s="55"/>
      <c r="C7" s="53"/>
      <c r="D7" s="54"/>
      <c r="E7" s="55"/>
      <c r="F7" s="56"/>
      <c r="G7" s="57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</row>
    <row r="8" spans="1:831" s="10" customFormat="1" ht="18" x14ac:dyDescent="0.2">
      <c r="A8" s="27"/>
      <c r="B8" s="55"/>
      <c r="C8" s="53"/>
      <c r="D8" s="54"/>
      <c r="E8" s="55"/>
      <c r="F8" s="53"/>
      <c r="G8" s="5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</row>
    <row r="9" spans="1:831" s="10" customFormat="1" ht="18" x14ac:dyDescent="0.2">
      <c r="A9" s="27"/>
      <c r="B9" s="55"/>
      <c r="C9" s="53"/>
      <c r="D9" s="54"/>
      <c r="E9" s="55"/>
      <c r="F9" s="53"/>
      <c r="G9" s="5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</row>
    <row r="10" spans="1:831" s="10" customFormat="1" ht="18" x14ac:dyDescent="0.2">
      <c r="A10" s="27"/>
      <c r="B10" s="55"/>
      <c r="C10" s="53"/>
      <c r="D10" s="54"/>
      <c r="E10" s="55"/>
      <c r="F10" s="53"/>
      <c r="G10" s="5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</row>
    <row r="11" spans="1:831" s="10" customFormat="1" ht="19" thickBot="1" x14ac:dyDescent="0.25">
      <c r="A11" s="27"/>
      <c r="B11" s="55"/>
      <c r="C11" s="53"/>
      <c r="D11" s="54"/>
      <c r="E11" s="55"/>
      <c r="F11" s="53"/>
      <c r="G11" s="5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</row>
    <row r="12" spans="1:831" s="7" customFormat="1" ht="19" x14ac:dyDescent="0.2">
      <c r="A12" s="23" t="s">
        <v>5</v>
      </c>
      <c r="B12" s="41" t="e">
        <f>(D12+D13+D14)/D56</f>
        <v>#DIV/0!</v>
      </c>
      <c r="C12" s="42" t="s">
        <v>32</v>
      </c>
      <c r="D12" s="43"/>
      <c r="E12" s="41" t="e">
        <f>G12/G56</f>
        <v>#DIV/0!</v>
      </c>
      <c r="F12" s="42" t="s">
        <v>15</v>
      </c>
      <c r="G12" s="4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</row>
    <row r="13" spans="1:831" s="8" customFormat="1" ht="18" x14ac:dyDescent="0.2">
      <c r="A13" s="28"/>
      <c r="B13" s="44"/>
      <c r="C13" s="45"/>
      <c r="D13" s="46"/>
      <c r="E13" s="44"/>
      <c r="F13" s="45"/>
      <c r="G13" s="4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</row>
    <row r="14" spans="1:831" s="8" customFormat="1" ht="18" x14ac:dyDescent="0.2">
      <c r="A14" s="28"/>
      <c r="B14" s="44"/>
      <c r="C14" s="45"/>
      <c r="D14" s="46"/>
      <c r="E14" s="44"/>
      <c r="F14" s="58"/>
      <c r="G14" s="5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</row>
    <row r="15" spans="1:831" s="8" customFormat="1" ht="18" x14ac:dyDescent="0.2">
      <c r="A15" s="28"/>
      <c r="B15" s="44"/>
      <c r="C15" s="45"/>
      <c r="D15" s="46"/>
      <c r="E15" s="44"/>
      <c r="F15" s="58"/>
      <c r="G15" s="59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</row>
    <row r="16" spans="1:831" s="8" customFormat="1" ht="19" thickBot="1" x14ac:dyDescent="0.25">
      <c r="A16" s="24"/>
      <c r="B16" s="44"/>
      <c r="C16" s="45"/>
      <c r="D16" s="46"/>
      <c r="E16" s="44"/>
      <c r="F16" s="45"/>
      <c r="G16" s="4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</row>
    <row r="17" spans="1:831" s="9" customFormat="1" ht="19" x14ac:dyDescent="0.2">
      <c r="A17" s="26" t="s">
        <v>6</v>
      </c>
      <c r="B17" s="50" t="e">
        <f>D17/D56</f>
        <v>#DIV/0!</v>
      </c>
      <c r="C17" s="51" t="s">
        <v>33</v>
      </c>
      <c r="D17" s="52"/>
      <c r="E17" s="50" t="e">
        <f>G17/G56</f>
        <v>#DIV/0!</v>
      </c>
      <c r="F17" s="51" t="s">
        <v>19</v>
      </c>
      <c r="G17" s="5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</row>
    <row r="18" spans="1:831" s="10" customFormat="1" ht="18" x14ac:dyDescent="0.2">
      <c r="A18" s="27"/>
      <c r="B18" s="55"/>
      <c r="C18" s="53"/>
      <c r="D18" s="54"/>
      <c r="E18" s="55"/>
      <c r="F18" s="53" t="s">
        <v>20</v>
      </c>
      <c r="G18" s="5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</row>
    <row r="19" spans="1:831" s="10" customFormat="1" ht="18" x14ac:dyDescent="0.2">
      <c r="A19" s="27"/>
      <c r="B19" s="55"/>
      <c r="C19" s="53"/>
      <c r="D19" s="54"/>
      <c r="E19" s="55"/>
      <c r="F19" s="53"/>
      <c r="G19" s="5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</row>
    <row r="20" spans="1:831" s="10" customFormat="1" ht="18" x14ac:dyDescent="0.2">
      <c r="A20" s="27"/>
      <c r="B20" s="55"/>
      <c r="C20" s="53"/>
      <c r="D20" s="54"/>
      <c r="E20" s="55"/>
      <c r="F20" s="53"/>
      <c r="G20" s="5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</row>
    <row r="21" spans="1:831" s="10" customFormat="1" ht="18" x14ac:dyDescent="0.2">
      <c r="A21" s="27"/>
      <c r="B21" s="55"/>
      <c r="C21" s="53"/>
      <c r="D21" s="54"/>
      <c r="E21" s="55"/>
      <c r="F21" s="53"/>
      <c r="G21" s="5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</row>
    <row r="22" spans="1:831" s="10" customFormat="1" ht="18" x14ac:dyDescent="0.2">
      <c r="A22" s="27"/>
      <c r="B22" s="55"/>
      <c r="C22" s="53"/>
      <c r="D22" s="54"/>
      <c r="E22" s="55"/>
      <c r="F22" s="53"/>
      <c r="G22" s="5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</row>
    <row r="23" spans="1:831" s="10" customFormat="1" ht="18" x14ac:dyDescent="0.2">
      <c r="A23" s="27"/>
      <c r="B23" s="55"/>
      <c r="C23" s="53"/>
      <c r="D23" s="54"/>
      <c r="E23" s="55"/>
      <c r="F23" s="53"/>
      <c r="G23" s="5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</row>
    <row r="24" spans="1:831" s="11" customFormat="1" ht="19" thickBot="1" x14ac:dyDescent="0.25">
      <c r="A24" s="29"/>
      <c r="B24" s="60"/>
      <c r="C24" s="61"/>
      <c r="D24" s="62"/>
      <c r="E24" s="60"/>
      <c r="F24" s="61"/>
      <c r="G24" s="6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</row>
    <row r="25" spans="1:831" s="8" customFormat="1" ht="19" x14ac:dyDescent="0.2">
      <c r="A25" s="24" t="s">
        <v>0</v>
      </c>
      <c r="B25" s="63" t="e">
        <f>D25/D56</f>
        <v>#DIV/0!</v>
      </c>
      <c r="C25" s="45" t="s">
        <v>34</v>
      </c>
      <c r="D25" s="46"/>
      <c r="E25" s="63" t="e">
        <f>G25/G56</f>
        <v>#DIV/0!</v>
      </c>
      <c r="F25" s="45" t="s">
        <v>18</v>
      </c>
      <c r="G25" s="4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</row>
    <row r="26" spans="1:831" s="8" customFormat="1" ht="18" x14ac:dyDescent="0.2">
      <c r="A26" s="24"/>
      <c r="B26" s="44"/>
      <c r="C26" s="45"/>
      <c r="D26" s="46"/>
      <c r="E26" s="44"/>
      <c r="F26" s="45"/>
      <c r="G26" s="4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</row>
    <row r="27" spans="1:831" s="8" customFormat="1" ht="18" x14ac:dyDescent="0.2">
      <c r="A27" s="24"/>
      <c r="B27" s="44"/>
      <c r="C27" s="45"/>
      <c r="D27" s="46"/>
      <c r="E27" s="44"/>
      <c r="F27" s="45"/>
      <c r="G27" s="4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</row>
    <row r="28" spans="1:831" s="8" customFormat="1" ht="18" x14ac:dyDescent="0.2">
      <c r="A28" s="24"/>
      <c r="B28" s="44"/>
      <c r="C28" s="45"/>
      <c r="D28" s="46"/>
      <c r="E28" s="44"/>
      <c r="F28" s="45"/>
      <c r="G28" s="4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</row>
    <row r="29" spans="1:831" s="8" customFormat="1" ht="18" x14ac:dyDescent="0.2">
      <c r="A29" s="24"/>
      <c r="B29" s="44"/>
      <c r="C29" s="45"/>
      <c r="D29" s="46"/>
      <c r="E29" s="44"/>
      <c r="F29" s="45"/>
      <c r="G29" s="4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</row>
    <row r="30" spans="1:831" s="8" customFormat="1" ht="19" thickBot="1" x14ac:dyDescent="0.25">
      <c r="A30" s="25"/>
      <c r="B30" s="47"/>
      <c r="C30" s="48"/>
      <c r="D30" s="49"/>
      <c r="E30" s="47"/>
      <c r="F30" s="48"/>
      <c r="G30" s="49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</row>
    <row r="31" spans="1:831" s="10" customFormat="1" ht="19" x14ac:dyDescent="0.2">
      <c r="A31" s="26" t="s">
        <v>13</v>
      </c>
      <c r="B31" s="50" t="e">
        <f>D31/D56</f>
        <v>#DIV/0!</v>
      </c>
      <c r="C31" s="51" t="s">
        <v>35</v>
      </c>
      <c r="D31" s="52"/>
      <c r="E31" s="50" t="e">
        <f>G31/G56</f>
        <v>#DIV/0!</v>
      </c>
      <c r="F31" s="51" t="s">
        <v>16</v>
      </c>
      <c r="G31" s="5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</row>
    <row r="32" spans="1:831" s="10" customFormat="1" ht="18" x14ac:dyDescent="0.2">
      <c r="A32" s="27"/>
      <c r="B32" s="55"/>
      <c r="C32" s="53" t="s">
        <v>36</v>
      </c>
      <c r="D32" s="54"/>
      <c r="E32" s="55"/>
      <c r="F32" s="53" t="s">
        <v>23</v>
      </c>
      <c r="G32" s="5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</row>
    <row r="33" spans="1:831" s="10" customFormat="1" ht="18" x14ac:dyDescent="0.2">
      <c r="A33" s="27"/>
      <c r="B33" s="55"/>
      <c r="C33" s="56" t="s">
        <v>37</v>
      </c>
      <c r="D33" s="54"/>
      <c r="E33" s="55"/>
      <c r="F33" s="53" t="s">
        <v>27</v>
      </c>
      <c r="G33" s="5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</row>
    <row r="34" spans="1:831" s="10" customFormat="1" ht="18" x14ac:dyDescent="0.2">
      <c r="A34" s="27"/>
      <c r="B34" s="55"/>
      <c r="C34" s="53"/>
      <c r="D34" s="54"/>
      <c r="E34" s="55"/>
      <c r="F34" s="53"/>
      <c r="G34" s="5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</row>
    <row r="35" spans="1:831" s="10" customFormat="1" ht="19" thickBot="1" x14ac:dyDescent="0.25">
      <c r="A35" s="27"/>
      <c r="B35" s="55"/>
      <c r="C35" s="53"/>
      <c r="D35" s="54"/>
      <c r="E35" s="55"/>
      <c r="F35" s="53"/>
      <c r="G35" s="5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</row>
    <row r="36" spans="1:831" s="38" customFormat="1" ht="20" thickBot="1" x14ac:dyDescent="0.25">
      <c r="A36" s="37" t="s">
        <v>7</v>
      </c>
      <c r="B36" s="64"/>
      <c r="C36" s="65"/>
      <c r="D36" s="66"/>
      <c r="E36" s="64"/>
      <c r="F36" s="65"/>
      <c r="G36" s="6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</row>
    <row r="37" spans="1:831" s="10" customFormat="1" ht="19" x14ac:dyDescent="0.2">
      <c r="A37" s="27" t="s">
        <v>8</v>
      </c>
      <c r="B37" s="55"/>
      <c r="C37" s="53"/>
      <c r="D37" s="54"/>
      <c r="E37" s="55"/>
      <c r="F37" s="53"/>
      <c r="G37" s="5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</row>
    <row r="38" spans="1:831" s="13" customFormat="1" ht="19" x14ac:dyDescent="0.2">
      <c r="A38" s="30" t="s">
        <v>1</v>
      </c>
      <c r="B38" s="67" t="e">
        <f>D38/D56</f>
        <v>#DIV/0!</v>
      </c>
      <c r="C38" s="69" t="s">
        <v>38</v>
      </c>
      <c r="D38" s="68"/>
      <c r="E38" s="67" t="e">
        <f>G38/G56</f>
        <v>#DIV/0!</v>
      </c>
      <c r="F38" s="69" t="s">
        <v>22</v>
      </c>
      <c r="G38" s="6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</row>
    <row r="39" spans="1:831" s="10" customFormat="1" ht="18" x14ac:dyDescent="0.2">
      <c r="A39" s="31"/>
      <c r="B39" s="55"/>
      <c r="C39" s="56" t="s">
        <v>39</v>
      </c>
      <c r="D39" s="54"/>
      <c r="E39" s="55"/>
      <c r="F39" s="53" t="s">
        <v>24</v>
      </c>
      <c r="G39" s="5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</row>
    <row r="40" spans="1:831" s="10" customFormat="1" ht="18" x14ac:dyDescent="0.2">
      <c r="A40" s="31"/>
      <c r="B40" s="55"/>
      <c r="C40" s="53" t="s">
        <v>40</v>
      </c>
      <c r="D40" s="54"/>
      <c r="E40" s="55"/>
      <c r="F40" s="53" t="s">
        <v>25</v>
      </c>
      <c r="G40" s="5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</row>
    <row r="41" spans="1:831" s="10" customFormat="1" ht="18" x14ac:dyDescent="0.2">
      <c r="A41" s="31"/>
      <c r="B41" s="55"/>
      <c r="C41" s="53"/>
      <c r="D41" s="54"/>
      <c r="E41" s="55"/>
      <c r="F41" s="53" t="s">
        <v>26</v>
      </c>
      <c r="G41" s="5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</row>
    <row r="42" spans="1:831" s="10" customFormat="1" ht="18" x14ac:dyDescent="0.2">
      <c r="A42" s="31"/>
      <c r="B42" s="55"/>
      <c r="C42" s="53"/>
      <c r="D42" s="54"/>
      <c r="E42" s="55"/>
      <c r="F42" s="53"/>
      <c r="G42" s="5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  <c r="AEW42" s="1"/>
      <c r="AEX42" s="1"/>
      <c r="AEY42" s="1"/>
    </row>
    <row r="43" spans="1:831" s="10" customFormat="1" ht="18" x14ac:dyDescent="0.2">
      <c r="A43" s="31"/>
      <c r="B43" s="55"/>
      <c r="C43" s="53"/>
      <c r="D43" s="54"/>
      <c r="E43" s="55"/>
      <c r="F43" s="53"/>
      <c r="G43" s="5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</row>
    <row r="44" spans="1:831" s="10" customFormat="1" ht="18" x14ac:dyDescent="0.2">
      <c r="A44" s="31"/>
      <c r="B44" s="55"/>
      <c r="C44" s="56" t="s">
        <v>41</v>
      </c>
      <c r="D44" s="54"/>
      <c r="E44" s="55"/>
      <c r="F44" s="53" t="s">
        <v>28</v>
      </c>
      <c r="G44" s="5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</row>
    <row r="45" spans="1:831" s="10" customFormat="1" ht="18" x14ac:dyDescent="0.2">
      <c r="A45" s="31"/>
      <c r="B45" s="55"/>
      <c r="C45" s="53"/>
      <c r="D45" s="54"/>
      <c r="E45" s="55"/>
      <c r="F45" s="53"/>
      <c r="G45" s="5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</row>
    <row r="46" spans="1:831" s="12" customFormat="1" ht="18" x14ac:dyDescent="0.2">
      <c r="A46" s="32"/>
      <c r="B46" s="70"/>
      <c r="C46" s="71"/>
      <c r="D46" s="72"/>
      <c r="E46" s="70"/>
      <c r="F46" s="71"/>
      <c r="G46" s="7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  <c r="AEW46" s="1"/>
      <c r="AEX46" s="1"/>
      <c r="AEY46" s="1"/>
    </row>
    <row r="47" spans="1:831" s="10" customFormat="1" ht="19" x14ac:dyDescent="0.2">
      <c r="A47" s="27" t="s">
        <v>2</v>
      </c>
      <c r="B47" s="73" t="e">
        <f>D47/D56</f>
        <v>#DIV/0!</v>
      </c>
      <c r="C47" s="53" t="s">
        <v>30</v>
      </c>
      <c r="D47" s="54"/>
      <c r="E47" s="73" t="e">
        <f>G47/G56</f>
        <v>#DIV/0!</v>
      </c>
      <c r="F47" s="53" t="s">
        <v>21</v>
      </c>
      <c r="G47" s="5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</row>
    <row r="48" spans="1:831" s="10" customFormat="1" ht="18" x14ac:dyDescent="0.2">
      <c r="A48" s="33"/>
      <c r="B48" s="55"/>
      <c r="C48" s="53"/>
      <c r="D48" s="54"/>
      <c r="E48" s="55"/>
      <c r="F48" s="53"/>
      <c r="G48" s="5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</row>
    <row r="49" spans="1:831" s="10" customFormat="1" ht="18" x14ac:dyDescent="0.2">
      <c r="A49" s="33"/>
      <c r="B49" s="55"/>
      <c r="C49" s="53"/>
      <c r="D49" s="54"/>
      <c r="E49" s="55"/>
      <c r="F49" s="53"/>
      <c r="G49" s="5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  <c r="AEW49" s="1"/>
      <c r="AEX49" s="1"/>
      <c r="AEY49" s="1"/>
    </row>
    <row r="50" spans="1:831" s="10" customFormat="1" ht="18" x14ac:dyDescent="0.2">
      <c r="A50" s="33"/>
      <c r="B50" s="55"/>
      <c r="C50" s="53"/>
      <c r="D50" s="54"/>
      <c r="E50" s="55"/>
      <c r="F50" s="53"/>
      <c r="G50" s="5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  <c r="AEW50" s="1"/>
      <c r="AEX50" s="1"/>
      <c r="AEY50" s="1"/>
    </row>
    <row r="51" spans="1:831" s="10" customFormat="1" ht="18" x14ac:dyDescent="0.2">
      <c r="A51" s="33"/>
      <c r="B51" s="55"/>
      <c r="C51" s="53"/>
      <c r="D51" s="54"/>
      <c r="E51" s="55"/>
      <c r="F51" s="53"/>
      <c r="G51" s="5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</row>
    <row r="52" spans="1:831" s="10" customFormat="1" ht="18" x14ac:dyDescent="0.2">
      <c r="A52" s="33"/>
      <c r="B52" s="55"/>
      <c r="C52" s="53"/>
      <c r="D52" s="54"/>
      <c r="E52" s="55"/>
      <c r="F52" s="53"/>
      <c r="G52" s="5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</row>
    <row r="53" spans="1:831" s="10" customFormat="1" ht="18" x14ac:dyDescent="0.2">
      <c r="A53" s="33"/>
      <c r="B53" s="55"/>
      <c r="C53" s="53"/>
      <c r="D53" s="54"/>
      <c r="E53" s="55"/>
      <c r="F53" s="53"/>
      <c r="G53" s="5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  <c r="AEW53" s="1"/>
      <c r="AEX53" s="1"/>
      <c r="AEY53" s="1"/>
    </row>
    <row r="54" spans="1:831" s="10" customFormat="1" ht="18" x14ac:dyDescent="0.2">
      <c r="A54" s="33"/>
      <c r="B54" s="55"/>
      <c r="C54" s="53"/>
      <c r="D54" s="54"/>
      <c r="E54" s="55"/>
      <c r="F54" s="53"/>
      <c r="G54" s="5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  <c r="AEW54" s="1"/>
      <c r="AEX54" s="1"/>
      <c r="AEY54" s="1"/>
    </row>
    <row r="55" spans="1:831" s="10" customFormat="1" ht="19" thickBot="1" x14ac:dyDescent="0.25">
      <c r="A55" s="34"/>
      <c r="B55" s="60"/>
      <c r="C55" s="61"/>
      <c r="D55" s="62"/>
      <c r="E55" s="60"/>
      <c r="F55" s="61"/>
      <c r="G55" s="6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</row>
    <row r="56" spans="1:831" s="20" customFormat="1" ht="18" x14ac:dyDescent="0.2">
      <c r="A56" s="35" t="s">
        <v>10</v>
      </c>
      <c r="B56" s="74" t="e">
        <f>SUM(B3:B55)</f>
        <v>#DIV/0!</v>
      </c>
      <c r="C56" s="75"/>
      <c r="D56" s="76">
        <f>SUM(D3:D49)</f>
        <v>0</v>
      </c>
      <c r="E56" s="74" t="e">
        <f>SUM(E3:E55)</f>
        <v>#DIV/0!</v>
      </c>
      <c r="F56" s="75"/>
      <c r="G56" s="76">
        <f>SUM(G3:G47)</f>
        <v>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  <c r="AET56" s="1"/>
      <c r="AEU56" s="1"/>
      <c r="AEV56" s="1"/>
      <c r="AEW56" s="1"/>
      <c r="AEX56" s="1"/>
      <c r="AEY56" s="1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Eilleen</dc:creator>
  <cp:lastModifiedBy>Zhanchao Yang</cp:lastModifiedBy>
  <dcterms:created xsi:type="dcterms:W3CDTF">2023-05-12T11:15:00Z</dcterms:created>
  <dcterms:modified xsi:type="dcterms:W3CDTF">2025-08-13T03:07:37Z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D5180C674D6D425A940F2D04A6A6B405_12</vt:lpwstr>
  </property>
</Properties>
</file>