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UmarJ\Classes\CS402\HW1\C++\"/>
    </mc:Choice>
  </mc:AlternateContent>
  <xr:revisionPtr revIDLastSave="0" documentId="13_ncr:1_{3532CB24-4366-4983-9B79-6004CB9CBF8D}" xr6:coauthVersionLast="45" xr6:coauthVersionMax="45" xr10:uidLastSave="{00000000-0000-0000-0000-000000000000}"/>
  <bookViews>
    <workbookView xWindow="4650" yWindow="1530" windowWidth="21690" windowHeight="13005"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E13" i="1"/>
  <c r="D13" i="1"/>
  <c r="B13" i="1"/>
  <c r="M12" i="1"/>
  <c r="F12" i="1" l="1"/>
  <c r="G12" i="1"/>
  <c r="E12" i="1" l="1"/>
  <c r="D12" i="1"/>
  <c r="C12" i="1"/>
  <c r="B12" i="1"/>
</calcChain>
</file>

<file path=xl/sharedStrings.xml><?xml version="1.0" encoding="utf-8"?>
<sst xmlns="http://schemas.openxmlformats.org/spreadsheetml/2006/main" count="55" uniqueCount="39">
  <si>
    <t>Runs</t>
  </si>
  <si>
    <t>Average</t>
  </si>
  <si>
    <t>Results with Matrix multiplcation of matrices with dimensions 1000 x 200 . 200 x 2000</t>
  </si>
  <si>
    <t>Int Column(s)</t>
  </si>
  <si>
    <t>Float Column(s)</t>
  </si>
  <si>
    <t>Int Row(s)</t>
  </si>
  <si>
    <t>Float Row(s)</t>
  </si>
  <si>
    <t>Manufacturer</t>
  </si>
  <si>
    <t>MSI</t>
  </si>
  <si>
    <t>CPU Type</t>
  </si>
  <si>
    <t>i7-6820HK</t>
  </si>
  <si>
    <t>RAM</t>
  </si>
  <si>
    <t>32GB</t>
  </si>
  <si>
    <t>OS</t>
  </si>
  <si>
    <t>Windows 10</t>
  </si>
  <si>
    <t>Clock Speed</t>
  </si>
  <si>
    <t>3.3GHz</t>
  </si>
  <si>
    <t>Compiler</t>
  </si>
  <si>
    <t>Current Hardware Price</t>
  </si>
  <si>
    <t>Float 16 Column</t>
  </si>
  <si>
    <t>Float 16 Row</t>
  </si>
  <si>
    <t>Apple</t>
  </si>
  <si>
    <t>i7 Broadwell (5th generation)</t>
  </si>
  <si>
    <t>2.2 GHz</t>
  </si>
  <si>
    <t>16 GB</t>
  </si>
  <si>
    <t>macOS Catalina</t>
  </si>
  <si>
    <t>LLVM-g++</t>
  </si>
  <si>
    <t>On average, Integer operations are 28.3% slower while float operations are 37.8% slower between the two machines.</t>
  </si>
  <si>
    <t>$1100</t>
  </si>
  <si>
    <t>Q Is the performance ratio the same as the clock rate ratio of the two systems (5)? Explain. Based on the retail price of the two systems, which one is more cost effective (5)?</t>
  </si>
  <si>
    <t>G++  MinGW</t>
  </si>
  <si>
    <t>No, the clock speed of the first machine is 150% greater while the difference in performance is less than 40% on average</t>
  </si>
  <si>
    <t>The first machine is 36% more expensive while the difference of performance is greater than 38%. Hence, the first machine (MSI GT73VR) is more cost effective.</t>
  </si>
  <si>
    <t>SSD Read</t>
  </si>
  <si>
    <t>SSD Write</t>
  </si>
  <si>
    <t>19.27 MB/s</t>
  </si>
  <si>
    <t>30.98 MB/s</t>
  </si>
  <si>
    <t>39.24 MB/s</t>
  </si>
  <si>
    <t>88.6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</si>
</sst>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font>
      <sz val="11"/>
      <color theme="1"/>
      <name val="Calibri"/>
      <family val="2"/>
      <scheme val="minor"/>
    </font>
    <font>
      <sz val="11"/>
      <color rgb="FF000000"/>
      <name val="Calibri"/>
    </font>
    <font>
      <sz val="12"/>
      <color rgb="FF000000"/>
      <name val="Helvetica Neue"/>
    </font>
    <font>
      <sz val="12"/>
      <color rgb="FF101010"/>
      <name val="Helvetica Neue"/>
    </font>
  </fonts>
  <fills count="2">
    <fill>
      <patternFill patternType="none"/>
    </fill>
    <fill>
      <patternFill patternType="gray125"/>
    </fill>
  </fills>
  <borders count="3">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diagonal/>
    </border>
  </borders>
  <cellStyleXfs count="1">
    <xf numFmtId="0" fontId="0" fillId="0" borderId="0"/>
  </cellStyleXfs>
  <cellXfs count="9">
    <xf numFmtId="0" fontId="0" fillId="0" borderId="0" xfId="0"/>
    <xf numFmtId="6" fontId="0" fillId="0" borderId="0" xfId="0" applyNumberFormat="1"/>
    <xf numFmtId="2" fontId="0" fillId="0" borderId="0" xfId="0" applyNumberFormat="1"/>
    <xf numFmtId="49" fontId="1" fillId="0" borderId="1" xfId="0" applyNumberFormat="1" applyFont="1" applyBorder="1"/>
    <xf numFmtId="0" fontId="1" fillId="0" borderId="1" xfId="0" applyFont="1" applyBorder="1"/>
    <xf numFmtId="0" fontId="2" fillId="0" borderId="1" xfId="0" applyFont="1" applyBorder="1" applyAlignment="1">
      <alignment readingOrder="1"/>
    </xf>
    <xf numFmtId="0" fontId="3" fillId="0" borderId="1" xfId="0" applyFont="1" applyBorder="1" applyAlignment="1">
      <alignment readingOrder="1"/>
    </xf>
    <xf numFmtId="2" fontId="1" fillId="0" borderId="1" xfId="0" applyNumberFormat="1" applyFont="1" applyBorder="1"/>
    <xf numFmtId="49" fontId="1" fillId="0" borderId="2" xfId="0" applyNumberFormat="1" applyFont="1" applyFill="1" applyBorder="1"/>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workbookViewId="0">
      <selection activeCell="C19" sqref="C19"/>
    </sheetView>
  </sheetViews>
  <sheetFormatPr defaultRowHeight="15"/>
  <cols>
    <col min="2" max="2" width="14.85546875" customWidth="1"/>
    <col min="3" max="3" width="10.85546875" bestFit="1" customWidth="1"/>
  </cols>
  <sheetData>
    <row r="1" spans="1:14">
      <c r="A1" t="s">
        <v>0</v>
      </c>
      <c r="B1" t="s">
        <v>3</v>
      </c>
      <c r="C1" t="s">
        <v>4</v>
      </c>
      <c r="D1" t="s">
        <v>5</v>
      </c>
      <c r="E1" t="s">
        <v>6</v>
      </c>
      <c r="F1" t="s">
        <v>19</v>
      </c>
      <c r="G1" t="s">
        <v>20</v>
      </c>
      <c r="J1" s="3" t="s">
        <v>0</v>
      </c>
      <c r="K1" s="3" t="s">
        <v>3</v>
      </c>
      <c r="L1" s="3" t="s">
        <v>4</v>
      </c>
      <c r="M1" s="3" t="s">
        <v>5</v>
      </c>
      <c r="N1" s="3" t="s">
        <v>6</v>
      </c>
    </row>
    <row r="2" spans="1:14" ht="15.75">
      <c r="A2">
        <v>1</v>
      </c>
      <c r="B2">
        <v>4.9667199999999996</v>
      </c>
      <c r="C2">
        <v>5.70465</v>
      </c>
      <c r="D2">
        <v>4.8091299999999997</v>
      </c>
      <c r="E2">
        <v>5.4043700000000001</v>
      </c>
      <c r="F2">
        <v>6.4946799999999998</v>
      </c>
      <c r="G2">
        <v>6.3404600000000002</v>
      </c>
      <c r="J2" s="4">
        <v>1</v>
      </c>
      <c r="K2" s="5">
        <v>6.7322800000000003</v>
      </c>
      <c r="L2" s="5">
        <v>7.6204499999999999</v>
      </c>
      <c r="M2" s="5">
        <v>6.7564700000000002</v>
      </c>
      <c r="N2" s="5">
        <v>7.4221500000000002</v>
      </c>
    </row>
    <row r="3" spans="1:14" ht="15.75">
      <c r="A3">
        <v>2</v>
      </c>
      <c r="B3">
        <v>5.2933700000000004</v>
      </c>
      <c r="C3">
        <v>5.2065999999999999</v>
      </c>
      <c r="D3">
        <v>5.2326499999999996</v>
      </c>
      <c r="E3">
        <v>5.1609100000000003</v>
      </c>
      <c r="F3">
        <v>6.7606999999999999</v>
      </c>
      <c r="G3">
        <v>6.7204899999999999</v>
      </c>
      <c r="J3" s="4">
        <v>2</v>
      </c>
      <c r="K3" s="5">
        <v>6.66859</v>
      </c>
      <c r="L3" s="6">
        <v>7.1199199999999996</v>
      </c>
      <c r="M3" s="5">
        <v>7.3453400000000002</v>
      </c>
      <c r="N3" s="5">
        <v>7.2885600000000004</v>
      </c>
    </row>
    <row r="4" spans="1:14" ht="15.75">
      <c r="A4">
        <v>3</v>
      </c>
      <c r="B4">
        <v>5.33969</v>
      </c>
      <c r="C4">
        <v>5.5142800000000003</v>
      </c>
      <c r="D4">
        <v>4.8820499999999996</v>
      </c>
      <c r="E4">
        <v>4.9977999999999998</v>
      </c>
      <c r="F4">
        <v>6.1289999999999996</v>
      </c>
      <c r="G4">
        <v>6.98848</v>
      </c>
      <c r="J4" s="4">
        <v>3</v>
      </c>
      <c r="K4" s="5">
        <v>7.0957100000000004</v>
      </c>
      <c r="L4" s="6">
        <v>6.7783300000000004</v>
      </c>
      <c r="M4" s="5">
        <v>6.8911800000000003</v>
      </c>
      <c r="N4" s="5">
        <v>7.3379799999999999</v>
      </c>
    </row>
    <row r="5" spans="1:14" ht="15.75">
      <c r="A5">
        <v>4</v>
      </c>
      <c r="B5">
        <v>5.0550100000000002</v>
      </c>
      <c r="C5">
        <v>5.3407099999999996</v>
      </c>
      <c r="D5">
        <v>5.0870499999999996</v>
      </c>
      <c r="E5">
        <v>5.2299100000000003</v>
      </c>
      <c r="F5">
        <v>7.2585800000000003</v>
      </c>
      <c r="G5">
        <v>7.0531600000000001</v>
      </c>
      <c r="J5" s="4">
        <v>4</v>
      </c>
      <c r="K5" s="5">
        <v>7.2184600000000003</v>
      </c>
      <c r="L5" s="6">
        <v>7.0018200000000004</v>
      </c>
      <c r="M5" s="5">
        <v>6.9722299999999997</v>
      </c>
      <c r="N5" s="5">
        <v>7.1131700000000002</v>
      </c>
    </row>
    <row r="6" spans="1:14" ht="15.75">
      <c r="A6">
        <v>5</v>
      </c>
      <c r="B6">
        <v>5.3467599999999997</v>
      </c>
      <c r="C6">
        <v>5.5811400000000004</v>
      </c>
      <c r="D6">
        <v>5.0404900000000001</v>
      </c>
      <c r="E6">
        <v>5.0795199999999996</v>
      </c>
      <c r="F6">
        <v>6.7755999999999998</v>
      </c>
      <c r="G6">
        <v>6.9416399999999996</v>
      </c>
      <c r="J6" s="4">
        <v>5</v>
      </c>
      <c r="K6" s="5">
        <v>7.4407500000000004</v>
      </c>
      <c r="L6" s="6">
        <v>6.9769300000000003</v>
      </c>
      <c r="M6" s="5">
        <v>7.0503600000000004</v>
      </c>
      <c r="N6" s="5">
        <v>7.3666099999999997</v>
      </c>
    </row>
    <row r="7" spans="1:14" ht="15.75">
      <c r="A7">
        <v>6</v>
      </c>
      <c r="B7">
        <v>5.0255999999999998</v>
      </c>
      <c r="C7">
        <v>5.4873000000000003</v>
      </c>
      <c r="D7">
        <v>5.1080300000000003</v>
      </c>
      <c r="E7">
        <v>5.24946</v>
      </c>
      <c r="F7">
        <v>5.9786809999999999</v>
      </c>
      <c r="G7">
        <v>6.9689399999999999</v>
      </c>
      <c r="J7" s="4">
        <v>6</v>
      </c>
      <c r="K7" s="5">
        <v>7.1079699999999999</v>
      </c>
      <c r="L7" s="6">
        <v>7.2831000000000001</v>
      </c>
      <c r="M7" s="5">
        <v>6.9115500000000001</v>
      </c>
      <c r="N7" s="5">
        <v>7.5734500000000002</v>
      </c>
    </row>
    <row r="8" spans="1:14" ht="15.75">
      <c r="A8">
        <v>7</v>
      </c>
      <c r="B8">
        <v>5.3909599999999998</v>
      </c>
      <c r="C8">
        <v>5.6035700000000004</v>
      </c>
      <c r="D8">
        <v>5.1193799999999996</v>
      </c>
      <c r="E8">
        <v>5.4298400000000004</v>
      </c>
      <c r="F8">
        <v>5.8454199999999998</v>
      </c>
      <c r="G8">
        <v>6.7805</v>
      </c>
      <c r="J8" s="4">
        <v>7</v>
      </c>
      <c r="K8" s="5">
        <v>7.3332499999999996</v>
      </c>
      <c r="L8" s="6">
        <v>6.8767500000000004</v>
      </c>
      <c r="M8" s="5">
        <v>6.7658899999999997</v>
      </c>
      <c r="N8" s="5">
        <v>7.48034</v>
      </c>
    </row>
    <row r="9" spans="1:14" ht="15.75">
      <c r="A9">
        <v>8</v>
      </c>
      <c r="B9">
        <v>5.4139600000000003</v>
      </c>
      <c r="C9">
        <v>5.6461100000000002</v>
      </c>
      <c r="D9">
        <v>5.1353799999999996</v>
      </c>
      <c r="E9">
        <v>5.3302199999999997</v>
      </c>
      <c r="F9">
        <v>5.9643800000000002</v>
      </c>
      <c r="G9">
        <v>6.0116399999999999</v>
      </c>
      <c r="J9" s="4">
        <v>8</v>
      </c>
      <c r="K9" s="5">
        <v>6.8846800000000004</v>
      </c>
      <c r="L9" s="6">
        <v>6.8009599999999999</v>
      </c>
      <c r="M9" s="5">
        <v>6.73468</v>
      </c>
      <c r="N9" s="5">
        <v>7.4864100000000002</v>
      </c>
    </row>
    <row r="10" spans="1:14" ht="15.75">
      <c r="A10">
        <v>9</v>
      </c>
      <c r="B10">
        <v>5.3797199999999998</v>
      </c>
      <c r="C10">
        <v>5.7342399999999998</v>
      </c>
      <c r="D10">
        <v>5.0606799999999996</v>
      </c>
      <c r="E10">
        <v>5.28904</v>
      </c>
      <c r="F10">
        <v>5.9356999999999998</v>
      </c>
      <c r="G10">
        <v>6.8467599999999997</v>
      </c>
      <c r="J10" s="4">
        <v>9</v>
      </c>
      <c r="K10" s="5">
        <v>6.89846</v>
      </c>
      <c r="L10" s="6">
        <v>7.7626200000000001</v>
      </c>
      <c r="M10" s="5">
        <v>7.5814700000000004</v>
      </c>
      <c r="N10" s="5">
        <v>7.5084099999999996</v>
      </c>
    </row>
    <row r="11" spans="1:14" ht="15.75">
      <c r="A11">
        <v>10</v>
      </c>
      <c r="B11">
        <v>5.2659500000000001</v>
      </c>
      <c r="C11">
        <v>5.4642799999999996</v>
      </c>
      <c r="D11">
        <v>5.2839400000000003</v>
      </c>
      <c r="E11">
        <v>5.3061699999999998</v>
      </c>
      <c r="F11">
        <v>6.6821299999999999</v>
      </c>
      <c r="G11">
        <v>6.1568800000000001</v>
      </c>
      <c r="J11" s="4">
        <v>10</v>
      </c>
      <c r="K11" s="5">
        <v>6.84239</v>
      </c>
      <c r="L11" s="6">
        <v>6.8729300000000002</v>
      </c>
      <c r="M11" s="5">
        <v>6.9637200000000004</v>
      </c>
      <c r="N11" s="5">
        <v>7.3841299999999999</v>
      </c>
    </row>
    <row r="12" spans="1:14" ht="15.75">
      <c r="A12" t="s">
        <v>1</v>
      </c>
      <c r="B12">
        <f>AVERAGE(B2:B11)</f>
        <v>5.2477739999999997</v>
      </c>
      <c r="C12">
        <f>AVERAGE(C2:C11)</f>
        <v>5.5282879999999999</v>
      </c>
      <c r="D12">
        <f>AVERAGE(D2:D11)</f>
        <v>5.0758779999999994</v>
      </c>
      <c r="E12">
        <f>AVERAGE(E2:E11)</f>
        <v>5.2477239999999998</v>
      </c>
      <c r="F12">
        <f>AVERAGE(F2:F11)</f>
        <v>6.3824870999999996</v>
      </c>
      <c r="G12">
        <f>AVERAGE(G2:G11)</f>
        <v>6.6808950000000014</v>
      </c>
      <c r="J12" s="3" t="s">
        <v>1</v>
      </c>
      <c r="K12" s="5">
        <v>6.7322800000000003</v>
      </c>
      <c r="L12" s="6">
        <v>7.6204499999999999</v>
      </c>
      <c r="M12" s="4">
        <f>AVERAGE(M2:M11)</f>
        <v>6.9972889999999994</v>
      </c>
      <c r="N12" s="5">
        <v>7.5861200000000002</v>
      </c>
    </row>
    <row r="13" spans="1:14">
      <c r="B13">
        <f>((K12/B12)-1)*100</f>
        <v>28.288299000681061</v>
      </c>
      <c r="C13">
        <f>((L12/C12)-1)*100</f>
        <v>37.844663664411129</v>
      </c>
      <c r="D13">
        <f>((M12/D12)-1)*100</f>
        <v>37.853766382879961</v>
      </c>
      <c r="E13">
        <f>((N12/E12)-1)*100</f>
        <v>44.560194095573635</v>
      </c>
    </row>
    <row r="14" spans="1:14">
      <c r="A14" t="s">
        <v>2</v>
      </c>
      <c r="J14" s="3" t="s">
        <v>2</v>
      </c>
      <c r="K14" s="4"/>
      <c r="L14" s="4"/>
      <c r="M14" s="4"/>
      <c r="N14" s="4"/>
    </row>
    <row r="15" spans="1:14">
      <c r="J15" s="4"/>
      <c r="K15" s="4"/>
      <c r="L15" s="4"/>
      <c r="M15" s="4"/>
      <c r="N15" s="4"/>
    </row>
    <row r="16" spans="1:14">
      <c r="A16" t="s">
        <v>7</v>
      </c>
      <c r="C16" t="s">
        <v>8</v>
      </c>
      <c r="J16" s="3" t="s">
        <v>7</v>
      </c>
      <c r="K16" s="4"/>
      <c r="L16" s="3" t="s">
        <v>21</v>
      </c>
      <c r="M16" s="4"/>
      <c r="N16" s="4"/>
    </row>
    <row r="17" spans="1:14">
      <c r="A17" t="s">
        <v>9</v>
      </c>
      <c r="C17" t="s">
        <v>10</v>
      </c>
      <c r="J17" s="3" t="s">
        <v>9</v>
      </c>
      <c r="K17" s="4"/>
      <c r="L17" s="3" t="s">
        <v>22</v>
      </c>
      <c r="M17" s="4"/>
      <c r="N17" s="4"/>
    </row>
    <row r="18" spans="1:14">
      <c r="A18" t="s">
        <v>15</v>
      </c>
      <c r="C18" t="s">
        <v>16</v>
      </c>
      <c r="J18" s="3" t="s">
        <v>15</v>
      </c>
      <c r="K18" s="4"/>
      <c r="L18" s="3" t="s">
        <v>23</v>
      </c>
      <c r="M18" s="4"/>
      <c r="N18" s="4"/>
    </row>
    <row r="19" spans="1:14">
      <c r="A19" t="s">
        <v>11</v>
      </c>
      <c r="C19" t="s">
        <v>12</v>
      </c>
      <c r="J19" s="3" t="s">
        <v>11</v>
      </c>
      <c r="K19" s="4"/>
      <c r="L19" s="3" t="s">
        <v>24</v>
      </c>
      <c r="M19" s="4"/>
      <c r="N19" s="4"/>
    </row>
    <row r="20" spans="1:14">
      <c r="A20" t="s">
        <v>13</v>
      </c>
      <c r="C20" t="s">
        <v>14</v>
      </c>
      <c r="J20" s="3" t="s">
        <v>13</v>
      </c>
      <c r="K20" s="4"/>
      <c r="L20" s="3" t="s">
        <v>25</v>
      </c>
      <c r="M20" s="4"/>
      <c r="N20" s="4"/>
    </row>
    <row r="21" spans="1:14">
      <c r="A21" t="s">
        <v>17</v>
      </c>
      <c r="C21" t="s">
        <v>30</v>
      </c>
      <c r="J21" s="3" t="s">
        <v>17</v>
      </c>
      <c r="K21" s="4"/>
      <c r="L21" s="3" t="s">
        <v>26</v>
      </c>
      <c r="M21" s="4"/>
      <c r="N21" s="4"/>
    </row>
    <row r="22" spans="1:14">
      <c r="A22" t="s">
        <v>18</v>
      </c>
      <c r="C22" s="1">
        <v>1500</v>
      </c>
      <c r="J22" s="3" t="s">
        <v>18</v>
      </c>
      <c r="K22" s="4"/>
      <c r="L22" s="3" t="s">
        <v>28</v>
      </c>
      <c r="M22" s="4"/>
      <c r="N22" s="4"/>
    </row>
    <row r="23" spans="1:14">
      <c r="A23" t="s">
        <v>33</v>
      </c>
      <c r="C23" s="2" t="s">
        <v>37</v>
      </c>
      <c r="J23" t="s">
        <v>33</v>
      </c>
      <c r="K23" s="4"/>
      <c r="L23" s="7" t="s">
        <v>35</v>
      </c>
      <c r="M23" s="4"/>
      <c r="N23" s="4"/>
    </row>
    <row r="24" spans="1:14">
      <c r="A24" t="s">
        <v>34</v>
      </c>
      <c r="C24" t="s">
        <v>38</v>
      </c>
      <c r="J24" t="s">
        <v>34</v>
      </c>
      <c r="L24" s="8" t="s">
        <v>36</v>
      </c>
    </row>
    <row r="26" spans="1:14">
      <c r="A26" t="s">
        <v>27</v>
      </c>
    </row>
    <row r="28" spans="1:14">
      <c r="A28" t="s">
        <v>29</v>
      </c>
    </row>
    <row r="29" spans="1:14">
      <c r="A29" t="s">
        <v>31</v>
      </c>
    </row>
    <row r="30" spans="1:14">
      <c r="A30" t="s">
        <v>32</v>
      </c>
    </row>
  </sheetData>
  <conditionalFormatting sqref="L22 L24">
    <cfRule type="cellIs" dxfId="0" priority="1" stopIfTrue="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MUmarJ</dc:creator>
  <cp:lastModifiedBy>MUmarJ</cp:lastModifiedBy>
  <dcterms:created xsi:type="dcterms:W3CDTF">2015-06-05T18:17:20Z</dcterms:created>
  <dcterms:modified xsi:type="dcterms:W3CDTF">2020-09-14T05:36:34Z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cd2eb72e-4aaf-4e80-9bd4-f6eedc58831a</vt:lpwstr>
  </property>
</Properties>
</file>