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Complete 2020 data of 3 authors\"/>
    </mc:Choice>
  </mc:AlternateContent>
  <xr:revisionPtr revIDLastSave="0" documentId="13_ncr:1_{60014A92-2D21-451C-9608-883628B7F645}" xr6:coauthVersionLast="47" xr6:coauthVersionMax="47" xr10:uidLastSave="{00000000-0000-0000-0000-000000000000}"/>
  <bookViews>
    <workbookView xWindow="-120" yWindow="-120" windowWidth="29040" windowHeight="15840" xr2:uid="{3B35B927-8917-431A-B6FC-EF166B7AF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<sst xmlns="http://schemas.openxmlformats.org/spreadsheetml/2006/main" count="20" uniqueCount="15">
  <si>
    <t>Papers</t>
  </si>
  <si>
    <t>Primary Cites Total</t>
  </si>
  <si>
    <t>Primary Cites Per Paper</t>
  </si>
  <si>
    <t>Co-Author Cites</t>
  </si>
  <si>
    <t>C-Score Primary</t>
  </si>
  <si>
    <t>C-Score Co Authors</t>
  </si>
  <si>
    <t>Number of Publications</t>
  </si>
  <si>
    <t>Primary Total Cites</t>
  </si>
  <si>
    <t>Self Citation rate of just primary author</t>
  </si>
  <si>
    <t>Self Citation rate of just primary author per paper analysis</t>
  </si>
  <si>
    <t>Self Citation rate of Co author per paper</t>
  </si>
  <si>
    <t>Obtained by Adding Primary and Co Author cites and divide by number of publications</t>
  </si>
  <si>
    <t>Details of Data</t>
  </si>
  <si>
    <t>Author Name</t>
  </si>
  <si>
    <t xml:space="preserve">Dr. Muhammad Usman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</si>
</sst>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C-Score Primary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6.5</c:v>
                </c:pt>
                <c:pt idx="4">
                  <c:v>6.8</c:v>
                </c:pt>
                <c:pt idx="5">
                  <c:v>5.666666666666667</c:v>
                </c:pt>
                <c:pt idx="6">
                  <c:v>4.8571428571428568</c:v>
                </c:pt>
                <c:pt idx="7">
                  <c:v>4.25</c:v>
                </c:pt>
                <c:pt idx="8">
                  <c:v>3.7777777777777777</c:v>
                </c:pt>
                <c:pt idx="9">
                  <c:v>3.5</c:v>
                </c:pt>
                <c:pt idx="10">
                  <c:v>4.5454545454545459</c:v>
                </c:pt>
                <c:pt idx="11">
                  <c:v>4.333333333333333</c:v>
                </c:pt>
                <c:pt idx="12">
                  <c:v>4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4.375</c:v>
                </c:pt>
                <c:pt idx="16">
                  <c:v>4.8235294117647056</c:v>
                </c:pt>
                <c:pt idx="17">
                  <c:v>4.7777777777777777</c:v>
                </c:pt>
                <c:pt idx="18">
                  <c:v>4.5789473684210522</c:v>
                </c:pt>
                <c:pt idx="19">
                  <c:v>4.7</c:v>
                </c:pt>
                <c:pt idx="20">
                  <c:v>5.333333333333333</c:v>
                </c:pt>
                <c:pt idx="21">
                  <c:v>5.1818181818181817</c:v>
                </c:pt>
                <c:pt idx="22">
                  <c:v>5.8260869565217392</c:v>
                </c:pt>
                <c:pt idx="23">
                  <c:v>5.625</c:v>
                </c:pt>
                <c:pt idx="24">
                  <c:v>5.4</c:v>
                </c:pt>
                <c:pt idx="25">
                  <c:v>5.3461538461538458</c:v>
                </c:pt>
                <c:pt idx="26">
                  <c:v>5.1851851851851851</c:v>
                </c:pt>
                <c:pt idx="27">
                  <c:v>5.5714285714285712</c:v>
                </c:pt>
                <c:pt idx="28">
                  <c:v>5.4137931034482758</c:v>
                </c:pt>
                <c:pt idx="29">
                  <c:v>5.2666666666666666</c:v>
                </c:pt>
                <c:pt idx="30">
                  <c:v>5.193548387096774</c:v>
                </c:pt>
                <c:pt idx="31">
                  <c:v>5.0625</c:v>
                </c:pt>
                <c:pt idx="32">
                  <c:v>5.1515151515151514</c:v>
                </c:pt>
                <c:pt idx="33">
                  <c:v>5.2941176470588234</c:v>
                </c:pt>
                <c:pt idx="34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D-4DF3-B731-D1A4AC31FF6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C-Score Co Authors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7</c:v>
                </c:pt>
                <c:pt idx="1">
                  <c:v>17.5</c:v>
                </c:pt>
                <c:pt idx="2">
                  <c:v>11.333333333333334</c:v>
                </c:pt>
                <c:pt idx="3">
                  <c:v>14.75</c:v>
                </c:pt>
                <c:pt idx="4">
                  <c:v>12</c:v>
                </c:pt>
                <c:pt idx="5">
                  <c:v>5.833333333333333</c:v>
                </c:pt>
                <c:pt idx="6">
                  <c:v>4.8571428571428568</c:v>
                </c:pt>
                <c:pt idx="7">
                  <c:v>4.375</c:v>
                </c:pt>
                <c:pt idx="8">
                  <c:v>3.7777777777777777</c:v>
                </c:pt>
                <c:pt idx="9">
                  <c:v>3.8</c:v>
                </c:pt>
                <c:pt idx="10">
                  <c:v>7.6363636363636367</c:v>
                </c:pt>
                <c:pt idx="11">
                  <c:v>4.75</c:v>
                </c:pt>
                <c:pt idx="12">
                  <c:v>4.4615384615384617</c:v>
                </c:pt>
                <c:pt idx="13">
                  <c:v>6.2142857142857144</c:v>
                </c:pt>
                <c:pt idx="14">
                  <c:v>4.8</c:v>
                </c:pt>
                <c:pt idx="15">
                  <c:v>4.375</c:v>
                </c:pt>
                <c:pt idx="16">
                  <c:v>6.5294117647058822</c:v>
                </c:pt>
                <c:pt idx="17">
                  <c:v>4.833333333333333</c:v>
                </c:pt>
                <c:pt idx="18">
                  <c:v>4.6842105263157894</c:v>
                </c:pt>
                <c:pt idx="19">
                  <c:v>5.95</c:v>
                </c:pt>
                <c:pt idx="20">
                  <c:v>6.9047619047619051</c:v>
                </c:pt>
                <c:pt idx="21">
                  <c:v>5.5</c:v>
                </c:pt>
                <c:pt idx="22">
                  <c:v>7.3913043478260869</c:v>
                </c:pt>
                <c:pt idx="23">
                  <c:v>5.916666666666667</c:v>
                </c:pt>
                <c:pt idx="24">
                  <c:v>5.68</c:v>
                </c:pt>
                <c:pt idx="25">
                  <c:v>5.7307692307692308</c:v>
                </c:pt>
                <c:pt idx="26">
                  <c:v>5.333333333333333</c:v>
                </c:pt>
                <c:pt idx="27">
                  <c:v>6.5357142857142856</c:v>
                </c:pt>
                <c:pt idx="28">
                  <c:v>5.7931034482758621</c:v>
                </c:pt>
                <c:pt idx="29">
                  <c:v>5.5</c:v>
                </c:pt>
                <c:pt idx="30">
                  <c:v>5.612903225806452</c:v>
                </c:pt>
                <c:pt idx="31">
                  <c:v>5.25</c:v>
                </c:pt>
                <c:pt idx="32">
                  <c:v>5.8787878787878789</c:v>
                </c:pt>
                <c:pt idx="33">
                  <c:v>6.1764705882352944</c:v>
                </c:pt>
                <c:pt idx="34">
                  <c:v>5.8857142857142861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D-4DF3-B731-D1A4AC31F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449480"/>
        <c:axId val="661446856"/>
      </c:lineChart>
      <c:catAx>
        <c:axId val="66144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6856"/>
        <c:crosses val="autoZero"/>
        <c:auto val="1"/>
        <c:lblAlgn val="ctr"/>
        <c:lblOffset val="100"/>
        <c:noMultiLvlLbl val="0"/>
      </c:catAx>
      <c:valAx>
        <c:axId val="6614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19050</xdr:rowOff>
    </xdr:from>
    <xdr:to>
      <xdr:col>18</xdr:col>
      <xdr:colOff>409575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01648-555F-F461-A104-6322079B0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F251-C880-4833-8B26-8B0105784A77}">
  <dimension ref="A1:U36"/>
  <sheetViews>
    <sheetView tabSelected="1" workbookViewId="0">
      <selection activeCell="T8" sqref="T8"/>
    </sheetView>
  </sheetViews>
  <sheetFormatPr defaultRowHeight="15" x14ac:dyDescent="0.25"/>
  <cols>
    <col min="2" max="2" width="17.85546875" bestFit="1" customWidth="1"/>
    <col min="4" max="5" width="15.140625" bestFit="1" customWidth="1"/>
    <col min="6" max="6" width="18.140625" bestFit="1" customWidth="1"/>
    <col min="20" max="20" width="22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1" x14ac:dyDescent="0.25">
      <c r="A2" s="1">
        <v>1</v>
      </c>
      <c r="B2" s="1">
        <v>1</v>
      </c>
      <c r="C2" s="1">
        <v>1</v>
      </c>
      <c r="D2" s="1">
        <v>6</v>
      </c>
      <c r="E2">
        <f>B2/A2</f>
        <v>1</v>
      </c>
      <c r="F2">
        <f>(B2+D2)/A2</f>
        <v>7</v>
      </c>
    </row>
    <row r="3" spans="1:21" x14ac:dyDescent="0.25">
      <c r="A3" s="1">
        <v>2</v>
      </c>
      <c r="B3" s="1">
        <v>4</v>
      </c>
      <c r="C3" s="1">
        <v>3</v>
      </c>
      <c r="D3" s="1">
        <v>31</v>
      </c>
      <c r="E3">
        <f t="shared" ref="E3:E36" si="0">B3/A3</f>
        <v>2</v>
      </c>
      <c r="F3">
        <f t="shared" ref="F3:F36" si="1">(B3+D3)/A3</f>
        <v>17.5</v>
      </c>
    </row>
    <row r="4" spans="1:21" x14ac:dyDescent="0.25">
      <c r="A4" s="1">
        <v>3</v>
      </c>
      <c r="B4" s="1">
        <v>9</v>
      </c>
      <c r="C4" s="1">
        <v>5</v>
      </c>
      <c r="D4" s="1">
        <v>25</v>
      </c>
      <c r="E4">
        <f t="shared" si="0"/>
        <v>3</v>
      </c>
      <c r="F4">
        <f t="shared" si="1"/>
        <v>11.333333333333334</v>
      </c>
      <c r="T4" s="2" t="s">
        <v>12</v>
      </c>
    </row>
    <row r="5" spans="1:21" x14ac:dyDescent="0.25">
      <c r="A5" s="1">
        <v>4</v>
      </c>
      <c r="B5" s="1">
        <v>26</v>
      </c>
      <c r="C5" s="1">
        <v>17</v>
      </c>
      <c r="D5" s="1">
        <v>33</v>
      </c>
      <c r="E5">
        <f t="shared" si="0"/>
        <v>6.5</v>
      </c>
      <c r="F5">
        <f t="shared" si="1"/>
        <v>14.75</v>
      </c>
      <c r="T5" s="2" t="s">
        <v>13</v>
      </c>
      <c r="U5" t="s">
        <v>14</v>
      </c>
    </row>
    <row r="6" spans="1:21" x14ac:dyDescent="0.25">
      <c r="A6" s="1">
        <v>5</v>
      </c>
      <c r="B6" s="1">
        <v>34</v>
      </c>
      <c r="C6" s="1">
        <v>8</v>
      </c>
      <c r="D6" s="1">
        <v>26</v>
      </c>
      <c r="E6">
        <f t="shared" si="0"/>
        <v>6.8</v>
      </c>
      <c r="F6">
        <f t="shared" si="1"/>
        <v>12</v>
      </c>
    </row>
    <row r="7" spans="1:21" x14ac:dyDescent="0.25">
      <c r="A7" s="1">
        <v>6</v>
      </c>
      <c r="B7" s="1">
        <v>34</v>
      </c>
      <c r="C7" s="1">
        <v>0</v>
      </c>
      <c r="D7" s="1">
        <v>1</v>
      </c>
      <c r="E7">
        <f t="shared" si="0"/>
        <v>5.666666666666667</v>
      </c>
      <c r="F7">
        <f t="shared" si="1"/>
        <v>5.833333333333333</v>
      </c>
    </row>
    <row r="8" spans="1:21" x14ac:dyDescent="0.25">
      <c r="A8" s="1">
        <v>7</v>
      </c>
      <c r="B8" s="1">
        <v>34</v>
      </c>
      <c r="C8" s="1">
        <v>0</v>
      </c>
      <c r="D8" s="1">
        <v>0</v>
      </c>
      <c r="E8">
        <f t="shared" si="0"/>
        <v>4.8571428571428568</v>
      </c>
      <c r="F8">
        <f t="shared" si="1"/>
        <v>4.8571428571428568</v>
      </c>
    </row>
    <row r="9" spans="1:21" x14ac:dyDescent="0.25">
      <c r="A9" s="1">
        <v>8</v>
      </c>
      <c r="B9" s="1">
        <v>34</v>
      </c>
      <c r="C9" s="1">
        <v>0</v>
      </c>
      <c r="D9" s="1">
        <v>1</v>
      </c>
      <c r="E9">
        <f t="shared" si="0"/>
        <v>4.25</v>
      </c>
      <c r="F9">
        <f t="shared" si="1"/>
        <v>4.375</v>
      </c>
    </row>
    <row r="10" spans="1:21" x14ac:dyDescent="0.25">
      <c r="A10" s="1">
        <v>9</v>
      </c>
      <c r="B10" s="1">
        <v>34</v>
      </c>
      <c r="C10" s="1">
        <v>0</v>
      </c>
      <c r="D10" s="1">
        <v>0</v>
      </c>
      <c r="E10">
        <f t="shared" si="0"/>
        <v>3.7777777777777777</v>
      </c>
      <c r="F10">
        <f t="shared" si="1"/>
        <v>3.7777777777777777</v>
      </c>
    </row>
    <row r="11" spans="1:21" x14ac:dyDescent="0.25">
      <c r="A11" s="1">
        <v>10</v>
      </c>
      <c r="B11" s="1">
        <v>35</v>
      </c>
      <c r="C11" s="1">
        <v>1</v>
      </c>
      <c r="D11" s="1">
        <v>3</v>
      </c>
      <c r="E11">
        <f t="shared" si="0"/>
        <v>3.5</v>
      </c>
      <c r="F11">
        <f t="shared" si="1"/>
        <v>3.8</v>
      </c>
    </row>
    <row r="12" spans="1:21" x14ac:dyDescent="0.25">
      <c r="A12" s="1">
        <v>11</v>
      </c>
      <c r="B12" s="1">
        <v>50</v>
      </c>
      <c r="C12" s="1">
        <v>15</v>
      </c>
      <c r="D12" s="1">
        <v>34</v>
      </c>
      <c r="E12">
        <f t="shared" si="0"/>
        <v>4.5454545454545459</v>
      </c>
      <c r="F12">
        <f t="shared" si="1"/>
        <v>7.6363636363636367</v>
      </c>
      <c r="T12" s="2" t="s">
        <v>0</v>
      </c>
      <c r="U12" t="s">
        <v>6</v>
      </c>
    </row>
    <row r="13" spans="1:21" x14ac:dyDescent="0.25">
      <c r="A13" s="1">
        <v>12</v>
      </c>
      <c r="B13" s="1">
        <v>52</v>
      </c>
      <c r="C13" s="1">
        <v>2</v>
      </c>
      <c r="D13" s="1">
        <v>5</v>
      </c>
      <c r="E13">
        <f t="shared" si="0"/>
        <v>4.333333333333333</v>
      </c>
      <c r="F13">
        <f t="shared" si="1"/>
        <v>4.75</v>
      </c>
      <c r="T13" s="2" t="s">
        <v>7</v>
      </c>
      <c r="U13" t="s">
        <v>8</v>
      </c>
    </row>
    <row r="14" spans="1:21" x14ac:dyDescent="0.25">
      <c r="A14" s="1">
        <v>13</v>
      </c>
      <c r="B14" s="1">
        <v>52</v>
      </c>
      <c r="C14" s="1">
        <v>0</v>
      </c>
      <c r="D14" s="1">
        <v>6</v>
      </c>
      <c r="E14">
        <f t="shared" si="0"/>
        <v>4</v>
      </c>
      <c r="F14">
        <f t="shared" si="1"/>
        <v>4.4615384615384617</v>
      </c>
      <c r="T14" s="3" t="s">
        <v>2</v>
      </c>
      <c r="U14" t="s">
        <v>9</v>
      </c>
    </row>
    <row r="15" spans="1:21" x14ac:dyDescent="0.25">
      <c r="A15" s="1">
        <v>14</v>
      </c>
      <c r="B15" s="1">
        <v>63</v>
      </c>
      <c r="C15" s="1">
        <v>11</v>
      </c>
      <c r="D15" s="1">
        <v>24</v>
      </c>
      <c r="E15">
        <f t="shared" si="0"/>
        <v>4.5</v>
      </c>
      <c r="F15">
        <f t="shared" si="1"/>
        <v>6.2142857142857144</v>
      </c>
      <c r="T15" s="2" t="s">
        <v>3</v>
      </c>
      <c r="U15" t="s">
        <v>10</v>
      </c>
    </row>
    <row r="16" spans="1:21" x14ac:dyDescent="0.25">
      <c r="A16" s="1">
        <v>15</v>
      </c>
      <c r="B16" s="1">
        <v>69</v>
      </c>
      <c r="C16" s="1">
        <v>6</v>
      </c>
      <c r="D16" s="1">
        <v>3</v>
      </c>
      <c r="E16">
        <f t="shared" si="0"/>
        <v>4.5999999999999996</v>
      </c>
      <c r="F16">
        <f t="shared" si="1"/>
        <v>4.8</v>
      </c>
      <c r="T16" s="3" t="s">
        <v>4</v>
      </c>
    </row>
    <row r="17" spans="1:21" x14ac:dyDescent="0.25">
      <c r="A17" s="1">
        <v>16</v>
      </c>
      <c r="B17" s="1">
        <v>70</v>
      </c>
      <c r="C17" s="1">
        <v>1</v>
      </c>
      <c r="D17" s="1">
        <v>0</v>
      </c>
      <c r="E17">
        <f t="shared" si="0"/>
        <v>4.375</v>
      </c>
      <c r="F17">
        <f t="shared" si="1"/>
        <v>4.375</v>
      </c>
      <c r="T17" s="3" t="s">
        <v>5</v>
      </c>
      <c r="U17" t="s">
        <v>11</v>
      </c>
    </row>
    <row r="18" spans="1:21" x14ac:dyDescent="0.25">
      <c r="A18" s="1">
        <v>17</v>
      </c>
      <c r="B18" s="1">
        <v>82</v>
      </c>
      <c r="C18" s="1">
        <v>12</v>
      </c>
      <c r="D18" s="1">
        <v>29</v>
      </c>
      <c r="E18">
        <f t="shared" si="0"/>
        <v>4.8235294117647056</v>
      </c>
      <c r="F18">
        <f t="shared" si="1"/>
        <v>6.5294117647058822</v>
      </c>
    </row>
    <row r="19" spans="1:21" x14ac:dyDescent="0.25">
      <c r="A19" s="1">
        <v>18</v>
      </c>
      <c r="B19" s="1">
        <v>86</v>
      </c>
      <c r="C19" s="1">
        <v>4</v>
      </c>
      <c r="D19" s="1">
        <v>1</v>
      </c>
      <c r="E19">
        <f t="shared" si="0"/>
        <v>4.7777777777777777</v>
      </c>
      <c r="F19">
        <f t="shared" si="1"/>
        <v>4.833333333333333</v>
      </c>
    </row>
    <row r="20" spans="1:21" x14ac:dyDescent="0.25">
      <c r="A20" s="1">
        <v>19</v>
      </c>
      <c r="B20" s="1">
        <v>87</v>
      </c>
      <c r="C20" s="1">
        <v>1</v>
      </c>
      <c r="D20" s="1">
        <v>2</v>
      </c>
      <c r="E20">
        <f t="shared" si="0"/>
        <v>4.5789473684210522</v>
      </c>
      <c r="F20">
        <f t="shared" si="1"/>
        <v>4.6842105263157894</v>
      </c>
    </row>
    <row r="21" spans="1:21" x14ac:dyDescent="0.25">
      <c r="A21" s="1">
        <v>20</v>
      </c>
      <c r="B21" s="1">
        <v>94</v>
      </c>
      <c r="C21" s="1">
        <v>7</v>
      </c>
      <c r="D21" s="1">
        <v>25</v>
      </c>
      <c r="E21">
        <f t="shared" si="0"/>
        <v>4.7</v>
      </c>
      <c r="F21">
        <f t="shared" si="1"/>
        <v>5.95</v>
      </c>
    </row>
    <row r="22" spans="1:21" x14ac:dyDescent="0.25">
      <c r="A22" s="1">
        <v>21</v>
      </c>
      <c r="B22" s="1">
        <v>112</v>
      </c>
      <c r="C22" s="1">
        <v>18</v>
      </c>
      <c r="D22" s="1">
        <v>33</v>
      </c>
      <c r="E22">
        <f t="shared" si="0"/>
        <v>5.333333333333333</v>
      </c>
      <c r="F22">
        <f t="shared" si="1"/>
        <v>6.9047619047619051</v>
      </c>
    </row>
    <row r="23" spans="1:21" x14ac:dyDescent="0.25">
      <c r="A23" s="1">
        <v>22</v>
      </c>
      <c r="B23" s="1">
        <v>114</v>
      </c>
      <c r="C23" s="1">
        <v>2</v>
      </c>
      <c r="D23" s="1">
        <v>7</v>
      </c>
      <c r="E23">
        <f t="shared" si="0"/>
        <v>5.1818181818181817</v>
      </c>
      <c r="F23">
        <f t="shared" si="1"/>
        <v>5.5</v>
      </c>
    </row>
    <row r="24" spans="1:21" x14ac:dyDescent="0.25">
      <c r="A24" s="1">
        <v>23</v>
      </c>
      <c r="B24" s="1">
        <v>134</v>
      </c>
      <c r="C24" s="1">
        <v>20</v>
      </c>
      <c r="D24" s="1">
        <v>36</v>
      </c>
      <c r="E24">
        <f t="shared" si="0"/>
        <v>5.8260869565217392</v>
      </c>
      <c r="F24">
        <f t="shared" si="1"/>
        <v>7.3913043478260869</v>
      </c>
    </row>
    <row r="25" spans="1:21" x14ac:dyDescent="0.25">
      <c r="A25" s="1">
        <v>24</v>
      </c>
      <c r="B25" s="1">
        <v>135</v>
      </c>
      <c r="C25" s="1">
        <v>1</v>
      </c>
      <c r="D25" s="1">
        <v>7</v>
      </c>
      <c r="E25">
        <f t="shared" si="0"/>
        <v>5.625</v>
      </c>
      <c r="F25">
        <f t="shared" si="1"/>
        <v>5.916666666666667</v>
      </c>
    </row>
    <row r="26" spans="1:21" x14ac:dyDescent="0.25">
      <c r="A26" s="1">
        <v>25</v>
      </c>
      <c r="B26" s="1">
        <v>135</v>
      </c>
      <c r="C26" s="1">
        <v>0</v>
      </c>
      <c r="D26" s="1">
        <v>7</v>
      </c>
      <c r="E26">
        <f t="shared" si="0"/>
        <v>5.4</v>
      </c>
      <c r="F26">
        <f t="shared" si="1"/>
        <v>5.68</v>
      </c>
    </row>
    <row r="27" spans="1:21" x14ac:dyDescent="0.25">
      <c r="A27" s="1">
        <v>26</v>
      </c>
      <c r="B27" s="1">
        <v>139</v>
      </c>
      <c r="C27" s="1">
        <v>4</v>
      </c>
      <c r="D27" s="1">
        <v>10</v>
      </c>
      <c r="E27">
        <f t="shared" si="0"/>
        <v>5.3461538461538458</v>
      </c>
      <c r="F27">
        <f t="shared" si="1"/>
        <v>5.7307692307692308</v>
      </c>
    </row>
    <row r="28" spans="1:21" x14ac:dyDescent="0.25">
      <c r="A28" s="1">
        <v>27</v>
      </c>
      <c r="B28" s="1">
        <v>140</v>
      </c>
      <c r="C28" s="1">
        <v>1</v>
      </c>
      <c r="D28" s="1">
        <v>4</v>
      </c>
      <c r="E28">
        <f t="shared" si="0"/>
        <v>5.1851851851851851</v>
      </c>
      <c r="F28">
        <f t="shared" si="1"/>
        <v>5.333333333333333</v>
      </c>
    </row>
    <row r="29" spans="1:21" x14ac:dyDescent="0.25">
      <c r="A29" s="1">
        <v>28</v>
      </c>
      <c r="B29" s="1">
        <v>156</v>
      </c>
      <c r="C29" s="1">
        <v>16</v>
      </c>
      <c r="D29" s="1">
        <v>27</v>
      </c>
      <c r="E29">
        <f t="shared" si="0"/>
        <v>5.5714285714285712</v>
      </c>
      <c r="F29">
        <f t="shared" si="1"/>
        <v>6.5357142857142856</v>
      </c>
    </row>
    <row r="30" spans="1:21" x14ac:dyDescent="0.25">
      <c r="A30" s="1">
        <v>29</v>
      </c>
      <c r="B30" s="1">
        <v>157</v>
      </c>
      <c r="C30" s="1">
        <v>1</v>
      </c>
      <c r="D30" s="1">
        <v>11</v>
      </c>
      <c r="E30">
        <f t="shared" si="0"/>
        <v>5.4137931034482758</v>
      </c>
      <c r="F30">
        <f t="shared" si="1"/>
        <v>5.7931034482758621</v>
      </c>
    </row>
    <row r="31" spans="1:21" x14ac:dyDescent="0.25">
      <c r="A31" s="1">
        <v>30</v>
      </c>
      <c r="B31" s="1">
        <v>158</v>
      </c>
      <c r="C31" s="1">
        <v>1</v>
      </c>
      <c r="D31" s="1">
        <v>7</v>
      </c>
      <c r="E31">
        <f t="shared" si="0"/>
        <v>5.2666666666666666</v>
      </c>
      <c r="F31">
        <f t="shared" si="1"/>
        <v>5.5</v>
      </c>
    </row>
    <row r="32" spans="1:21" x14ac:dyDescent="0.25">
      <c r="A32" s="1">
        <v>31</v>
      </c>
      <c r="B32" s="1">
        <v>161</v>
      </c>
      <c r="C32" s="1">
        <v>3</v>
      </c>
      <c r="D32" s="1">
        <v>13</v>
      </c>
      <c r="E32">
        <f t="shared" si="0"/>
        <v>5.193548387096774</v>
      </c>
      <c r="F32">
        <f t="shared" si="1"/>
        <v>5.612903225806452</v>
      </c>
    </row>
    <row r="33" spans="1:6" x14ac:dyDescent="0.25">
      <c r="A33" s="1">
        <v>32</v>
      </c>
      <c r="B33" s="1">
        <v>162</v>
      </c>
      <c r="C33" s="1">
        <v>1</v>
      </c>
      <c r="D33" s="1">
        <v>6</v>
      </c>
      <c r="E33">
        <f t="shared" si="0"/>
        <v>5.0625</v>
      </c>
      <c r="F33">
        <f t="shared" si="1"/>
        <v>5.25</v>
      </c>
    </row>
    <row r="34" spans="1:6" x14ac:dyDescent="0.25">
      <c r="A34" s="1">
        <v>33</v>
      </c>
      <c r="B34" s="1">
        <v>170</v>
      </c>
      <c r="C34" s="1">
        <v>8</v>
      </c>
      <c r="D34" s="1">
        <v>24</v>
      </c>
      <c r="E34">
        <f t="shared" si="0"/>
        <v>5.1515151515151514</v>
      </c>
      <c r="F34">
        <f t="shared" si="1"/>
        <v>5.8787878787878789</v>
      </c>
    </row>
    <row r="35" spans="1:6" x14ac:dyDescent="0.25">
      <c r="A35" s="1">
        <v>34</v>
      </c>
      <c r="B35" s="1">
        <v>180</v>
      </c>
      <c r="C35" s="1">
        <v>10</v>
      </c>
      <c r="D35" s="1">
        <v>30</v>
      </c>
      <c r="E35">
        <f t="shared" si="0"/>
        <v>5.2941176470588234</v>
      </c>
      <c r="F35">
        <f t="shared" si="1"/>
        <v>6.1764705882352944</v>
      </c>
    </row>
    <row r="36" spans="1:6" x14ac:dyDescent="0.25">
      <c r="A36" s="1">
        <v>35</v>
      </c>
      <c r="B36" s="1">
        <v>190</v>
      </c>
      <c r="C36" s="1">
        <v>10</v>
      </c>
      <c r="D36" s="1">
        <v>16</v>
      </c>
      <c r="E36">
        <f t="shared" si="0"/>
        <v>5.4285714285714288</v>
      </c>
      <c r="F36">
        <f t="shared" si="1"/>
        <v>5.8857142857142861</v>
      </c>
    </row>
  </sheetData>
  <conditionalFormatting sqref="A2:A4 A5:D36 A1:F1">
    <cfRule type="containsText" dxfId="3" priority="4" operator="containsText" text="MU Khan">
      <formula>NOT(ISERROR(SEARCH("MU Khan",A1)))</formula>
    </cfRule>
  </conditionalFormatting>
  <conditionalFormatting sqref="T14">
    <cfRule type="containsText" dxfId="2" priority="3" operator="containsText" text="MU Khan">
      <formula>NOT(ISERROR(SEARCH("MU Khan",T14)))</formula>
    </cfRule>
  </conditionalFormatting>
  <conditionalFormatting sqref="T16">
    <cfRule type="containsText" dxfId="1" priority="2" operator="containsText" text="MU Khan">
      <formula>NOT(ISERROR(SEARCH("MU Khan",T16)))</formula>
    </cfRule>
  </conditionalFormatting>
  <conditionalFormatting sqref="T17">
    <cfRule type="containsText" dxfId="0" priority="1" operator="containsText" text="MU Khan">
      <formula>NOT(ISERROR(SEARCH("MU Khan",T17)))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2022-10-21T04:43:14Z</dcterms:created>
  <dcterms:modified xsi:type="dcterms:W3CDTF">2022-10-21T04:56:54Z</dcterms:modified>
</cp:coreProperties>
</file>